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https://unimelbcloud-my.sharepoint.com/personal/thomas_savige_unimelb_edu_au/Documents/Research/Papers/Comms paper/"/>
    </mc:Choice>
  </mc:AlternateContent>
  <xr:revisionPtr revIDLastSave="49" documentId="13_ncr:1_{1EA262C6-23D7-3546-8548-87D5E3E90656}" xr6:coauthVersionLast="47" xr6:coauthVersionMax="47" xr10:uidLastSave="{D168FBE2-84F9-4346-9C11-176DCC06A0FB}"/>
  <bookViews>
    <workbookView xWindow="0" yWindow="500" windowWidth="28800" windowHeight="16040" xr2:uid="{555AC6B1-5E15-BA4E-B8A9-B72C50EF2FC2}"/>
  </bookViews>
  <sheets>
    <sheet name="ICMM_CM_ClimateData" sheetId="1" r:id="rId1"/>
    <sheet name="ClimateData_Summary" sheetId="4" r:id="rId2"/>
    <sheet name="Aus_Cu_DataSummary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28" i="1" l="1"/>
  <c r="L714" i="1"/>
  <c r="L869" i="1"/>
  <c r="L1195" i="1"/>
  <c r="L525" i="1"/>
  <c r="L506" i="1"/>
  <c r="L1345" i="1"/>
  <c r="L910" i="1"/>
  <c r="L378" i="1"/>
  <c r="L1377" i="1"/>
  <c r="L520" i="1"/>
  <c r="L1488" i="1"/>
  <c r="L1071" i="1"/>
  <c r="L367" i="1"/>
  <c r="L1456" i="1"/>
  <c r="L191" i="1"/>
  <c r="L192" i="1"/>
  <c r="L137" i="1"/>
  <c r="L704" i="1"/>
  <c r="L1078" i="1"/>
  <c r="L891" i="1"/>
  <c r="L1001" i="1"/>
  <c r="L1436" i="1"/>
  <c r="L1446" i="1"/>
  <c r="L1120" i="1"/>
  <c r="L208" i="1"/>
  <c r="L209" i="1"/>
  <c r="L794" i="1"/>
  <c r="L1124" i="1"/>
  <c r="L859" i="1"/>
  <c r="L860" i="1"/>
  <c r="L751" i="1"/>
  <c r="L807" i="1"/>
  <c r="L323" i="1"/>
  <c r="L278" i="1"/>
  <c r="L279" i="1"/>
  <c r="L280" i="1"/>
  <c r="L281" i="1"/>
  <c r="L457" i="1"/>
  <c r="L458" i="1"/>
  <c r="L459" i="1"/>
  <c r="L460" i="1"/>
  <c r="L393" i="1"/>
  <c r="L394" i="1"/>
  <c r="L395" i="1"/>
  <c r="L301" i="1"/>
  <c r="L548" i="1"/>
  <c r="L1563" i="1"/>
  <c r="L1061" i="1"/>
  <c r="L1470" i="1"/>
  <c r="L1556" i="1"/>
  <c r="L695" i="1"/>
  <c r="L1297" i="1"/>
  <c r="L1279" i="1"/>
  <c r="L1121" i="1"/>
  <c r="L210" i="1"/>
  <c r="L144" i="1"/>
  <c r="L56" i="1"/>
  <c r="L138" i="1"/>
  <c r="L348" i="1"/>
  <c r="L429" i="1"/>
  <c r="L805" i="1"/>
  <c r="L311" i="1"/>
  <c r="L140" i="1"/>
  <c r="L1559" i="1"/>
  <c r="L1560" i="1"/>
  <c r="L1561" i="1"/>
  <c r="L296" i="1"/>
  <c r="L297" i="1"/>
  <c r="L648" i="1"/>
  <c r="L1007" i="1"/>
  <c r="L964" i="1"/>
  <c r="L60" i="1"/>
  <c r="L901" i="1"/>
  <c r="L177" i="1"/>
  <c r="L844" i="1"/>
  <c r="L959" i="1"/>
  <c r="L199" i="1"/>
  <c r="L623" i="1"/>
  <c r="L1596" i="1"/>
  <c r="L752" i="1"/>
  <c r="L705" i="1"/>
  <c r="L649" i="1"/>
  <c r="L650" i="1"/>
  <c r="L571" i="1"/>
  <c r="L572" i="1"/>
  <c r="L573" i="1"/>
  <c r="L574" i="1"/>
  <c r="L575" i="1"/>
  <c r="L576" i="1"/>
  <c r="L418" i="1"/>
  <c r="L419" i="1"/>
  <c r="L437" i="1"/>
  <c r="L438" i="1"/>
  <c r="L439" i="1"/>
  <c r="L424" i="1"/>
  <c r="L779" i="1"/>
  <c r="L282" i="1"/>
  <c r="L461" i="1"/>
  <c r="L396" i="1"/>
  <c r="L283" i="1"/>
  <c r="L211" i="1"/>
  <c r="L757" i="1"/>
  <c r="L1327" i="1"/>
  <c r="L1283" i="1"/>
  <c r="L710" i="1"/>
  <c r="L1378" i="1"/>
  <c r="L353" i="1"/>
  <c r="L1003" i="1"/>
  <c r="L917" i="1"/>
  <c r="L918" i="1"/>
  <c r="L1146" i="1"/>
  <c r="L624" i="1"/>
  <c r="L1401" i="1"/>
  <c r="L1544" i="1"/>
  <c r="L892" i="1"/>
  <c r="L702" i="1"/>
  <c r="L724" i="1"/>
  <c r="L584" i="1"/>
  <c r="L31" i="1"/>
  <c r="L65" i="1"/>
  <c r="L68" i="1"/>
  <c r="L38" i="1"/>
  <c r="L1466" i="1"/>
  <c r="L92" i="1"/>
  <c r="L93" i="1"/>
  <c r="L88" i="1"/>
  <c r="L1115" i="1"/>
  <c r="L152" i="1"/>
  <c r="L241" i="1"/>
  <c r="L119" i="1"/>
  <c r="L404" i="1"/>
  <c r="L405" i="1"/>
  <c r="L200" i="1"/>
  <c r="L1619" i="1"/>
  <c r="L1630" i="1"/>
  <c r="L1631" i="1"/>
  <c r="L1005" i="1"/>
  <c r="L1632" i="1"/>
  <c r="L1313" i="1"/>
  <c r="L1314" i="1"/>
  <c r="L1192" i="1"/>
  <c r="L1621" i="1"/>
  <c r="L1622" i="1"/>
  <c r="L448" i="1"/>
  <c r="L108" i="1"/>
  <c r="L223" i="1"/>
  <c r="L178" i="1"/>
  <c r="L179" i="1"/>
  <c r="L855" i="1"/>
  <c r="L856" i="1"/>
  <c r="L1521" i="1"/>
  <c r="L1522" i="1"/>
  <c r="L1523" i="1"/>
  <c r="L857" i="1"/>
  <c r="L1564" i="1"/>
  <c r="L858" i="1"/>
  <c r="L1565" i="1"/>
  <c r="L1566" i="1"/>
  <c r="L1498" i="1"/>
  <c r="L1499" i="1"/>
  <c r="L670" i="1"/>
  <c r="L736" i="1"/>
  <c r="L927" i="1"/>
  <c r="L975" i="1"/>
  <c r="L1359" i="1"/>
  <c r="L1360" i="1"/>
  <c r="L1361" i="1"/>
  <c r="L728" i="1"/>
  <c r="L1440" i="1"/>
  <c r="L122" i="1"/>
  <c r="L1441" i="1"/>
  <c r="L1442" i="1"/>
  <c r="L1443" i="1"/>
  <c r="L123" i="1"/>
  <c r="L124" i="1"/>
  <c r="L125" i="1"/>
  <c r="L1530" i="1"/>
  <c r="L24" i="1"/>
  <c r="L1531" i="1"/>
  <c r="L25" i="1"/>
  <c r="L26" i="1"/>
  <c r="L1532" i="1"/>
  <c r="L1533" i="1"/>
  <c r="L1534" i="1"/>
  <c r="L1535" i="1"/>
  <c r="L1536" i="1"/>
  <c r="L1537" i="1"/>
  <c r="L1538" i="1"/>
  <c r="L1539" i="1"/>
  <c r="L1540" i="1"/>
  <c r="L952" i="1"/>
  <c r="L953" i="1"/>
  <c r="L954" i="1"/>
  <c r="L409" i="1"/>
  <c r="L955" i="1"/>
  <c r="L956" i="1"/>
  <c r="L646" i="1"/>
  <c r="L647" i="1"/>
  <c r="L947" i="1"/>
  <c r="L948" i="1"/>
  <c r="L949" i="1"/>
  <c r="L950" i="1"/>
  <c r="L951" i="1"/>
  <c r="L771" i="1"/>
  <c r="L28" i="1"/>
  <c r="L187" i="1"/>
  <c r="L1176" i="1"/>
  <c r="L1177" i="1"/>
  <c r="L168" i="1"/>
  <c r="L169" i="1"/>
  <c r="L170" i="1"/>
  <c r="L49" i="1"/>
  <c r="L945" i="1"/>
  <c r="L83" i="1"/>
  <c r="L407" i="1"/>
  <c r="L242" i="1"/>
  <c r="L205" i="1"/>
  <c r="L630" i="1"/>
  <c r="L1386" i="1"/>
  <c r="L1273" i="1"/>
  <c r="L1467" i="1"/>
  <c r="L1045" i="1"/>
  <c r="L1519" i="1"/>
  <c r="L1419" i="1"/>
  <c r="L1208" i="1"/>
  <c r="L1420" i="1"/>
  <c r="L1209" i="1"/>
  <c r="L477" i="1"/>
  <c r="L478" i="1"/>
  <c r="L479" i="1"/>
  <c r="L1210" i="1"/>
  <c r="L1346" i="1"/>
  <c r="L1477" i="1"/>
  <c r="L1575" i="1"/>
  <c r="L1576" i="1"/>
  <c r="L1502" i="1"/>
  <c r="L1347" i="1"/>
  <c r="L1348" i="1"/>
  <c r="L1491" i="1"/>
  <c r="L1503" i="1"/>
  <c r="L1504" i="1"/>
  <c r="L1518" i="1"/>
  <c r="L1505" i="1"/>
  <c r="L1506" i="1"/>
  <c r="L1492" i="1"/>
  <c r="L1493" i="1"/>
  <c r="L1059" i="1"/>
  <c r="L1578" i="1"/>
  <c r="L1633" i="1"/>
  <c r="L1579" i="1"/>
  <c r="L1580" i="1"/>
  <c r="L1581" i="1"/>
  <c r="L1606" i="1"/>
  <c r="L1607" i="1"/>
  <c r="L1572" i="1"/>
  <c r="L1626" i="1"/>
  <c r="L1148" i="1"/>
  <c r="L1149" i="1"/>
  <c r="L1628" i="1"/>
  <c r="L1582" i="1"/>
  <c r="L1150" i="1"/>
  <c r="L1151" i="1"/>
  <c r="L1152" i="1"/>
  <c r="L1153" i="1"/>
  <c r="L1154" i="1"/>
  <c r="L1583" i="1"/>
  <c r="L813" i="1"/>
  <c r="L1155" i="1"/>
  <c r="L718" i="1"/>
  <c r="L1357" i="1"/>
  <c r="L1610" i="1"/>
  <c r="L1611" i="1"/>
  <c r="L1249" i="1"/>
  <c r="L723" i="1"/>
  <c r="L1513" i="1"/>
  <c r="L1514" i="1"/>
  <c r="L116" i="1"/>
  <c r="L1584" i="1"/>
  <c r="L1585" i="1"/>
  <c r="L515" i="1"/>
  <c r="L1623" i="1"/>
  <c r="L1515" i="1"/>
  <c r="L1449" i="1"/>
  <c r="L1525" i="1"/>
  <c r="L544" i="1"/>
  <c r="L1471" i="1"/>
  <c r="L1301" i="1"/>
  <c r="L1451" i="1"/>
  <c r="L1130" i="1"/>
  <c r="L1452" i="1"/>
  <c r="L1131" i="1"/>
  <c r="L1261" i="1"/>
  <c r="L1262" i="1"/>
  <c r="L45" i="1"/>
  <c r="L1407" i="1"/>
  <c r="L46" i="1"/>
  <c r="L57" i="1"/>
  <c r="L686" i="1"/>
  <c r="L304" i="1"/>
  <c r="L58" i="1"/>
  <c r="L1324" i="1"/>
  <c r="L371" i="1"/>
  <c r="L994" i="1"/>
  <c r="L1546" i="1"/>
  <c r="L1484" i="1"/>
  <c r="L929" i="1"/>
  <c r="L930" i="1"/>
  <c r="L1435" i="1"/>
  <c r="L1485" i="1"/>
  <c r="L1207" i="1"/>
  <c r="L1486" i="1"/>
  <c r="L1636" i="1"/>
  <c r="L1637" i="1"/>
  <c r="L450" i="1"/>
  <c r="L635" i="1"/>
  <c r="L451" i="1"/>
  <c r="L1549" i="1"/>
  <c r="L1234" i="1"/>
  <c r="L1500" i="1"/>
  <c r="L1338" i="1"/>
  <c r="L377" i="1"/>
  <c r="L340" i="1"/>
  <c r="L1426" i="1"/>
  <c r="L1427" i="1"/>
  <c r="L1410" i="1"/>
  <c r="L257" i="1"/>
  <c r="L696" i="1"/>
  <c r="L989" i="1"/>
  <c r="L675" i="1"/>
  <c r="L676" i="1"/>
  <c r="L528" i="1"/>
  <c r="L529" i="1"/>
  <c r="L592" i="1"/>
  <c r="L679" i="1"/>
  <c r="L680" i="1"/>
  <c r="L681" i="1"/>
  <c r="L682" i="1"/>
  <c r="L317" i="1"/>
  <c r="L699" i="1"/>
  <c r="L700" i="1"/>
  <c r="L318" i="1"/>
  <c r="L678" i="1"/>
  <c r="L701" i="1"/>
  <c r="L581" i="1"/>
  <c r="L173" i="1"/>
  <c r="L563" i="1"/>
  <c r="L564" i="1"/>
  <c r="L539" i="1"/>
  <c r="L540" i="1"/>
  <c r="L565" i="1"/>
  <c r="L541" i="1"/>
  <c r="L207" i="1"/>
  <c r="L389" i="1"/>
  <c r="L346" i="1"/>
  <c r="L347" i="1"/>
  <c r="L1079" i="1"/>
  <c r="L1080" i="1"/>
  <c r="L876" i="1"/>
  <c r="L1472" i="1"/>
  <c r="L1473" i="1"/>
  <c r="L1353" i="1"/>
  <c r="L1517" i="1"/>
  <c r="L1286" i="1"/>
  <c r="L1373" i="1"/>
  <c r="L1287" i="1"/>
  <c r="L1379" i="1"/>
  <c r="L1180" i="1"/>
  <c r="L1351" i="1"/>
  <c r="L1352" i="1"/>
  <c r="L1341" i="1"/>
  <c r="L428" i="1"/>
  <c r="L1380" i="1"/>
  <c r="L1336" i="1"/>
  <c r="L1312" i="1"/>
  <c r="L1251" i="1"/>
  <c r="L1295" i="1"/>
  <c r="L1296" i="1"/>
  <c r="L1358" i="1"/>
  <c r="L1437" i="1"/>
  <c r="L925" i="1"/>
  <c r="L590" i="1"/>
  <c r="L473" i="1"/>
  <c r="L416" i="1"/>
  <c r="L1073" i="1"/>
  <c r="L776" i="1"/>
  <c r="L474" i="1"/>
  <c r="L1074" i="1"/>
  <c r="L434" i="1"/>
  <c r="L475" i="1"/>
  <c r="L809" i="1"/>
  <c r="L653" i="1"/>
  <c r="L1129" i="1"/>
  <c r="L832" i="1"/>
  <c r="L789" i="1"/>
  <c r="L790" i="1"/>
  <c r="L791" i="1"/>
  <c r="L118" i="1"/>
  <c r="L586" i="1"/>
  <c r="L616" i="1"/>
  <c r="L617" i="1"/>
  <c r="L531" i="1"/>
  <c r="L532" i="1"/>
  <c r="L671" i="1"/>
  <c r="L672" i="1"/>
  <c r="L37" i="1"/>
  <c r="L456" i="1"/>
  <c r="L1400" i="1"/>
  <c r="L669" i="1"/>
  <c r="L770" i="1"/>
  <c r="L484" i="1"/>
  <c r="L485" i="1"/>
  <c r="L1122" i="1"/>
  <c r="L1123" i="1"/>
  <c r="L212" i="1"/>
  <c r="L213" i="1"/>
  <c r="L214" i="1"/>
  <c r="L155" i="1"/>
  <c r="L911" i="1"/>
  <c r="L85" i="1"/>
  <c r="L156" i="1"/>
  <c r="L467" i="1"/>
  <c r="L86" i="1"/>
  <c r="L468" i="1"/>
  <c r="L87" i="1"/>
  <c r="L1554" i="1"/>
  <c r="L130" i="1"/>
  <c r="L139" i="1"/>
  <c r="L112" i="1"/>
  <c r="L1170" i="1"/>
  <c r="L145" i="1"/>
  <c r="L1529" i="1"/>
  <c r="L785" i="1"/>
  <c r="L1199" i="1"/>
  <c r="L273" i="1"/>
  <c r="L1043" i="1"/>
  <c r="L196" i="1"/>
  <c r="L1562" i="1"/>
  <c r="L846" i="1"/>
  <c r="L657" i="1"/>
  <c r="L1236" i="1"/>
  <c r="L1237" i="1"/>
  <c r="L1238" i="1"/>
  <c r="L976" i="1"/>
  <c r="L1239" i="1"/>
  <c r="L1240" i="1"/>
  <c r="L1241" i="1"/>
  <c r="L658" i="1"/>
  <c r="L963" i="1"/>
  <c r="L219" i="1"/>
  <c r="L1600" i="1"/>
  <c r="L1483" i="1"/>
  <c r="L1233" i="1"/>
  <c r="L1211" i="1"/>
  <c r="L1212" i="1"/>
  <c r="L1213" i="1"/>
  <c r="L1501" i="1"/>
  <c r="L1629" i="1"/>
  <c r="L111" i="1"/>
  <c r="L938" i="1"/>
  <c r="L1163" i="1"/>
  <c r="L1047" i="1"/>
  <c r="L266" i="1"/>
  <c r="L356" i="1"/>
  <c r="L357" i="1"/>
  <c r="L358" i="1"/>
  <c r="L359" i="1"/>
  <c r="L360" i="1"/>
  <c r="L1429" i="1"/>
  <c r="L1308" i="1"/>
  <c r="L1303" i="1"/>
  <c r="L1278" i="1"/>
  <c r="L1175" i="1"/>
  <c r="L1093" i="1"/>
  <c r="L734" i="1"/>
  <c r="L1106" i="1"/>
  <c r="L1107" i="1"/>
  <c r="L1165" i="1"/>
  <c r="L1166" i="1"/>
  <c r="L604" i="1"/>
  <c r="L605" i="1"/>
  <c r="L606" i="1"/>
  <c r="L131" i="1"/>
  <c r="L607" i="1"/>
  <c r="L608" i="1"/>
  <c r="L158" i="1"/>
  <c r="L1056" i="1"/>
  <c r="L1422" i="1"/>
  <c r="L1496" i="1"/>
  <c r="L76" i="1"/>
  <c r="L503" i="1"/>
  <c r="L489" i="1"/>
  <c r="L220" i="1"/>
  <c r="L309" i="1"/>
  <c r="L1168" i="1"/>
  <c r="L1254" i="1"/>
  <c r="L687" i="1"/>
  <c r="L268" i="1"/>
  <c r="L1050" i="1"/>
  <c r="L1051" i="1"/>
  <c r="L737" i="1"/>
  <c r="L738" i="1"/>
  <c r="L1224" i="1"/>
  <c r="L878" i="1"/>
  <c r="L879" i="1"/>
  <c r="L880" i="1"/>
  <c r="L556" i="1"/>
  <c r="L978" i="1"/>
  <c r="L881" i="1"/>
  <c r="L890" i="1"/>
  <c r="L523" i="1"/>
  <c r="L589" i="1"/>
  <c r="L866" i="1"/>
  <c r="L985" i="1"/>
  <c r="L965" i="1"/>
  <c r="L966" i="1"/>
  <c r="L634" i="1"/>
  <c r="L875" i="1"/>
  <c r="L442" i="1"/>
  <c r="L445" i="1"/>
  <c r="L943" i="1"/>
  <c r="L838" i="1"/>
  <c r="L1021" i="1"/>
  <c r="L526" i="1"/>
  <c r="L815" i="1"/>
  <c r="L816" i="1"/>
  <c r="L430" i="1"/>
  <c r="L431" i="1"/>
  <c r="L432" i="1"/>
  <c r="L536" i="1"/>
  <c r="L817" i="1"/>
  <c r="L537" i="1"/>
  <c r="L818" i="1"/>
  <c r="L689" i="1"/>
  <c r="L786" i="1"/>
  <c r="L645" i="1"/>
  <c r="L552" i="1"/>
  <c r="L553" i="1"/>
  <c r="L836" i="1"/>
  <c r="L149" i="1"/>
  <c r="L113" i="1"/>
  <c r="L766" i="1"/>
  <c r="L812" i="1"/>
  <c r="L291" i="1"/>
  <c r="L327" i="1"/>
  <c r="L1292" i="1"/>
  <c r="L1293" i="1"/>
  <c r="L1294" i="1"/>
  <c r="L554" i="1"/>
  <c r="L837" i="1"/>
  <c r="L549" i="1"/>
  <c r="L739" i="1"/>
  <c r="L882" i="1"/>
  <c r="L1052" i="1"/>
  <c r="L740" i="1"/>
  <c r="L883" i="1"/>
  <c r="L884" i="1"/>
  <c r="L269" i="1"/>
  <c r="L921" i="1"/>
  <c r="L810" i="1"/>
  <c r="L688" i="1"/>
  <c r="L831" i="1"/>
  <c r="L1022" i="1"/>
  <c r="L967" i="1"/>
  <c r="L1094" i="1"/>
  <c r="L907" i="1"/>
  <c r="L772" i="1"/>
  <c r="L1033" i="1"/>
  <c r="L664" i="1"/>
  <c r="L665" i="1"/>
  <c r="L871" i="1"/>
  <c r="L1217" i="1"/>
  <c r="L761" i="1"/>
  <c r="L1147" i="1"/>
  <c r="L1188" i="1"/>
  <c r="L591" i="1"/>
  <c r="L1125" i="1"/>
  <c r="L1126" i="1"/>
  <c r="L1459" i="1"/>
  <c r="L505" i="1"/>
  <c r="L690" i="1"/>
  <c r="L508" i="1"/>
  <c r="L691" i="1"/>
  <c r="L491" i="1"/>
  <c r="L720" i="1"/>
  <c r="L1085" i="1"/>
  <c r="L326" i="1"/>
  <c r="L1172" i="1"/>
  <c r="L1118" i="1"/>
  <c r="L225" i="1"/>
  <c r="L271" i="1"/>
  <c r="L620" i="1"/>
  <c r="L370" i="1"/>
  <c r="L547" i="1"/>
  <c r="L914" i="1"/>
  <c r="L1259" i="1"/>
  <c r="L1260" i="1"/>
  <c r="L1418" i="1"/>
  <c r="L1398" i="1"/>
  <c r="L1111" i="1"/>
  <c r="L1112" i="1"/>
  <c r="L272" i="1"/>
  <c r="L496" i="1"/>
  <c r="L497" i="1"/>
  <c r="L498" i="1"/>
  <c r="L1206" i="1"/>
  <c r="L363" i="1"/>
  <c r="L132" i="1"/>
  <c r="L133" i="1"/>
  <c r="L338" i="1"/>
  <c r="L321" i="1"/>
  <c r="L1200" i="1"/>
  <c r="L1309" i="1"/>
  <c r="L1421" i="1"/>
  <c r="L625" i="1"/>
  <c r="L626" i="1"/>
  <c r="L535" i="1"/>
  <c r="L580" i="1"/>
  <c r="L1402" i="1"/>
  <c r="L1140" i="1"/>
  <c r="L1463" i="1"/>
  <c r="L1464" i="1"/>
  <c r="L1270" i="1"/>
  <c r="L514" i="1"/>
  <c r="L1597" i="1"/>
  <c r="L1608" i="1"/>
  <c r="L1053" i="1"/>
  <c r="L1598" i="1"/>
  <c r="L1117" i="1"/>
  <c r="L261" i="1"/>
  <c r="L1481" i="1"/>
  <c r="L1307" i="1"/>
  <c r="L471" i="1"/>
  <c r="L1613" i="1"/>
  <c r="L719" i="1"/>
  <c r="L1245" i="1"/>
  <c r="L1226" i="1"/>
  <c r="L1048" i="1"/>
  <c r="L1457" i="1"/>
  <c r="L1145" i="1"/>
  <c r="L345" i="1"/>
  <c r="L222" i="1"/>
  <c r="L609" i="1"/>
  <c r="L1545" i="1"/>
  <c r="L888" i="1"/>
  <c r="L110" i="1"/>
  <c r="L1183" i="1"/>
  <c r="L618" i="1"/>
  <c r="L893" i="1"/>
  <c r="L1008" i="1"/>
  <c r="L1009" i="1"/>
  <c r="L1010" i="1"/>
  <c r="L894" i="1"/>
  <c r="L895" i="1"/>
  <c r="L896" i="1"/>
  <c r="L897" i="1"/>
  <c r="L1011" i="1"/>
  <c r="L1012" i="1"/>
  <c r="L1013" i="1"/>
  <c r="L1035" i="1"/>
  <c r="L1036" i="1"/>
  <c r="L1037" i="1"/>
  <c r="L1038" i="1"/>
  <c r="L1039" i="1"/>
  <c r="L1087" i="1"/>
  <c r="L1088" i="1"/>
  <c r="L1089" i="1"/>
  <c r="L1090" i="1"/>
  <c r="L1064" i="1"/>
  <c r="L1065" i="1"/>
  <c r="L1066" i="1"/>
  <c r="L1067" i="1"/>
  <c r="L840" i="1"/>
  <c r="L841" i="1"/>
  <c r="L1182" i="1"/>
  <c r="L924" i="1"/>
  <c r="L923" i="1"/>
  <c r="L651" i="1"/>
  <c r="L652" i="1"/>
  <c r="L725" i="1"/>
  <c r="L577" i="1"/>
  <c r="L1331" i="1"/>
  <c r="L578" i="1"/>
  <c r="L1332" i="1"/>
  <c r="L579" i="1"/>
  <c r="L1333" i="1"/>
  <c r="L420" i="1"/>
  <c r="L315" i="1"/>
  <c r="L667" i="1"/>
  <c r="L754" i="1"/>
  <c r="L440" i="1"/>
  <c r="L354" i="1"/>
  <c r="L660" i="1"/>
  <c r="L1049" i="1"/>
  <c r="L1305" i="1"/>
  <c r="L1028" i="1"/>
  <c r="L559" i="1"/>
  <c r="L560" i="1"/>
  <c r="L561" i="1"/>
  <c r="L557" i="1"/>
  <c r="L558" i="1"/>
  <c r="L1044" i="1"/>
  <c r="L780" i="1"/>
  <c r="L324" i="1"/>
  <c r="L325" i="1"/>
  <c r="L1181" i="1"/>
  <c r="L512" i="1"/>
  <c r="L848" i="1"/>
  <c r="L849" i="1"/>
  <c r="L850" i="1"/>
  <c r="L851" i="1"/>
  <c r="L852" i="1"/>
  <c r="L1201" i="1"/>
  <c r="L385" i="1"/>
  <c r="L386" i="1"/>
  <c r="L887" i="1"/>
  <c r="L1454" i="1"/>
  <c r="L249" i="1"/>
  <c r="L349" i="1"/>
  <c r="L1625" i="1"/>
  <c r="L1614" i="1"/>
  <c r="L171" i="1"/>
  <c r="L787" i="1"/>
  <c r="L692" i="1"/>
  <c r="L1281" i="1"/>
  <c r="L546" i="1"/>
  <c r="L410" i="1"/>
  <c r="L316" i="1"/>
  <c r="L275" i="1"/>
  <c r="L842" i="1"/>
  <c r="L703" i="1"/>
  <c r="L446" i="1"/>
  <c r="L922" i="1"/>
  <c r="L1068" i="1"/>
  <c r="L1242" i="1"/>
  <c r="L206" i="1"/>
  <c r="L32" i="1"/>
  <c r="L1218" i="1"/>
  <c r="L1413" i="1"/>
  <c r="L412" i="1"/>
  <c r="L542" i="1"/>
  <c r="L224" i="1"/>
  <c r="L957" i="1"/>
  <c r="L181" i="1"/>
  <c r="L961" i="1"/>
  <c r="L310" i="1"/>
  <c r="L800" i="1"/>
  <c r="L1603" i="1"/>
  <c r="L1423" i="1"/>
  <c r="L1289" i="1"/>
  <c r="L51" i="1"/>
  <c r="L763" i="1"/>
  <c r="L1215" i="1"/>
  <c r="L1081" i="1"/>
  <c r="L721" i="1"/>
  <c r="L1164" i="1"/>
  <c r="L20" i="1"/>
  <c r="L1099" i="1"/>
  <c r="L492" i="1"/>
  <c r="L493" i="1"/>
  <c r="L1091" i="1"/>
  <c r="L250" i="1"/>
  <c r="L303" i="1"/>
  <c r="L1381" i="1"/>
  <c r="L1405" i="1"/>
  <c r="L1468" i="1"/>
  <c r="L33" i="1"/>
  <c r="L1541" i="1"/>
  <c r="L843" i="1"/>
  <c r="L172" i="1"/>
  <c r="L1092" i="1"/>
  <c r="L1354" i="1"/>
  <c r="L6" i="1"/>
  <c r="L1524" i="1"/>
  <c r="L1171" i="1"/>
  <c r="L1069" i="1"/>
  <c r="L1290" i="1"/>
  <c r="L977" i="1"/>
  <c r="L693" i="1"/>
  <c r="L958" i="1"/>
  <c r="L277" i="1"/>
  <c r="L694" i="1"/>
  <c r="L1567" i="1"/>
  <c r="L1329" i="1"/>
  <c r="L350" i="1"/>
  <c r="L1040" i="1"/>
  <c r="L1075" i="1"/>
  <c r="L501" i="1"/>
  <c r="L1444" i="1"/>
  <c r="L384" i="1"/>
  <c r="L423" i="1"/>
  <c r="L1355" i="1"/>
  <c r="L834" i="1"/>
  <c r="L1246" i="1"/>
  <c r="L639" i="1"/>
  <c r="L902" i="1"/>
  <c r="L1474" i="1"/>
  <c r="L1335" i="1"/>
  <c r="L1339" i="1"/>
  <c r="L1349" i="1"/>
  <c r="L735" i="1"/>
  <c r="L916" i="1"/>
  <c r="L490" i="1"/>
  <c r="L1557" i="1"/>
  <c r="L928" i="1"/>
  <c r="L75" i="1"/>
  <c r="L245" i="1"/>
  <c r="L246" i="1"/>
  <c r="L247" i="1"/>
  <c r="L248" i="1"/>
  <c r="L1516" i="1"/>
  <c r="L865" i="1"/>
  <c r="L983" i="1"/>
  <c r="L1221" i="1"/>
  <c r="L1137" i="1"/>
  <c r="L1609" i="1"/>
  <c r="L1138" i="1"/>
  <c r="L307" i="1"/>
  <c r="L1190" i="1"/>
  <c r="L1243" i="1"/>
  <c r="L260" i="1"/>
  <c r="L258" i="1"/>
  <c r="L1113" i="1"/>
  <c r="L243" i="1"/>
  <c r="L1568" i="1"/>
  <c r="L1282" i="1"/>
  <c r="L569" i="1"/>
  <c r="L768" i="1"/>
  <c r="L190" i="1"/>
  <c r="L741" i="1"/>
  <c r="L2" i="1"/>
  <c r="L1189" i="1"/>
  <c r="L1014" i="1"/>
  <c r="L1015" i="1"/>
  <c r="L322" i="1"/>
  <c r="L1461" i="1"/>
  <c r="L486" i="1"/>
  <c r="L1634" i="1"/>
  <c r="L1495" i="1"/>
  <c r="L764" i="1"/>
  <c r="L993" i="1"/>
  <c r="L1573" i="1"/>
  <c r="L162" i="1"/>
  <c r="L898" i="1"/>
  <c r="L1016" i="1"/>
  <c r="L767" i="1"/>
  <c r="L1017" i="1"/>
  <c r="L198" i="1"/>
  <c r="L1018" i="1"/>
  <c r="L157" i="1"/>
  <c r="L52" i="1"/>
  <c r="L913" i="1"/>
  <c r="L3" i="1"/>
  <c r="L463" i="1"/>
  <c r="L677" i="1"/>
  <c r="L1285" i="1"/>
  <c r="L643" i="1"/>
  <c r="L361" i="1"/>
  <c r="L1552" i="1"/>
  <c r="L1412" i="1"/>
  <c r="L417" i="1"/>
  <c r="L931" i="1"/>
  <c r="L1543" i="1"/>
  <c r="L447" i="1"/>
  <c r="L1019" i="1"/>
  <c r="L47" i="1"/>
  <c r="L709" i="1"/>
  <c r="L1494" i="1"/>
  <c r="L1277" i="1"/>
  <c r="L899" i="1"/>
  <c r="L197" i="1"/>
  <c r="L469" i="1"/>
  <c r="L673" i="1"/>
  <c r="L806" i="1"/>
  <c r="L29" i="1"/>
  <c r="L355" i="1"/>
  <c r="L267" i="1"/>
  <c r="L50" i="1"/>
  <c r="L1271" i="1"/>
  <c r="L1272" i="1"/>
  <c r="L1577" i="1"/>
  <c r="L1304" i="1"/>
  <c r="L1397" i="1"/>
  <c r="L1225" i="1"/>
  <c r="L480" i="1"/>
  <c r="L1469" i="1"/>
  <c r="L1362" i="1"/>
  <c r="L1453" i="1"/>
  <c r="L1222" i="1"/>
  <c r="L472" i="1"/>
  <c r="L570" i="1"/>
  <c r="L1363" i="1"/>
  <c r="L487" i="1"/>
  <c r="L1620" i="1"/>
  <c r="L481" i="1"/>
  <c r="L413" i="1"/>
  <c r="L1399" i="1"/>
  <c r="L502" i="1"/>
  <c r="L1595" i="1"/>
  <c r="L1223" i="1"/>
  <c r="L1574" i="1"/>
  <c r="L1041" i="1"/>
  <c r="L69" i="1"/>
  <c r="L134" i="1"/>
  <c r="L126" i="1"/>
  <c r="L1455" i="1"/>
  <c r="L784" i="1"/>
  <c r="L798" i="1"/>
  <c r="L153" i="1"/>
  <c r="L1101" i="1"/>
  <c r="L1031" i="1"/>
  <c r="L341" i="1"/>
  <c r="L742" i="1"/>
  <c r="L379" i="1"/>
  <c r="L568" i="1"/>
  <c r="L1110" i="1"/>
  <c r="L135" i="1"/>
  <c r="L136" i="1"/>
  <c r="L34" i="1"/>
  <c r="L79" i="1"/>
  <c r="L521" i="1"/>
  <c r="L39" i="1"/>
  <c r="L1315" i="1"/>
  <c r="L1569" i="1"/>
  <c r="L729" i="1"/>
  <c r="L730" i="1"/>
  <c r="L731" i="1"/>
  <c r="L732" i="1"/>
  <c r="L1364" i="1"/>
  <c r="L127" i="1"/>
  <c r="L128" i="1"/>
  <c r="L1445" i="1"/>
  <c r="L188" i="1"/>
  <c r="L35" i="1"/>
  <c r="L1384" i="1"/>
  <c r="L1187" i="1"/>
  <c r="L7" i="1"/>
  <c r="L1385" i="1"/>
  <c r="L1084" i="1"/>
  <c r="L1640" i="1"/>
  <c r="L1032" i="1"/>
  <c r="L320" i="1"/>
  <c r="L1479" i="1"/>
  <c r="L482" i="1"/>
  <c r="L483" i="1"/>
  <c r="L1156" i="1"/>
  <c r="L1157" i="1"/>
  <c r="L1310" i="1"/>
  <c r="L1334" i="1"/>
  <c r="L1638" i="1"/>
  <c r="L545" i="1"/>
  <c r="L1526" i="1"/>
  <c r="L1132" i="1"/>
  <c r="L1408" i="1"/>
  <c r="L909" i="1"/>
  <c r="L1409" i="1"/>
  <c r="L1612" i="1"/>
  <c r="L1325" i="1"/>
  <c r="L995" i="1"/>
  <c r="L61" i="1"/>
  <c r="L644" i="1"/>
  <c r="L996" i="1"/>
  <c r="L62" i="1"/>
  <c r="L1547" i="1"/>
  <c r="L1263" i="1"/>
  <c r="L1264" i="1"/>
  <c r="L1265" i="1"/>
  <c r="L1266" i="1"/>
  <c r="L1558" i="1"/>
  <c r="L452" i="1"/>
  <c r="L1431" i="1"/>
  <c r="L1550" i="1"/>
  <c r="L613" i="1"/>
  <c r="L312" i="1"/>
  <c r="L1428" i="1"/>
  <c r="L990" i="1"/>
  <c r="L991" i="1"/>
  <c r="L992" i="1"/>
  <c r="L530" i="1"/>
  <c r="L727" i="1"/>
  <c r="L872" i="1"/>
  <c r="L566" i="1"/>
  <c r="L274" i="1"/>
  <c r="L1256" i="1"/>
  <c r="L814" i="1"/>
  <c r="L715" i="1"/>
  <c r="L1193" i="1"/>
  <c r="L845" i="1"/>
  <c r="L1136" i="1"/>
  <c r="L968" i="1"/>
  <c r="L969" i="1"/>
  <c r="L819" i="1"/>
  <c r="L755" i="1"/>
  <c r="L820" i="1"/>
  <c r="L821" i="1"/>
  <c r="L808" i="1"/>
  <c r="L610" i="1"/>
  <c r="L411" i="1"/>
  <c r="L150" i="1"/>
  <c r="L1004" i="1"/>
  <c r="L376" i="1"/>
  <c r="L555" i="1"/>
  <c r="L835" i="1"/>
  <c r="L885" i="1"/>
  <c r="L1055" i="1"/>
  <c r="L716" i="1"/>
  <c r="L942" i="1"/>
  <c r="L1023" i="1"/>
  <c r="L1002" i="1"/>
  <c r="L822" i="1"/>
  <c r="L908" i="1"/>
  <c r="L944" i="1"/>
  <c r="L1024" i="1"/>
  <c r="L792" i="1"/>
  <c r="L793" i="1"/>
  <c r="L1025" i="1"/>
  <c r="L1034" i="1"/>
  <c r="L1167" i="1"/>
  <c r="L982" i="1"/>
  <c r="L1159" i="1"/>
  <c r="L1417" i="1"/>
  <c r="L543" i="1"/>
  <c r="L1054" i="1"/>
  <c r="L853" i="1"/>
  <c r="L435" i="1"/>
  <c r="L997" i="1"/>
  <c r="L513" i="1"/>
  <c r="L799" i="1"/>
  <c r="L1298" i="1"/>
  <c r="L1299" i="1"/>
  <c r="L1198" i="1"/>
  <c r="L372" i="1"/>
  <c r="L582" i="1"/>
  <c r="L1416" i="1"/>
  <c r="L66" i="1"/>
  <c r="L27" i="1"/>
  <c r="L1403" i="1"/>
  <c r="L383" i="1"/>
  <c r="L4" i="1"/>
  <c r="L932" i="1"/>
  <c r="L1274" i="1"/>
  <c r="L488" i="1"/>
  <c r="L803" i="1"/>
  <c r="L114" i="1"/>
  <c r="L314" i="1"/>
  <c r="L1343" i="1"/>
  <c r="L1191" i="1"/>
  <c r="L427" i="1"/>
  <c r="L221" i="1"/>
  <c r="L381" i="1"/>
  <c r="L1323" i="1"/>
  <c r="L769" i="1"/>
  <c r="L1275" i="1"/>
  <c r="L1510" i="1"/>
  <c r="L406" i="1"/>
  <c r="L1280" i="1"/>
  <c r="L999" i="1"/>
  <c r="L1161" i="1"/>
  <c r="L433" i="1"/>
  <c r="L5" i="1"/>
  <c r="L1284" i="1"/>
  <c r="L1095" i="1"/>
  <c r="L524" i="1"/>
  <c r="L337" i="1"/>
  <c r="L1100" i="1"/>
  <c r="L722" i="1"/>
  <c r="L627" i="1"/>
  <c r="L940" i="1"/>
  <c r="L762" i="1"/>
  <c r="L788" i="1"/>
  <c r="L946" i="1"/>
  <c r="L328" i="1"/>
  <c r="L154" i="1"/>
  <c r="L106" i="1"/>
  <c r="L1465" i="1"/>
  <c r="L1006" i="1"/>
  <c r="L509" i="1"/>
  <c r="L1462" i="1"/>
  <c r="L861" i="1"/>
  <c r="L1599" i="1"/>
  <c r="L656" i="1"/>
  <c r="L1302" i="1"/>
  <c r="L934" i="1"/>
  <c r="L711" i="1"/>
  <c r="L712" i="1"/>
  <c r="L862" i="1"/>
  <c r="L863" i="1"/>
  <c r="L864" i="1"/>
  <c r="L713" i="1"/>
  <c r="L1489" i="1"/>
  <c r="L1268" i="1"/>
  <c r="L329" i="1"/>
  <c r="L408" i="1"/>
  <c r="L1203" i="1"/>
  <c r="L1204" i="1"/>
  <c r="L1480" i="1"/>
  <c r="L251" i="1"/>
  <c r="L252" i="1"/>
  <c r="L637" i="1"/>
  <c r="L1250" i="1"/>
  <c r="L40" i="1"/>
  <c r="L8" i="1"/>
  <c r="L262" i="1"/>
  <c r="L9" i="1"/>
  <c r="L94" i="1"/>
  <c r="L182" i="1"/>
  <c r="L449" i="1"/>
  <c r="L159" i="1"/>
  <c r="L160" i="1"/>
  <c r="L986" i="1"/>
  <c r="L41" i="1"/>
  <c r="L1350" i="1"/>
  <c r="L1460" i="1"/>
  <c r="L1588" i="1"/>
  <c r="L516" i="1"/>
  <c r="L517" i="1"/>
  <c r="L518" i="1"/>
  <c r="L519" i="1"/>
  <c r="L1586" i="1"/>
  <c r="L305" i="1"/>
  <c r="L1601" i="1"/>
  <c r="L654" i="1"/>
  <c r="L254" i="1"/>
  <c r="L1458" i="1"/>
  <c r="L550" i="1"/>
  <c r="L330" i="1"/>
  <c r="L611" i="1"/>
  <c r="L244" i="1"/>
  <c r="L289" i="1"/>
  <c r="L1406" i="1"/>
  <c r="L980" i="1"/>
  <c r="L1342" i="1"/>
  <c r="L661" i="1"/>
  <c r="L1376" i="1"/>
  <c r="L1415" i="1"/>
  <c r="L1617" i="1"/>
  <c r="L253" i="1"/>
  <c r="L1448" i="1"/>
  <c r="L298" i="1"/>
  <c r="L299" i="1"/>
  <c r="L662" i="1"/>
  <c r="L80" i="1"/>
  <c r="L726" i="1"/>
  <c r="L414" i="1"/>
  <c r="L1627" i="1"/>
  <c r="L1605" i="1"/>
  <c r="L1229" i="1"/>
  <c r="L1230" i="1"/>
  <c r="L1231" i="1"/>
  <c r="L1232" i="1"/>
  <c r="L1447" i="1"/>
  <c r="L1527" i="1"/>
  <c r="L1528" i="1"/>
  <c r="L1542" i="1"/>
  <c r="L141" i="1"/>
  <c r="L142" i="1"/>
  <c r="L1103" i="1"/>
  <c r="L1104" i="1"/>
  <c r="L1105" i="1"/>
  <c r="L583" i="1"/>
  <c r="L1072" i="1"/>
  <c r="L935" i="1"/>
  <c r="L823" i="1"/>
  <c r="L507" i="1"/>
  <c r="L936" i="1"/>
  <c r="L773" i="1"/>
  <c r="L868" i="1"/>
  <c r="L937" i="1"/>
  <c r="L1337" i="1"/>
  <c r="L391" i="1"/>
  <c r="L465" i="1"/>
  <c r="L466" i="1"/>
  <c r="L1512" i="1"/>
  <c r="L1141" i="1"/>
  <c r="L1142" i="1"/>
  <c r="L765" i="1"/>
  <c r="L533" i="1"/>
  <c r="L640" i="1"/>
  <c r="L1108" i="1"/>
  <c r="L1616" i="1"/>
  <c r="L612" i="1"/>
  <c r="L941" i="1"/>
  <c r="L839" i="1"/>
  <c r="L1109" i="1"/>
  <c r="L415" i="1"/>
  <c r="L797" i="1"/>
  <c r="L970" i="1"/>
  <c r="L1291" i="1"/>
  <c r="L129" i="1"/>
  <c r="L1020" i="1"/>
  <c r="L745" i="1"/>
  <c r="L382" i="1"/>
  <c r="L78" i="1"/>
  <c r="L1508" i="1"/>
  <c r="L81" i="1"/>
  <c r="L163" i="1"/>
  <c r="L1551" i="1"/>
  <c r="L527" i="1"/>
  <c r="L1624" i="1"/>
  <c r="L1604" i="1"/>
  <c r="L164" i="1"/>
  <c r="L585" i="1"/>
  <c r="L374" i="1"/>
  <c r="L933" i="1"/>
  <c r="L1030" i="1"/>
  <c r="L392" i="1"/>
  <c r="L375" i="1"/>
  <c r="L59" i="1"/>
  <c r="L63" i="1"/>
  <c r="L522" i="1"/>
  <c r="L201" i="1"/>
  <c r="L939" i="1"/>
  <c r="L1144" i="1"/>
  <c r="L631" i="1"/>
  <c r="L632" i="1"/>
  <c r="L633" i="1"/>
  <c r="L259" i="1"/>
  <c r="L64" i="1"/>
  <c r="L636" i="1"/>
  <c r="L1235" i="1"/>
  <c r="L1311" i="1"/>
  <c r="L174" i="1"/>
  <c r="L593" i="1"/>
  <c r="L594" i="1"/>
  <c r="L595" i="1"/>
  <c r="L596" i="1"/>
  <c r="L597" i="1"/>
  <c r="L598" i="1"/>
  <c r="L599" i="1"/>
  <c r="L600" i="1"/>
  <c r="L683" i="1"/>
  <c r="L684" i="1"/>
  <c r="L601" i="1"/>
  <c r="L602" i="1"/>
  <c r="L603" i="1"/>
  <c r="L685" i="1"/>
  <c r="L621" i="1"/>
  <c r="L567" i="1"/>
  <c r="L290" i="1"/>
  <c r="L436" i="1"/>
  <c r="L1434" i="1"/>
  <c r="L1300" i="1"/>
  <c r="L1450" i="1"/>
  <c r="L870" i="1"/>
  <c r="L476" i="1"/>
  <c r="L302" i="1"/>
  <c r="L344" i="1"/>
  <c r="L444" i="1"/>
  <c r="L1127" i="1"/>
  <c r="L1128" i="1"/>
  <c r="L215" i="1"/>
  <c r="L912" i="1"/>
  <c r="L216" i="1"/>
  <c r="L217" i="1"/>
  <c r="L218" i="1"/>
  <c r="L146" i="1"/>
  <c r="L147" i="1"/>
  <c r="L707" i="1"/>
  <c r="L708" i="1"/>
  <c r="L847" i="1"/>
  <c r="L380" i="1"/>
  <c r="L1000" i="1"/>
  <c r="L1330" i="1"/>
  <c r="L615" i="1"/>
  <c r="L795" i="1"/>
  <c r="L919" i="1"/>
  <c r="L920" i="1"/>
  <c r="L587" i="1"/>
  <c r="L588" i="1"/>
  <c r="L1119" i="1"/>
  <c r="L1184" i="1"/>
  <c r="L998" i="1"/>
  <c r="L1026" i="1"/>
  <c r="L824" i="1"/>
  <c r="L825" i="1"/>
  <c r="L826" i="1"/>
  <c r="L827" i="1"/>
  <c r="L828" i="1"/>
  <c r="L746" i="1"/>
  <c r="L774" i="1"/>
  <c r="L1027" i="1"/>
  <c r="L971" i="1"/>
  <c r="L1096" i="1"/>
  <c r="L972" i="1"/>
  <c r="L1097" i="1"/>
  <c r="L830" i="1"/>
  <c r="L747" i="1"/>
  <c r="L748" i="1"/>
  <c r="L854" i="1"/>
  <c r="L973" i="1"/>
  <c r="L926" i="1"/>
  <c r="L36" i="1"/>
  <c r="L1133" i="1"/>
  <c r="L82" i="1"/>
  <c r="L641" i="1"/>
  <c r="L781" i="1"/>
  <c r="L1244" i="1"/>
  <c r="L352" i="1"/>
  <c r="L300" i="1"/>
  <c r="L1070" i="1"/>
  <c r="L388" i="1"/>
  <c r="L903" i="1"/>
  <c r="L960" i="1"/>
  <c r="L904" i="1"/>
  <c r="L1340" i="1"/>
  <c r="L749" i="1"/>
  <c r="L470" i="1"/>
  <c r="L974" i="1"/>
  <c r="L666" i="1"/>
  <c r="L551" i="1"/>
  <c r="L91" i="1"/>
  <c r="L1135" i="1"/>
  <c r="L905" i="1"/>
  <c r="L562" i="1"/>
  <c r="L1185" i="1"/>
  <c r="L1356" i="1"/>
  <c r="L750" i="1"/>
  <c r="L1186" i="1"/>
  <c r="L1247" i="1"/>
  <c r="L48" i="1"/>
  <c r="L758" i="1"/>
  <c r="L313" i="1"/>
  <c r="L107" i="1"/>
  <c r="L1432" i="1"/>
  <c r="L504" i="1"/>
  <c r="L1174" i="1"/>
  <c r="L759" i="1"/>
  <c r="L775" i="1"/>
  <c r="L1060" i="1"/>
  <c r="L1374" i="1"/>
  <c r="L642" i="1"/>
  <c r="L1029" i="1"/>
  <c r="L1430" i="1"/>
  <c r="L829" i="1"/>
  <c r="L1102" i="1"/>
  <c r="L166" i="1"/>
  <c r="L425" i="1"/>
  <c r="L801" i="1"/>
  <c r="L760" i="1"/>
  <c r="L796" i="1"/>
  <c r="L494" i="1"/>
  <c r="L148" i="1"/>
  <c r="L782" i="1"/>
  <c r="L1058" i="1"/>
  <c r="L362" i="1"/>
  <c r="L697" i="1"/>
  <c r="L175" i="1"/>
  <c r="L659" i="1"/>
  <c r="L284" i="1"/>
  <c r="L1196" i="1"/>
  <c r="L285" i="1"/>
  <c r="L1197" i="1"/>
  <c r="L397" i="1"/>
  <c r="L398" i="1"/>
  <c r="L399" i="1"/>
  <c r="L400" i="1"/>
  <c r="L401" i="1"/>
  <c r="L402" i="1"/>
  <c r="L802" i="1"/>
  <c r="L286" i="1"/>
  <c r="L287" i="1"/>
  <c r="L441" i="1"/>
  <c r="L167" i="1"/>
  <c r="L403" i="1"/>
  <c r="L421" i="1"/>
  <c r="L288" i="1"/>
  <c r="L462" i="1"/>
  <c r="L42" i="1"/>
  <c r="L43" i="1"/>
  <c r="L10" i="1"/>
  <c r="L11" i="1"/>
  <c r="L95" i="1"/>
  <c r="L674" i="1"/>
  <c r="L96" i="1"/>
  <c r="L89" i="1"/>
  <c r="L84" i="1"/>
  <c r="L1316" i="1"/>
  <c r="L183" i="1"/>
  <c r="L368" i="1"/>
  <c r="L151" i="1"/>
  <c r="L733" i="1"/>
  <c r="L18" i="1"/>
  <c r="L53" i="1"/>
  <c r="L97" i="1"/>
  <c r="L67" i="1"/>
  <c r="L987" i="1"/>
  <c r="L12" i="1"/>
  <c r="L1553" i="1"/>
  <c r="L1475" i="1"/>
  <c r="L777" i="1"/>
  <c r="L176" i="1"/>
  <c r="L426" i="1"/>
  <c r="L1511" i="1"/>
  <c r="L1589" i="1"/>
  <c r="L1478" i="1"/>
  <c r="L1507" i="1"/>
  <c r="L1635" i="1"/>
  <c r="L1158" i="1"/>
  <c r="L1602" i="1"/>
  <c r="L1267" i="1"/>
  <c r="L1487" i="1"/>
  <c r="L622" i="1"/>
  <c r="L873" i="1"/>
  <c r="L1344" i="1"/>
  <c r="L1615" i="1"/>
  <c r="L98" i="1"/>
  <c r="L1520" i="1"/>
  <c r="L77" i="1"/>
  <c r="L193" i="1"/>
  <c r="L614" i="1"/>
  <c r="L120" i="1"/>
  <c r="L1509" i="1"/>
  <c r="L265" i="1"/>
  <c r="L1476" i="1"/>
  <c r="L756" i="1"/>
  <c r="L226" i="1"/>
  <c r="L1082" i="1"/>
  <c r="L90" i="1"/>
  <c r="L1642" i="1"/>
  <c r="L753" i="1"/>
  <c r="L668" i="1"/>
  <c r="L1438" i="1"/>
  <c r="L1365" i="1"/>
  <c r="L21" i="1"/>
  <c r="L72" i="1"/>
  <c r="L202" i="1"/>
  <c r="L203" i="1"/>
  <c r="L228" i="1"/>
  <c r="L229" i="1"/>
  <c r="L230" i="1"/>
  <c r="L231" i="1"/>
  <c r="L232" i="1"/>
  <c r="L1317" i="1"/>
  <c r="L453" i="1"/>
  <c r="L1318" i="1"/>
  <c r="L1319" i="1"/>
  <c r="L184" i="1"/>
  <c r="L185" i="1"/>
  <c r="L186" i="1"/>
  <c r="L194" i="1"/>
  <c r="L165" i="1"/>
  <c r="L900" i="1"/>
  <c r="L1482" i="1"/>
  <c r="L1375" i="1"/>
  <c r="L1570" i="1"/>
  <c r="L628" i="1"/>
  <c r="L1497" i="1"/>
  <c r="L1178" i="1"/>
  <c r="L962" i="1"/>
  <c r="L1258" i="1"/>
  <c r="L161" i="1"/>
  <c r="L1248" i="1"/>
  <c r="L364" i="1"/>
  <c r="L743" i="1"/>
  <c r="L1387" i="1"/>
  <c r="L1388" i="1"/>
  <c r="L1389" i="1"/>
  <c r="L1390" i="1"/>
  <c r="L1391" i="1"/>
  <c r="L1392" i="1"/>
  <c r="L1393" i="1"/>
  <c r="L1394" i="1"/>
  <c r="L1395" i="1"/>
  <c r="L1396" i="1"/>
  <c r="L1590" i="1"/>
  <c r="L1591" i="1"/>
  <c r="L1366" i="1"/>
  <c r="L1367" i="1"/>
  <c r="L1368" i="1"/>
  <c r="L1369" i="1"/>
  <c r="L1370" i="1"/>
  <c r="L1371" i="1"/>
  <c r="L1592" i="1"/>
  <c r="L1593" i="1"/>
  <c r="L1594" i="1"/>
  <c r="L1372" i="1"/>
  <c r="L44" i="1"/>
  <c r="L22" i="1"/>
  <c r="L23" i="1"/>
  <c r="L73" i="1"/>
  <c r="L74" i="1"/>
  <c r="L204" i="1"/>
  <c r="L233" i="1"/>
  <c r="L234" i="1"/>
  <c r="L235" i="1"/>
  <c r="L236" i="1"/>
  <c r="L237" i="1"/>
  <c r="L238" i="1"/>
  <c r="L239" i="1"/>
  <c r="L240" i="1"/>
  <c r="L1320" i="1"/>
  <c r="L1321" i="1"/>
  <c r="L1322" i="1"/>
  <c r="L454" i="1"/>
  <c r="L455" i="1"/>
  <c r="L195" i="1"/>
  <c r="L227" i="1"/>
  <c r="L1587" i="1"/>
  <c r="L511" i="1"/>
  <c r="L1062" i="1"/>
  <c r="L342" i="1"/>
  <c r="L343" i="1"/>
  <c r="L1063" i="1"/>
  <c r="L706" i="1"/>
  <c r="L1116" i="1"/>
  <c r="L306" i="1"/>
  <c r="L717" i="1"/>
  <c r="L889" i="1"/>
  <c r="L109" i="1"/>
  <c r="L54" i="1"/>
  <c r="L1162" i="1"/>
  <c r="L19" i="1"/>
  <c r="L1433" i="1"/>
  <c r="L70" i="1"/>
  <c r="L71" i="1"/>
  <c r="L1383" i="1"/>
  <c r="L255" i="1"/>
  <c r="L256" i="1"/>
  <c r="L336" i="1"/>
  <c r="L500" i="1"/>
  <c r="L143" i="1"/>
  <c r="L1227" i="1"/>
  <c r="L117" i="1"/>
  <c r="L331" i="1"/>
  <c r="L332" i="1"/>
  <c r="L115" i="1"/>
  <c r="L1257" i="1"/>
  <c r="L308" i="1"/>
  <c r="L804" i="1"/>
  <c r="L1046" i="1"/>
  <c r="L833" i="1"/>
  <c r="L189" i="1"/>
  <c r="L811" i="1"/>
  <c r="L1326" i="1"/>
  <c r="L365" i="1"/>
  <c r="L264" i="1"/>
  <c r="L1306" i="1"/>
  <c r="L1173" i="1"/>
  <c r="L1143" i="1"/>
  <c r="L1076" i="1"/>
  <c r="L1077" i="1"/>
  <c r="L1160" i="1"/>
  <c r="L1214" i="1"/>
  <c r="L981" i="1"/>
  <c r="L1439" i="1"/>
  <c r="L1134" i="1"/>
  <c r="L1114" i="1"/>
  <c r="L1571" i="1"/>
  <c r="L629" i="1"/>
  <c r="L1169" i="1"/>
  <c r="L1179" i="1"/>
  <c r="L422" i="1"/>
  <c r="L1086" i="1"/>
  <c r="L638" i="1"/>
  <c r="L387" i="1"/>
  <c r="L1404" i="1"/>
  <c r="L55" i="1"/>
  <c r="L366" i="1"/>
  <c r="L1328" i="1"/>
  <c r="L1216" i="1"/>
  <c r="L979" i="1"/>
  <c r="L30" i="1"/>
  <c r="L13" i="1"/>
  <c r="L14" i="1"/>
  <c r="L15" i="1"/>
  <c r="L16" i="1"/>
  <c r="L99" i="1"/>
  <c r="L100" i="1"/>
  <c r="L101" i="1"/>
  <c r="L102" i="1"/>
  <c r="L103" i="1"/>
  <c r="L104" i="1"/>
  <c r="L988" i="1"/>
  <c r="L783" i="1"/>
  <c r="L121" i="1"/>
  <c r="L1382" i="1"/>
  <c r="L369" i="1"/>
  <c r="L180" i="1"/>
  <c r="L17" i="1"/>
  <c r="L295" i="1"/>
  <c r="L1411" i="1"/>
  <c r="L744" i="1"/>
  <c r="L1618" i="1"/>
  <c r="L1490" i="1"/>
  <c r="L464" i="1"/>
  <c r="L1202" i="1"/>
  <c r="L1288" i="1"/>
  <c r="L1269" i="1"/>
  <c r="L1057" i="1"/>
  <c r="L655" i="1"/>
  <c r="L906" i="1"/>
  <c r="L1255" i="1"/>
  <c r="L538" i="1"/>
  <c r="L333" i="1"/>
  <c r="L270" i="1"/>
  <c r="L294" i="1"/>
  <c r="L373" i="1"/>
  <c r="L915" i="1"/>
  <c r="L499" i="1"/>
  <c r="L339" i="1"/>
  <c r="L1042" i="1"/>
  <c r="L619" i="1"/>
  <c r="L335" i="1"/>
  <c r="L390" i="1"/>
  <c r="L292" i="1"/>
  <c r="L495" i="1"/>
  <c r="L1555" i="1"/>
  <c r="L886" i="1"/>
  <c r="L778" i="1"/>
  <c r="L351" i="1"/>
  <c r="L874" i="1"/>
  <c r="L105" i="1"/>
  <c r="L1139" i="1"/>
  <c r="L443" i="1"/>
  <c r="L698" i="1"/>
  <c r="L1252" i="1"/>
  <c r="L1639" i="1"/>
  <c r="L1641" i="1"/>
  <c r="L319" i="1"/>
  <c r="L276" i="1"/>
  <c r="L984" i="1"/>
  <c r="L1219" i="1"/>
  <c r="L663" i="1"/>
  <c r="L1424" i="1"/>
  <c r="L334" i="1"/>
  <c r="L1253" i="1"/>
  <c r="L263" i="1"/>
  <c r="L1098" i="1"/>
  <c r="L510" i="1"/>
  <c r="L534" i="1"/>
  <c r="L867" i="1"/>
  <c r="L877" i="1"/>
  <c r="L1220" i="1"/>
  <c r="L1276" i="1"/>
  <c r="L1425" i="1"/>
  <c r="L1205" i="1"/>
  <c r="L1548" i="1"/>
  <c r="L1414" i="1"/>
  <c r="L293" i="1"/>
  <c r="L1083" i="1"/>
  <c r="L1194" i="1"/>
</calcChain>
</file>

<file path=xl/sharedStrings.xml><?xml version="1.0" encoding="utf-8"?>
<sst xmlns="http://schemas.openxmlformats.org/spreadsheetml/2006/main" count="12911" uniqueCount="4763">
  <si>
    <t>ICMMID</t>
  </si>
  <si>
    <t>Confidence_Factor</t>
  </si>
  <si>
    <t>Mine_Name</t>
  </si>
  <si>
    <t>Group_Names</t>
  </si>
  <si>
    <t>Latitude</t>
  </si>
  <si>
    <t>Longitude</t>
  </si>
  <si>
    <t>Asset_Type</t>
  </si>
  <si>
    <t>Country_or_Region</t>
  </si>
  <si>
    <t>Primary_Commodity</t>
  </si>
  <si>
    <t>Secondary_Commodity</t>
  </si>
  <si>
    <t>Other_Commodities</t>
  </si>
  <si>
    <t>All_Commodities</t>
  </si>
  <si>
    <t>RX1_Historic</t>
  </si>
  <si>
    <t>RX1_Projection</t>
  </si>
  <si>
    <t>PrTot_CMIP_Projection</t>
  </si>
  <si>
    <t>PrTot_CMIP_Projection_Year</t>
  </si>
  <si>
    <t>MeanTemp_CMIP_Projection</t>
  </si>
  <si>
    <t>TX35_Historic</t>
  </si>
  <si>
    <t>TX35_Projection</t>
  </si>
  <si>
    <t>RX1Change</t>
  </si>
  <si>
    <t>TX35Change</t>
  </si>
  <si>
    <t>RX1_ChangePerCent</t>
  </si>
  <si>
    <t>RX1_P_Percent</t>
  </si>
  <si>
    <t>MeanTemp_ERA_Historic_Resample1</t>
  </si>
  <si>
    <t>PrTot_ERA_Historic_Resample1</t>
  </si>
  <si>
    <t>PrTot_ERA_Historic_Resample_year</t>
  </si>
  <si>
    <t>PrTot_Change_Year</t>
  </si>
  <si>
    <t>MeanTemp_Change</t>
  </si>
  <si>
    <t>PrChange_Percent</t>
  </si>
  <si>
    <t>ICMM07478</t>
  </si>
  <si>
    <t>Very Low</t>
  </si>
  <si>
    <t>Kreiter Mine</t>
  </si>
  <si>
    <t>Mine</t>
  </si>
  <si>
    <t>Sudan</t>
  </si>
  <si>
    <t>chromium</t>
  </si>
  <si>
    <t>ICMM13736</t>
  </si>
  <si>
    <t>High</t>
  </si>
  <si>
    <t>Perkoa</t>
  </si>
  <si>
    <t>Perkoa;Perkoa</t>
  </si>
  <si>
    <t>Burkina Faso</t>
  </si>
  <si>
    <t>zinc</t>
  </si>
  <si>
    <t>silver</t>
  </si>
  <si>
    <t>lead;copper;gold</t>
  </si>
  <si>
    <t>ICMM07465</t>
  </si>
  <si>
    <t>Palabora Copper</t>
  </si>
  <si>
    <t>Egypt</t>
  </si>
  <si>
    <t>copper</t>
  </si>
  <si>
    <t>gold</t>
  </si>
  <si>
    <t>ICMM13335</t>
  </si>
  <si>
    <t>Bisha</t>
  </si>
  <si>
    <t>Bisha;Bisha</t>
  </si>
  <si>
    <t>Eritrea</t>
  </si>
  <si>
    <t>lead;silver;gold</t>
  </si>
  <si>
    <t>ICMM07470</t>
  </si>
  <si>
    <t>Asmera Nippon</t>
  </si>
  <si>
    <t>ICMM06775</t>
  </si>
  <si>
    <t>Iul'Tin Mine</t>
  </si>
  <si>
    <t>Russia</t>
  </si>
  <si>
    <t>tungsten</t>
  </si>
  <si>
    <t>ICMM06080</t>
  </si>
  <si>
    <t>Bayda Mine</t>
  </si>
  <si>
    <t>Oman</t>
  </si>
  <si>
    <t>ICMM00676</t>
  </si>
  <si>
    <t>Moderate</t>
  </si>
  <si>
    <t>Maria Teresa</t>
  </si>
  <si>
    <t>Maria Teresa;Maria Teresa;Maria Teresa</t>
  </si>
  <si>
    <t>Peru</t>
  </si>
  <si>
    <t>lead</t>
  </si>
  <si>
    <t>zinc;barium;copper</t>
  </si>
  <si>
    <t>ICMM13481</t>
  </si>
  <si>
    <t>Goulamina</t>
  </si>
  <si>
    <t>Goulamina;Goulamina</t>
  </si>
  <si>
    <t>Mali</t>
  </si>
  <si>
    <t>lithium</t>
  </si>
  <si>
    <t>iron ore</t>
  </si>
  <si>
    <t>ICMM06774</t>
  </si>
  <si>
    <t>Svetlor</t>
  </si>
  <si>
    <t>tin</t>
  </si>
  <si>
    <t>ICMM13419</t>
  </si>
  <si>
    <t>Dongtai Jinaier</t>
  </si>
  <si>
    <t>China</t>
  </si>
  <si>
    <t>ICMM13730</t>
  </si>
  <si>
    <t>Pastos Grandes</t>
  </si>
  <si>
    <t>Argentina</t>
  </si>
  <si>
    <t>ICMM08540</t>
  </si>
  <si>
    <t>Minto</t>
  </si>
  <si>
    <t>Minto;Minto;Minto</t>
  </si>
  <si>
    <t>Canada</t>
  </si>
  <si>
    <t>ICMM13425</t>
  </si>
  <si>
    <t>Dukat</t>
  </si>
  <si>
    <t>Dukat;Dukat</t>
  </si>
  <si>
    <t>lead;copper;zinc</t>
  </si>
  <si>
    <t>ICMM06770</t>
  </si>
  <si>
    <t>Taimyr</t>
  </si>
  <si>
    <t>platinum</t>
  </si>
  <si>
    <t>ICMM06772</t>
  </si>
  <si>
    <t>Polar and Kola</t>
  </si>
  <si>
    <t>Norilsk Nickel Plant;Polar and Kola;Polar Division</t>
  </si>
  <si>
    <t>nickel</t>
  </si>
  <si>
    <t>gold;iridium;cobalt;osmium;palladium;platinum;rhodium;ruthenium;selenium;silver;tellurium</t>
  </si>
  <si>
    <t>ICMM08596</t>
  </si>
  <si>
    <t>Nornickel Taimyr Peninsula</t>
  </si>
  <si>
    <t>Nornickel Taimyr Peninsula;Talnakh Concentrator;Talnakh Smelter</t>
  </si>
  <si>
    <t>Mine;Smelter;Plant</t>
  </si>
  <si>
    <t>gold;cobalt;palladium;platinum;platinum group metals;rhodium</t>
  </si>
  <si>
    <t>ICMM13426</t>
  </si>
  <si>
    <t>Eagle Gold Mine</t>
  </si>
  <si>
    <t>Eagle Gold Mine;Haggart Creek;Dublin Gulch</t>
  </si>
  <si>
    <t>ICMM13910</t>
  </si>
  <si>
    <t>Xitai Jinaier</t>
  </si>
  <si>
    <t>Xitai Jinaier;West Taijinair</t>
  </si>
  <si>
    <t>ICMM13640</t>
  </si>
  <si>
    <t>Mangazeisky</t>
  </si>
  <si>
    <t>Mangazeisky;Mangazeisky</t>
  </si>
  <si>
    <t>zinc;gold;copper</t>
  </si>
  <si>
    <t>ICMM06800</t>
  </si>
  <si>
    <t>Sarylakh Complex</t>
  </si>
  <si>
    <t>antimony</t>
  </si>
  <si>
    <t>ICMM13919</t>
  </si>
  <si>
    <t>Yinan</t>
  </si>
  <si>
    <t>iron ore;silver</t>
  </si>
  <si>
    <t>ICMM00740</t>
  </si>
  <si>
    <t>Raul Mine</t>
  </si>
  <si>
    <t>Raul Mine;Condestable Mine;Raul Condestable;Condestable</t>
  </si>
  <si>
    <t>lead;silver;zinc</t>
  </si>
  <si>
    <t>ICMM08045</t>
  </si>
  <si>
    <t>Bulyanhulu</t>
  </si>
  <si>
    <t>Bulyanhulu;Bulyanhulu;Bulyanhulu</t>
  </si>
  <si>
    <t>Tanzania</t>
  </si>
  <si>
    <t>ICMM08051</t>
  </si>
  <si>
    <t>Buzwagi</t>
  </si>
  <si>
    <t>Buzwagi;Buzwagi;Buzwagi</t>
  </si>
  <si>
    <t>ICMM06898</t>
  </si>
  <si>
    <t>Wulaga Gold Operation</t>
  </si>
  <si>
    <t>Wulaga Gold Operation;Tuanjiegou;Tuanjiegou;Wulaga</t>
  </si>
  <si>
    <t>Mine;Plant</t>
  </si>
  <si>
    <t>ICMM07199</t>
  </si>
  <si>
    <t>Kolihan Mine</t>
  </si>
  <si>
    <t>India</t>
  </si>
  <si>
    <t>ICMM17119</t>
  </si>
  <si>
    <t>Lermontov</t>
  </si>
  <si>
    <t>ICMM07228</t>
  </si>
  <si>
    <t>Mosaboni Mine</t>
  </si>
  <si>
    <t>ICMM00633</t>
  </si>
  <si>
    <t>Condorsenga Lead Zinc Mine 4</t>
  </si>
  <si>
    <t>Condorsenga Lead Zinc Mine 4;Condorsenga</t>
  </si>
  <si>
    <t>silver;copper</t>
  </si>
  <si>
    <t>ICMM13722</t>
  </si>
  <si>
    <t>Oyu Tolgoi</t>
  </si>
  <si>
    <t>Mongolia</t>
  </si>
  <si>
    <t>molybdenum;silver</t>
  </si>
  <si>
    <t>ICMM17437</t>
  </si>
  <si>
    <t>Bodai Daldali</t>
  </si>
  <si>
    <t>bauxite</t>
  </si>
  <si>
    <t>alumina</t>
  </si>
  <si>
    <t>ICMM06872</t>
  </si>
  <si>
    <t>Festival'Noe</t>
  </si>
  <si>
    <t>ICMM00713</t>
  </si>
  <si>
    <t>Gran Bretana Mine</t>
  </si>
  <si>
    <t>Gran Bretana Mine;Azulcocha;Azulcocha</t>
  </si>
  <si>
    <t>lead;manganese;silver;zinc</t>
  </si>
  <si>
    <t>ICMM00720</t>
  </si>
  <si>
    <t>Yauricocha</t>
  </si>
  <si>
    <t>Yauricocha;Yauricocha;Yauricocha;Yauricocha;Yauricocha</t>
  </si>
  <si>
    <t>lead;zinc;gold;arsenic;iron ore</t>
  </si>
  <si>
    <t>ICMM17365</t>
  </si>
  <si>
    <t>Awaso</t>
  </si>
  <si>
    <t>Ghana</t>
  </si>
  <si>
    <t>ICMM07524</t>
  </si>
  <si>
    <t>Hombolo Li Area</t>
  </si>
  <si>
    <t>ICMM13447</t>
  </si>
  <si>
    <t>Ewoyaa</t>
  </si>
  <si>
    <t>ICMM08357</t>
  </si>
  <si>
    <t>Jingtieshan</t>
  </si>
  <si>
    <t>Jingtieshan;Jiuquan</t>
  </si>
  <si>
    <t>ICMM01764</t>
  </si>
  <si>
    <t>Cerro Lindo</t>
  </si>
  <si>
    <t>Cerro Lindo;Cerro Lindo;Cerro Lindo</t>
  </si>
  <si>
    <t>copper;silver;gold</t>
  </si>
  <si>
    <t>ICMM01790</t>
  </si>
  <si>
    <t>San Genaro</t>
  </si>
  <si>
    <t>San Genaro;San Genaro</t>
  </si>
  <si>
    <t>copper;gold;zinc</t>
  </si>
  <si>
    <t>ICMM00780</t>
  </si>
  <si>
    <t>Chavin Lead Zinc Mine 34</t>
  </si>
  <si>
    <t>ICMM07257</t>
  </si>
  <si>
    <t>Malanjhkhand Mine</t>
  </si>
  <si>
    <t>Malanjhkhand Mine;Hindustan Copper;Malanjkhand</t>
  </si>
  <si>
    <t>ICMM07507</t>
  </si>
  <si>
    <t>Mutaka</t>
  </si>
  <si>
    <t>Uganda</t>
  </si>
  <si>
    <t>ICMM07508</t>
  </si>
  <si>
    <t>Rwemeriro</t>
  </si>
  <si>
    <t>ICMM08291</t>
  </si>
  <si>
    <t>Guelb Moghrein</t>
  </si>
  <si>
    <t>Guelb Moghrein;MCM Guelb Moghrein Mine;Guelb Moghrein;Guelb Moghrein</t>
  </si>
  <si>
    <t>Mauritania</t>
  </si>
  <si>
    <t>cobalt;iron ore</t>
  </si>
  <si>
    <t>ICMM07534</t>
  </si>
  <si>
    <t>Manono</t>
  </si>
  <si>
    <t>Democratic Republic of the Congo</t>
  </si>
  <si>
    <t>ICMM07535</t>
  </si>
  <si>
    <t>Kitotolo</t>
  </si>
  <si>
    <t>ICMM13410</t>
  </si>
  <si>
    <t>Dapingzhang</t>
  </si>
  <si>
    <t>Dapingzhang;Dapingzhang</t>
  </si>
  <si>
    <t>ICMM07023</t>
  </si>
  <si>
    <t>Furutobe Cu Zn Pb Mine</t>
  </si>
  <si>
    <t>Furutobe Cu Zn Pb Mine;Ainai Zn Cu Pb Pyrite Mine</t>
  </si>
  <si>
    <t>Japan</t>
  </si>
  <si>
    <t>ICMM07034</t>
  </si>
  <si>
    <t>Furutobe Mine</t>
  </si>
  <si>
    <t>ICMM07036</t>
  </si>
  <si>
    <t>Shakanai</t>
  </si>
  <si>
    <t>ICMM07037</t>
  </si>
  <si>
    <t>Hanawa Zn Pb Cu Hanaw Nippon</t>
  </si>
  <si>
    <t>Hanawa Zn Pb Cu Hanaw Nippon;Hanawa</t>
  </si>
  <si>
    <t>ICMM13791</t>
  </si>
  <si>
    <t>Salar de Olaroz</t>
  </si>
  <si>
    <t>potash</t>
  </si>
  <si>
    <t>ICMM15709</t>
  </si>
  <si>
    <t>Cauchari Olaroz</t>
  </si>
  <si>
    <t>ICMM07248</t>
  </si>
  <si>
    <t>Bawdwin Mine</t>
  </si>
  <si>
    <t>Bawdwin Mine;Bawdwin</t>
  </si>
  <si>
    <t>Myanmar</t>
  </si>
  <si>
    <t>ICMM00538</t>
  </si>
  <si>
    <t>Antamina</t>
  </si>
  <si>
    <t>Rosita De Oro, Mina;Antamina Mine;Antamina;Antamina;Antamina</t>
  </si>
  <si>
    <t>silver;molybdenum;lead</t>
  </si>
  <si>
    <t>ICMM00524</t>
  </si>
  <si>
    <t>Pierina</t>
  </si>
  <si>
    <t>Jecanca Lead Zinc Mine 24;Jecana;Pierina;Pierina;Pierina;Pierina</t>
  </si>
  <si>
    <t>lead;copper</t>
  </si>
  <si>
    <t>ICMM00557</t>
  </si>
  <si>
    <t>Huancapeti</t>
  </si>
  <si>
    <t>Santa Elenita, Mina;Huancapeti;Tarugo;Hercules;Tarugo Mine;Aija;Juan Julio No 2, Mina;Huancapeti;Huancapeti</t>
  </si>
  <si>
    <t>gold;copper;antimony;zinc</t>
  </si>
  <si>
    <t>ICMM01768</t>
  </si>
  <si>
    <t>Contonga</t>
  </si>
  <si>
    <t>Contonga;Contonga;Huallanca</t>
  </si>
  <si>
    <t>copper;zinc</t>
  </si>
  <si>
    <t>ICMM00527</t>
  </si>
  <si>
    <t>La Esperanza De Huaraz, Mina</t>
  </si>
  <si>
    <t>ICMM00554</t>
  </si>
  <si>
    <t>Patricia A.P.R., Mina</t>
  </si>
  <si>
    <t>ICMM00531</t>
  </si>
  <si>
    <t>Wolfram Fortuna</t>
  </si>
  <si>
    <t>ICMM01454</t>
  </si>
  <si>
    <t>Salar Ratones</t>
  </si>
  <si>
    <t>ICMM13789</t>
  </si>
  <si>
    <t>Sal de Vida</t>
  </si>
  <si>
    <t>ICMM07042</t>
  </si>
  <si>
    <t>Osarizawa</t>
  </si>
  <si>
    <t>ICMM13765</t>
  </si>
  <si>
    <t>Qinghai Misc Brines</t>
  </si>
  <si>
    <t>ICMM06979</t>
  </si>
  <si>
    <t>Toyoha Mine</t>
  </si>
  <si>
    <t>ICMM06972</t>
  </si>
  <si>
    <t>Toyoha Zn, Pb, Pyrite Mine</t>
  </si>
  <si>
    <t>ICMM12830</t>
  </si>
  <si>
    <t>Comisa Igarape Mine</t>
  </si>
  <si>
    <t>Comisa Igarape Mine;MMI IpÃª Mine;MMI Tico Tico Mine;Itatiaiucu;Ipe;Friaveis</t>
  </si>
  <si>
    <t>Brazil</t>
  </si>
  <si>
    <t>manganese</t>
  </si>
  <si>
    <t>ICMM06940</t>
  </si>
  <si>
    <t>Dal'Polymetal Complex</t>
  </si>
  <si>
    <t>Vostok 2;Primorsky Plant;Dalpolimetall;Maiminovskoye;Dal'Polymetal Complex;Soviet Ii</t>
  </si>
  <si>
    <t>copper;silver;tungsten;antimony;bismuth</t>
  </si>
  <si>
    <t>ICMM07261</t>
  </si>
  <si>
    <t>Monywa Mine</t>
  </si>
  <si>
    <t>ICMM13895</t>
  </si>
  <si>
    <t>Wenshan</t>
  </si>
  <si>
    <t>Wenshan;Wenshan Tin Deposit</t>
  </si>
  <si>
    <t>antimony;tin</t>
  </si>
  <si>
    <t>ICMM07506</t>
  </si>
  <si>
    <t>Jinja</t>
  </si>
  <si>
    <t>ICMM06145</t>
  </si>
  <si>
    <t>Ok Tedi</t>
  </si>
  <si>
    <t>Ok Tedi;Ok Tedi</t>
  </si>
  <si>
    <t>Papua New Guinea</t>
  </si>
  <si>
    <t>ICMM06964</t>
  </si>
  <si>
    <t>Shimokawa</t>
  </si>
  <si>
    <t>ICMM13469</t>
  </si>
  <si>
    <t>Gaofeng</t>
  </si>
  <si>
    <t>Gaofeng;Gaofeng;Jinhe</t>
  </si>
  <si>
    <t>antimony;silver;tin;indium</t>
  </si>
  <si>
    <t>ICMM13862</t>
  </si>
  <si>
    <t>Tongkeng</t>
  </si>
  <si>
    <t>Tongkeng;Lamo;Dachang Smelter;Tongkeng</t>
  </si>
  <si>
    <t>silver;copper;lead</t>
  </si>
  <si>
    <t>ICMM00442</t>
  </si>
  <si>
    <t>Sayapullo</t>
  </si>
  <si>
    <t>Sayapullo;Sayapullo;Sayaatoc</t>
  </si>
  <si>
    <t>gold;lead;antimony;zinc</t>
  </si>
  <si>
    <t>ICMM08438</t>
  </si>
  <si>
    <t>La Arena</t>
  </si>
  <si>
    <t>La Arena;La Arena;La Arena</t>
  </si>
  <si>
    <t>ICMM01776</t>
  </si>
  <si>
    <t>La Virgen</t>
  </si>
  <si>
    <t>La Virgen;La Virgen</t>
  </si>
  <si>
    <t>ICMM13537</t>
  </si>
  <si>
    <t>Huogeqi</t>
  </si>
  <si>
    <t>Huogeqi;Huogeqi</t>
  </si>
  <si>
    <t>ICMM07035</t>
  </si>
  <si>
    <t>Koytash</t>
  </si>
  <si>
    <t>Koytash;Koytash</t>
  </si>
  <si>
    <t>Uzbekistan</t>
  </si>
  <si>
    <t>molybdenum</t>
  </si>
  <si>
    <t>ICMM07041</t>
  </si>
  <si>
    <t>Ingichke Mine</t>
  </si>
  <si>
    <t>ICMM06893</t>
  </si>
  <si>
    <t>Duobaoshan Copper Mine</t>
  </si>
  <si>
    <t>ICMM12847</t>
  </si>
  <si>
    <t>Bayan Obo East Mine</t>
  </si>
  <si>
    <t>Bayan Obo East Mine;Bayan Obo Main Mine;Bayan Obo;Baiyun;Baotou Steel Barun</t>
  </si>
  <si>
    <t>lanthanides</t>
  </si>
  <si>
    <t>niobium;titanium</t>
  </si>
  <si>
    <t>ICMM13556</t>
  </si>
  <si>
    <t>Jiashengpan</t>
  </si>
  <si>
    <t>iron ore;copper;silver;gold</t>
  </si>
  <si>
    <t>ICMM00686</t>
  </si>
  <si>
    <t>Toromocho</t>
  </si>
  <si>
    <t>Anticona Y Condenado;Morococha;Morococha;Toromocho;Toromocho</t>
  </si>
  <si>
    <t>lead;gold;silver;zinc</t>
  </si>
  <si>
    <t>ICMM00698</t>
  </si>
  <si>
    <t>Carahuacra</t>
  </si>
  <si>
    <t>Carahuacra;San Cristobal Mine 5;Carahuacra;San cristobal;Yauli</t>
  </si>
  <si>
    <t>cobalt</t>
  </si>
  <si>
    <t>gold;lead;nickel;silver;zinc</t>
  </si>
  <si>
    <t>ICMM00705</t>
  </si>
  <si>
    <t>Pacococha</t>
  </si>
  <si>
    <t>Pacococha;Peru, Mina;Viso Aruri District Lead Zinc Mine</t>
  </si>
  <si>
    <t>gold;copper;cadmium</t>
  </si>
  <si>
    <t>ICMM00649</t>
  </si>
  <si>
    <t>Huaron Mines</t>
  </si>
  <si>
    <t>lead;copper;antimony</t>
  </si>
  <si>
    <t>ICMM00681</t>
  </si>
  <si>
    <t>Morococha</t>
  </si>
  <si>
    <t>Morococha;Casapalca Gubbins Group;Morococha</t>
  </si>
  <si>
    <t>tungsten;copper;zinc</t>
  </si>
  <si>
    <t>ICMM01771</t>
  </si>
  <si>
    <t>Huaron</t>
  </si>
  <si>
    <t>Huaron;Huaron;Huaron;Huaron;Animon Plant</t>
  </si>
  <si>
    <t>ICMM07917</t>
  </si>
  <si>
    <t>Alpamarca</t>
  </si>
  <si>
    <t>Alpamarca;Alpamarca; Alpamarca Lead Zinc Mine 20</t>
  </si>
  <si>
    <t>gold;antimony;zinc;copper</t>
  </si>
  <si>
    <t>ICMM00652</t>
  </si>
  <si>
    <t>Chungar</t>
  </si>
  <si>
    <t>Chungar;Chungar;Chungar;Chungar</t>
  </si>
  <si>
    <t>ICMM00656</t>
  </si>
  <si>
    <t>Santander</t>
  </si>
  <si>
    <t>Santander;Chungar Contact Metasomatic Copper 45;Chungar</t>
  </si>
  <si>
    <t>ICMM00662</t>
  </si>
  <si>
    <t>San Expedito;Santander;Santander, Peru;Santander, Peru</t>
  </si>
  <si>
    <t>ICMM00683</t>
  </si>
  <si>
    <t>Ticlio</t>
  </si>
  <si>
    <t>Volcan Mines Zinc 25;Casapalca;Ticlio</t>
  </si>
  <si>
    <t>copper;silver</t>
  </si>
  <si>
    <t>ICMM00692</t>
  </si>
  <si>
    <t>Yauliyacu</t>
  </si>
  <si>
    <t>Casapalca;Coya, Mina;Eusta, Mina;Eloida Ii, Mina;Casapalca Centromin;Yauliyacu;Alpayana (Americana);Los Quenuales;Yauliyacu;Americana</t>
  </si>
  <si>
    <t>silver;copper;tungsten;arsenic</t>
  </si>
  <si>
    <t>ICMM00695</t>
  </si>
  <si>
    <t>Carahuacra Mine</t>
  </si>
  <si>
    <t>Carahuacra Mine;Yauli;Carahuacra;Victoria Concentrator</t>
  </si>
  <si>
    <t>ICMM13294</t>
  </si>
  <si>
    <t>Andaychagua</t>
  </si>
  <si>
    <t>Andaychagua;San Cristobal Concentrator</t>
  </si>
  <si>
    <t>ICMM07172</t>
  </si>
  <si>
    <t>Dexing</t>
  </si>
  <si>
    <t>Dexing Copper Mine;Dexing</t>
  </si>
  <si>
    <t>ICMM13922</t>
  </si>
  <si>
    <t>Yinshan</t>
  </si>
  <si>
    <t>Yinshan;Yinshan;Dexing Smelter;Dexing Refinery</t>
  </si>
  <si>
    <t>lead;molybdenum;silver;gold</t>
  </si>
  <si>
    <t>ICMM13924</t>
  </si>
  <si>
    <t>Yongping</t>
  </si>
  <si>
    <t>Yongping;Yongping;Tianpaishan</t>
  </si>
  <si>
    <t>molybdenum;silver;tungsten</t>
  </si>
  <si>
    <t>ICMM00340</t>
  </si>
  <si>
    <t>Quixeramobim</t>
  </si>
  <si>
    <t>ICMM08924</t>
  </si>
  <si>
    <t>Scully</t>
  </si>
  <si>
    <t>Wabush;Tacora Resources Scully Mine;Scully;Scully</t>
  </si>
  <si>
    <t>ICMM07505</t>
  </si>
  <si>
    <t>Gamba Hill Nampeyo</t>
  </si>
  <si>
    <t>ICMM06144</t>
  </si>
  <si>
    <t>Gunung Bijih Mine</t>
  </si>
  <si>
    <t>Indonesia</t>
  </si>
  <si>
    <t>ICMM08280</t>
  </si>
  <si>
    <t>Grasberg</t>
  </si>
  <si>
    <t>Grasberg;Grasberg;Grasberg</t>
  </si>
  <si>
    <t>ICMM13708</t>
  </si>
  <si>
    <t>Nunavik</t>
  </si>
  <si>
    <t>Nunavik;Raglan</t>
  </si>
  <si>
    <t>gold;nickel;palladium;platinum</t>
  </si>
  <si>
    <t>ICMM13608</t>
  </si>
  <si>
    <t>Kurumbukari (Ramu) Mine</t>
  </si>
  <si>
    <t>Kurumbukari (Ramu) Mine;Basamuk Plant</t>
  </si>
  <si>
    <t>ICMM07196</t>
  </si>
  <si>
    <t>Lala Copper/Polymetallic Mine</t>
  </si>
  <si>
    <t>Lala Copper/Polymetallic Mine;Huili Smelter</t>
  </si>
  <si>
    <t>Mine;Smelter</t>
  </si>
  <si>
    <t>ICMM12879</t>
  </si>
  <si>
    <t>Yangquejing Mine</t>
  </si>
  <si>
    <t>Yangquejing Mine;Baicao Iron Mine;Baicao;Anning;Baicao</t>
  </si>
  <si>
    <t>iron ore;silver;titanium;vanadium;</t>
  </si>
  <si>
    <t>ICMM06785</t>
  </si>
  <si>
    <t>Komsomol'Skiy Mine</t>
  </si>
  <si>
    <t>ICMM07246</t>
  </si>
  <si>
    <t>Bai Sha Po Mine</t>
  </si>
  <si>
    <t>Bai Sha Po Mine;Bai Sha Po;Gejiu Honghe Smelter</t>
  </si>
  <si>
    <t>tin;tungsten</t>
  </si>
  <si>
    <t>ICMM07247</t>
  </si>
  <si>
    <t>Yunnan Tin Mine and Complex Gejiu</t>
  </si>
  <si>
    <t>Yunnan Tin Mine and Complex Gejiu;Yunnan</t>
  </si>
  <si>
    <t>ICMM00406</t>
  </si>
  <si>
    <t>Carolina Gubbins</t>
  </si>
  <si>
    <t>Carolina Gubbins;Tantahuatay</t>
  </si>
  <si>
    <t>arsenic;lead;silver</t>
  </si>
  <si>
    <t>ICMM08115</t>
  </si>
  <si>
    <t>Conga</t>
  </si>
  <si>
    <t>Conga;Conga</t>
  </si>
  <si>
    <t>ICMM08442</t>
  </si>
  <si>
    <t>La Zanja</t>
  </si>
  <si>
    <t>La Zanja;La Zanja</t>
  </si>
  <si>
    <t>ICMM00410</t>
  </si>
  <si>
    <t>Cerro Corona</t>
  </si>
  <si>
    <t>Alfa Y Arpon;Los Negros Mine;Hualgayoc;Cerro Corona;Hualgayoc Unit;Cerro Corona</t>
  </si>
  <si>
    <t>ICMM01765</t>
  </si>
  <si>
    <t>Yanacocha</t>
  </si>
  <si>
    <t>Chaupiloma Sur;Yanacocha;Yanacocha;Yanacocha;Yanacocha</t>
  </si>
  <si>
    <t>ICMM00453</t>
  </si>
  <si>
    <t>Luz Angelica Coco Mine</t>
  </si>
  <si>
    <t>Luz Angelica Coco Mine;Quiruvilca;Quiruvilca;Quiruvilca</t>
  </si>
  <si>
    <t>ICMM13920</t>
  </si>
  <si>
    <t>Ying</t>
  </si>
  <si>
    <t>Ying;Qiliping</t>
  </si>
  <si>
    <t>zinc;molybdenum;copper;gold</t>
  </si>
  <si>
    <t>ICMM13662</t>
  </si>
  <si>
    <t>Ming</t>
  </si>
  <si>
    <t>Ming;Ming</t>
  </si>
  <si>
    <t>silver;zinc</t>
  </si>
  <si>
    <t>ICMM13775</t>
  </si>
  <si>
    <t>Red Chris</t>
  </si>
  <si>
    <t>ICMM06981</t>
  </si>
  <si>
    <t>Wanpaopen Ni/Cu Mine</t>
  </si>
  <si>
    <t>ICMM06990</t>
  </si>
  <si>
    <t>Hungtoushan Copper Mine</t>
  </si>
  <si>
    <t>ICMM07019</t>
  </si>
  <si>
    <t>Hachinoepb</t>
  </si>
  <si>
    <t>ICMM12930</t>
  </si>
  <si>
    <t>Shunda Iron Mine</t>
  </si>
  <si>
    <t>Shunda Iron Mine;Longsheng;Longsheng Plant</t>
  </si>
  <si>
    <t>ICMM13315</t>
  </si>
  <si>
    <t>Bairendaba West Bairen</t>
  </si>
  <si>
    <t>Bairendaba West Bairen;Bairendaba Yindu;Yindu;Bairendaba</t>
  </si>
  <si>
    <t>silver;manganese;copper;gold</t>
  </si>
  <si>
    <t>ICMM06064</t>
  </si>
  <si>
    <t>Koushke Pb Zn Mine</t>
  </si>
  <si>
    <t>Iran</t>
  </si>
  <si>
    <t>ICMM03332</t>
  </si>
  <si>
    <t>Reveille Mines</t>
  </si>
  <si>
    <t>Reveille Mines;Gila Mine;Gila Canyon</t>
  </si>
  <si>
    <t>United States</t>
  </si>
  <si>
    <t>ICMM08628</t>
  </si>
  <si>
    <t>Ovoid</t>
  </si>
  <si>
    <t>Ovoid;Voiseys Bay;Voisey's Bay</t>
  </si>
  <si>
    <t>ICMM13897</t>
  </si>
  <si>
    <t>Whabouchi</t>
  </si>
  <si>
    <t>ICMM07200</t>
  </si>
  <si>
    <t>Dukou Chromium Mine</t>
  </si>
  <si>
    <t>Dukou Chromium Mine;Lanjian</t>
  </si>
  <si>
    <t>ICMM07193</t>
  </si>
  <si>
    <t>Lengshuiqing Nickel Mine</t>
  </si>
  <si>
    <t>Lengshuiqing Nickel Mine;Lengshuiqing</t>
  </si>
  <si>
    <t>palladium;platinum;rhodium</t>
  </si>
  <si>
    <t>ICMM07205</t>
  </si>
  <si>
    <t>Lalachang Copper Deposit</t>
  </si>
  <si>
    <t>Lalachang Copper Deposit;Tianren</t>
  </si>
  <si>
    <t>ICMM12889</t>
  </si>
  <si>
    <t>Hongge North Mine</t>
  </si>
  <si>
    <t>Hongge North Mine;Wanzitian Mine;Hailong Concentrator;Lonmon</t>
  </si>
  <si>
    <t>vanadium</t>
  </si>
  <si>
    <t>titanium</t>
  </si>
  <si>
    <t>ICMM08854</t>
  </si>
  <si>
    <t>Taca Taca</t>
  </si>
  <si>
    <t>ICMM07542</t>
  </si>
  <si>
    <t>Mutoshi</t>
  </si>
  <si>
    <t>Mutoshi;Mutoshi</t>
  </si>
  <si>
    <t>ICMM07543</t>
  </si>
  <si>
    <t>Kamoto</t>
  </si>
  <si>
    <t>Mupine;KOV;Kamoto;DIMA;Katanga Mining Complex;Kolwezi;Kamoto KOV;Luilu Tailings;Metalkol SxEw;Sicomines;Kamoto;Congo Mines and Infrastructure Construction;Luilu Refinery;Kamoto SX EW;Luilu Smelter</t>
  </si>
  <si>
    <t>ICMM07544</t>
  </si>
  <si>
    <t>Musonoi</t>
  </si>
  <si>
    <t>Musonoi;Metalkol RTR;Kananga</t>
  </si>
  <si>
    <t>ICMM07550</t>
  </si>
  <si>
    <t>Mutanda</t>
  </si>
  <si>
    <t>Mutanda Ya Mukonkota;Mutanda;Mutanda;Mutanda;Mutanda SX EW</t>
  </si>
  <si>
    <t>ICMM07552</t>
  </si>
  <si>
    <t>Tilwezembe</t>
  </si>
  <si>
    <t>ICMM07555</t>
  </si>
  <si>
    <t>Menda</t>
  </si>
  <si>
    <t>ICMM13392</t>
  </si>
  <si>
    <t>CNMC Deziwa</t>
  </si>
  <si>
    <t>ICMM13396</t>
  </si>
  <si>
    <t>Comide and Boss Mining</t>
  </si>
  <si>
    <t>Comide and Boss Mining;Comide</t>
  </si>
  <si>
    <t>ICMM13575</t>
  </si>
  <si>
    <t>Kamoa Smelter</t>
  </si>
  <si>
    <t>Kamoa Smelter;Kamoa Kakula</t>
  </si>
  <si>
    <t>ICMM13595</t>
  </si>
  <si>
    <t>Kisanfu</t>
  </si>
  <si>
    <t>Kisanfu;Kisanfu;Kisanfu</t>
  </si>
  <si>
    <t>diamond</t>
  </si>
  <si>
    <t>ICMM13599</t>
  </si>
  <si>
    <t>Kolwezi (Commus)</t>
  </si>
  <si>
    <t>Kolwezi (Commus);Nioka/Kampase;Kolwezi</t>
  </si>
  <si>
    <t>ICMM13758</t>
  </si>
  <si>
    <t>Pumpi</t>
  </si>
  <si>
    <t>Pumpi;Pumpi</t>
  </si>
  <si>
    <t>ICMM13107</t>
  </si>
  <si>
    <t>MEC Pinpet Mine</t>
  </si>
  <si>
    <t>MEC Pinpet Mine;Pang Pet</t>
  </si>
  <si>
    <t>uranium</t>
  </si>
  <si>
    <t>ICMM13140</t>
  </si>
  <si>
    <t>JSW Steel Nandi Mine</t>
  </si>
  <si>
    <t>JSW Steel Nandi Mine;Kartikeyas Sandur Mine;KSMCL Subbarayanahalli Mine;BKG Haddinapade Mine;MSPL Narasimha Mine;MSPL Swamimalai Mine;S.B Halli;Karnataka</t>
  </si>
  <si>
    <t>ICMM13141</t>
  </si>
  <si>
    <t>JSW Steel Devadri Mine</t>
  </si>
  <si>
    <t>JSW Steel Devadri Mine;Devadari;Sandur</t>
  </si>
  <si>
    <t>ICMM07179</t>
  </si>
  <si>
    <t>Khetri / Kolihan / Chandmari</t>
  </si>
  <si>
    <t>ICMM05566</t>
  </si>
  <si>
    <t>Tsentralny</t>
  </si>
  <si>
    <t>ICMM05568</t>
  </si>
  <si>
    <t>Kaula Kotselvaara</t>
  </si>
  <si>
    <t>Kaula Kotselvaara;Pechenga Smelter;Pechenga Refinery;Pechenganickel Smelter;Kola Smelter</t>
  </si>
  <si>
    <t>Mine;Smelter;Refinery</t>
  </si>
  <si>
    <t>ICMM08553</t>
  </si>
  <si>
    <t>Morro da Mina</t>
  </si>
  <si>
    <t>Morro da Mina;Morro da Mina</t>
  </si>
  <si>
    <t>ICMM07163</t>
  </si>
  <si>
    <t>Daye refinery</t>
  </si>
  <si>
    <t>Daye Iron Mine and Complex;Daye Nonferrous Metals Tonglushan Mine;Daye refinery;Daye smelter;Sanxin;Tonglvshan</t>
  </si>
  <si>
    <t>silver;iron ore</t>
  </si>
  <si>
    <t>ICMM07164</t>
  </si>
  <si>
    <t>Tongshankou Copper Mine</t>
  </si>
  <si>
    <t>Tongshankou Copper Mine;Shitouzhui</t>
  </si>
  <si>
    <t>ICMM12819</t>
  </si>
  <si>
    <t>Wugang Daye Iron Ore Mine</t>
  </si>
  <si>
    <t>Wugang Daye Iron Ore Mine;Tieshan</t>
  </si>
  <si>
    <t>cobalt;</t>
  </si>
  <si>
    <t>ICMM07259</t>
  </si>
  <si>
    <t>Malanjkhand</t>
  </si>
  <si>
    <t>ICMM07573</t>
  </si>
  <si>
    <t>Baluba</t>
  </si>
  <si>
    <t>Baluba;Baluba</t>
  </si>
  <si>
    <t>Zambia</t>
  </si>
  <si>
    <t>ICMM07574</t>
  </si>
  <si>
    <t>Luanshya</t>
  </si>
  <si>
    <t>ICMM08052</t>
  </si>
  <si>
    <t>Bwana</t>
  </si>
  <si>
    <t>Bwana;Ndola Smelter;Ndola Refinery</t>
  </si>
  <si>
    <t>ICMM08475</t>
  </si>
  <si>
    <t>Lonshi</t>
  </si>
  <si>
    <t>Lonshi;Lonshi</t>
  </si>
  <si>
    <t>ICMM13553</t>
  </si>
  <si>
    <t>Jiama</t>
  </si>
  <si>
    <t>lead;molybdenum;silver;zinc</t>
  </si>
  <si>
    <t>ICMM15246</t>
  </si>
  <si>
    <t>Qulong</t>
  </si>
  <si>
    <t>silver;gold</t>
  </si>
  <si>
    <t>ICMM05603</t>
  </si>
  <si>
    <t>Hitura</t>
  </si>
  <si>
    <t>Hitura;Hitura Mine;Hitura;Hitura Nickel Deposit;Hitura Nickel Deposit;Tainovaara Mine</t>
  </si>
  <si>
    <t>Finland</t>
  </si>
  <si>
    <t>gold;cobalt;platinum</t>
  </si>
  <si>
    <t>ICMM05608</t>
  </si>
  <si>
    <t>Kivijarvi Mine</t>
  </si>
  <si>
    <t>ICMM05605</t>
  </si>
  <si>
    <t>Pyhasalmi</t>
  </si>
  <si>
    <t>Pyhasalmi;Pyhasalmi Mine;Pyhasalmi</t>
  </si>
  <si>
    <t>gold;barium</t>
  </si>
  <si>
    <t>ICMM07011</t>
  </si>
  <si>
    <t>Yangjiazhangzi Pb/Zn Mine</t>
  </si>
  <si>
    <t>Yangjiazhangzi Pb/Zn Mine;Yangjiazhangzi</t>
  </si>
  <si>
    <t>molybdenum;copper</t>
  </si>
  <si>
    <t>ICMM07256</t>
  </si>
  <si>
    <t>Monywa Complex</t>
  </si>
  <si>
    <t>ICMM13518</t>
  </si>
  <si>
    <t>Hongtoushan</t>
  </si>
  <si>
    <t>Hongtoushan;Hongtoushan;Liaoning Pulin;Hongtoushan Smelter</t>
  </si>
  <si>
    <t>gold;nickel</t>
  </si>
  <si>
    <t>ICMM13875</t>
  </si>
  <si>
    <t>Udokan project</t>
  </si>
  <si>
    <t>ICMM12841</t>
  </si>
  <si>
    <t>Tonghua Iron and Steel Group Laoniugou Mine</t>
  </si>
  <si>
    <t>Tonghua Iron and Steel Group Laoniugou Mine;Jiapigou;Sandaocha</t>
  </si>
  <si>
    <t>iron ore;lead;silver</t>
  </si>
  <si>
    <t>ICMM13560</t>
  </si>
  <si>
    <t>Jinchuan refinery</t>
  </si>
  <si>
    <t>Jinchuan refinery;Jinchuan smelter</t>
  </si>
  <si>
    <t>ICMM05326</t>
  </si>
  <si>
    <t>Little River Mineheathe Steel</t>
  </si>
  <si>
    <t>ICMM05364</t>
  </si>
  <si>
    <t>Murray Brook</t>
  </si>
  <si>
    <t>ICMM13365</t>
  </si>
  <si>
    <t>Caribou</t>
  </si>
  <si>
    <t>Caribou;Caribou</t>
  </si>
  <si>
    <t>silver;copper;gold</t>
  </si>
  <si>
    <t>ICMM08495</t>
  </si>
  <si>
    <t>Marcapunta</t>
  </si>
  <si>
    <t>ICMM01787</t>
  </si>
  <si>
    <t>Quicay</t>
  </si>
  <si>
    <t>Quicay;Quicay</t>
  </si>
  <si>
    <t>ICMM00591</t>
  </si>
  <si>
    <t>Cordelia Mine</t>
  </si>
  <si>
    <t>Ccordelia Mine;Pallca;Pallca</t>
  </si>
  <si>
    <t>ICMM00637</t>
  </si>
  <si>
    <t>Isquez Lead Zinc Mine 9</t>
  </si>
  <si>
    <t>Isquez Lead Zinc Mine 9;Mallay;Mallay</t>
  </si>
  <si>
    <t>ICMM00604</t>
  </si>
  <si>
    <t>Unidad Minera Caudalosa</t>
  </si>
  <si>
    <t>Unidad Minera Caudalosa;Vinchos;Vinchos</t>
  </si>
  <si>
    <t>ICMM00632</t>
  </si>
  <si>
    <t>Cerro de Pasco</t>
  </si>
  <si>
    <t>El Pilar, Mina;Cerro De Pasco;Cerro de Pasco;Paragsha;Cerro de Pasco;Cerro de Pasco;Cerro de Pasco;Silver Stockpiles;Paragsha Plant;San Expedito Concentrator;Oxide Plant Plant</t>
  </si>
  <si>
    <t>lead;copper;gold;tin</t>
  </si>
  <si>
    <t>ICMM01800</t>
  </si>
  <si>
    <t>Uchucchacua</t>
  </si>
  <si>
    <t>Uchucchacua;Uchucchacua;Uchucchacua</t>
  </si>
  <si>
    <t>lead;manganese;gold</t>
  </si>
  <si>
    <t>ICMM00623</t>
  </si>
  <si>
    <t>Milpo Mine</t>
  </si>
  <si>
    <t>Milpo Mine;Atacocha</t>
  </si>
  <si>
    <t>ICMM00628</t>
  </si>
  <si>
    <t>El Porvenir</t>
  </si>
  <si>
    <t>Evita No. 1, Mina;El Porvenir Mine;Milpo 1;Atacocha;El Porvenir (Peru);El Porvenir;Atacocha</t>
  </si>
  <si>
    <t>ICMM00631</t>
  </si>
  <si>
    <t>Raura</t>
  </si>
  <si>
    <t>Raura;Minas Raura De Cajatambo Zinc Lead Deposit 6</t>
  </si>
  <si>
    <t>ICMM00638</t>
  </si>
  <si>
    <t>El Brocal (Colquijirca)</t>
  </si>
  <si>
    <t>Colquijirca, Mina;Colquijirca and Marcapunta Mines;Colquijica;Marcapunta;Tajo Norte;El Brocal (Colquijirca);El Brocal;Colquijirca</t>
  </si>
  <si>
    <t>ICMM01772</t>
  </si>
  <si>
    <t>Iscaycruz</t>
  </si>
  <si>
    <t>Iscaycruz;Iscaycruz</t>
  </si>
  <si>
    <t>ICMM08388</t>
  </si>
  <si>
    <t>Kevitsa</t>
  </si>
  <si>
    <t>Kevitsa;Kevitsa;Kevitsa</t>
  </si>
  <si>
    <t>gold;cobalt;palladium;platinum</t>
  </si>
  <si>
    <t>ICMM07128</t>
  </si>
  <si>
    <t>Wenyu Gold Mine</t>
  </si>
  <si>
    <t>Wenyu Gold Mine;Chen Er;Changancha;Changzhuyu;Qinshan;Siangou</t>
  </si>
  <si>
    <t>lead;silver</t>
  </si>
  <si>
    <t>ICMM08809</t>
  </si>
  <si>
    <t>Silvertip</t>
  </si>
  <si>
    <t>zinc;gold;indium;gallium;germanium</t>
  </si>
  <si>
    <t>ICMM08484</t>
  </si>
  <si>
    <t>Lumwana</t>
  </si>
  <si>
    <t>Lumwana;Lumwana</t>
  </si>
  <si>
    <t>gold;cobalt</t>
  </si>
  <si>
    <t>ICMM08777</t>
  </si>
  <si>
    <t>Sentinel</t>
  </si>
  <si>
    <t>Sentinel;Sentinel</t>
  </si>
  <si>
    <t>ICMM13441</t>
  </si>
  <si>
    <t>Enterprise project</t>
  </si>
  <si>
    <t>Enterprise project;Trident Enterprise</t>
  </si>
  <si>
    <t>ICMM14290</t>
  </si>
  <si>
    <t>Anqing</t>
  </si>
  <si>
    <t>Anqing;Anqing Copper Mine</t>
  </si>
  <si>
    <t>iron ore;molybdenum;silver;cobalt</t>
  </si>
  <si>
    <t>ICMM08693</t>
  </si>
  <si>
    <t>PT Central Omega Resources Tbk</t>
  </si>
  <si>
    <t>ICMM06915</t>
  </si>
  <si>
    <t>Burentsogt</t>
  </si>
  <si>
    <t>ICMM01248</t>
  </si>
  <si>
    <t>Carma Mine</t>
  </si>
  <si>
    <t>Bolivia</t>
  </si>
  <si>
    <t>ICMM01239</t>
  </si>
  <si>
    <t>Unificada of Potosi</t>
  </si>
  <si>
    <t>Unificada of Potosi;Cerro Rico De Potosi District;San Bartolome;Unificada;San Bartolome;Potosi;Pailaviri;Cerro Rico;Potosi (Yuguang) Smelter</t>
  </si>
  <si>
    <t>gold;lead;tungsten;zinc</t>
  </si>
  <si>
    <t>ICMM01254</t>
  </si>
  <si>
    <t>Porco</t>
  </si>
  <si>
    <t>San Jose De Soras;Santo Santo Mine;Porco Mine;Porco;Illapa</t>
  </si>
  <si>
    <t>lead;copper;tin;antimony</t>
  </si>
  <si>
    <t>ICMM07157</t>
  </si>
  <si>
    <t>Iwato</t>
  </si>
  <si>
    <t>ICMM08869</t>
  </si>
  <si>
    <t>Tayan</t>
  </si>
  <si>
    <t>Tayan;Tayan Refinery</t>
  </si>
  <si>
    <t>Mine;Refinery</t>
  </si>
  <si>
    <t>ICMM00823</t>
  </si>
  <si>
    <t>Catalina Huanca Mina</t>
  </si>
  <si>
    <t>Catalina Huanca Mina;Catalina Huanca;Catalina Huanca</t>
  </si>
  <si>
    <t>ICMM08720</t>
  </si>
  <si>
    <t>Recuperada</t>
  </si>
  <si>
    <t>Recuperada;Nueva Recuperada;Recuperada</t>
  </si>
  <si>
    <t>ICMM06184</t>
  </si>
  <si>
    <t>Red Dome Emu, Et Al</t>
  </si>
  <si>
    <t>Red Dome Emu, Et Al;Red Dome;Mungana;Red Dome Plant</t>
  </si>
  <si>
    <t>Australia</t>
  </si>
  <si>
    <t>copper;cadmium;iron ore;lead;molybdenum;arsenic;zinc</t>
  </si>
  <si>
    <t>ICMM06558</t>
  </si>
  <si>
    <t>Wolfram Camp</t>
  </si>
  <si>
    <t>WOLFRAM CAMP;Wolfram Camp</t>
  </si>
  <si>
    <t>bismuth</t>
  </si>
  <si>
    <t>ICMM07004</t>
  </si>
  <si>
    <t>Huanren Copper Mine</t>
  </si>
  <si>
    <t>ICMM14807</t>
  </si>
  <si>
    <t>Tonghua</t>
  </si>
  <si>
    <t>Tonghua;Tonghua Copper Nickel Mine</t>
  </si>
  <si>
    <t>ICMM13906</t>
  </si>
  <si>
    <t>Xiaotieshan</t>
  </si>
  <si>
    <t>Xiaotieshan;Baiyin Changtong;Baiyin Shenbu</t>
  </si>
  <si>
    <t>silver;copper;gold;cadmium</t>
  </si>
  <si>
    <t>ICMM05340</t>
  </si>
  <si>
    <t>Brunswick No.6 Open Pit Mine</t>
  </si>
  <si>
    <t>ICMM05355</t>
  </si>
  <si>
    <t>Brunswick No. 12</t>
  </si>
  <si>
    <t>Brunswick No. 12;Brunswick Nos. 6 and 12 Deposits;Brunswick;Brunswick Smelter</t>
  </si>
  <si>
    <t>ICMM05378</t>
  </si>
  <si>
    <t>Nigadoo River Mine</t>
  </si>
  <si>
    <t>Nigadoo River Mine;Nigadoo River Mine</t>
  </si>
  <si>
    <t>cadmium</t>
  </si>
  <si>
    <t>ICMM12873</t>
  </si>
  <si>
    <t>Chonggang Taihe Mine</t>
  </si>
  <si>
    <t>Chonggang Taihe Mine;Taihe</t>
  </si>
  <si>
    <t>ICMM01529</t>
  </si>
  <si>
    <t>Cerro Da Catinga, Macico De Aguti</t>
  </si>
  <si>
    <t>ICMM07090</t>
  </si>
  <si>
    <t>Pingdu Gold Mine</t>
  </si>
  <si>
    <t>Pingdu Gold Mine;Qingdao</t>
  </si>
  <si>
    <t>graphite</t>
  </si>
  <si>
    <t>ICMM00568</t>
  </si>
  <si>
    <t>Huanzala</t>
  </si>
  <si>
    <t>Huanzala;San Jose De Huan.;Huanzala;Monte De Chiripac, Mina;Carmen Del Macizo, Mina;Huanzala Mine;Huanzala (Santa Luisa);Huanzala</t>
  </si>
  <si>
    <t>ICMM06052</t>
  </si>
  <si>
    <t>Niasar</t>
  </si>
  <si>
    <t>ICMM03708</t>
  </si>
  <si>
    <t>Paradise Peak / Ketchup Flat Pits</t>
  </si>
  <si>
    <t>Paradise Peak / Ketchup Flat Pits;Paradise Peak/Sullivan</t>
  </si>
  <si>
    <t>mercury;silver</t>
  </si>
  <si>
    <t>ICMM03586</t>
  </si>
  <si>
    <t>Goldwedge Gold Project</t>
  </si>
  <si>
    <t>Goldwedge Gold Project;Manhattan District;Raspberry Mine;East Manhattan</t>
  </si>
  <si>
    <t>ICMM03754</t>
  </si>
  <si>
    <t>Fury Open Pit Mine</t>
  </si>
  <si>
    <t>Fury Open Pit Mine;Alexander and Brooklyn;Fury Leach Pad and Recovery Plant</t>
  </si>
  <si>
    <t>barium;silver</t>
  </si>
  <si>
    <t>ICMM15104</t>
  </si>
  <si>
    <t>Phu Kham</t>
  </si>
  <si>
    <t>Laos</t>
  </si>
  <si>
    <t>ICMM08712</t>
  </si>
  <si>
    <t>PyhÃ¤salmi</t>
  </si>
  <si>
    <t>PyhÃ¤salmi;Pyhasalmi</t>
  </si>
  <si>
    <t>lead;pyrite;silver;zinc</t>
  </si>
  <si>
    <t>ICMM08967</t>
  </si>
  <si>
    <t>Zeravshan</t>
  </si>
  <si>
    <t>Zeravshan;Zeravshan</t>
  </si>
  <si>
    <t>Tajikistan</t>
  </si>
  <si>
    <t>ICMM07048</t>
  </si>
  <si>
    <t>Ohmine Mine</t>
  </si>
  <si>
    <t>ICMM07054</t>
  </si>
  <si>
    <t>Akagane Mine</t>
  </si>
  <si>
    <t>ICMM17725</t>
  </si>
  <si>
    <t>Kamaishi</t>
  </si>
  <si>
    <t>Kamaishi;Kamaishi Mine</t>
  </si>
  <si>
    <t>ICMM13896</t>
  </si>
  <si>
    <t>Wenshan Dulong</t>
  </si>
  <si>
    <t>Wenshan Dulong;Wenshan Dulong;Hualian Refinery</t>
  </si>
  <si>
    <t>silver;indium;lead</t>
  </si>
  <si>
    <t>ICMM06196</t>
  </si>
  <si>
    <t>Dry River South</t>
  </si>
  <si>
    <t>ICMM06199</t>
  </si>
  <si>
    <t>Greenvale</t>
  </si>
  <si>
    <t>ICMM06501</t>
  </si>
  <si>
    <t>BALCOOMA</t>
  </si>
  <si>
    <t>ICMM07569</t>
  </si>
  <si>
    <t>Chambishi</t>
  </si>
  <si>
    <t>Chambishi;Chambishi (NFC);Chambishi;Chambishi Refinery;SML Chambishi Concentrator;SML Chambishi Refinery;Chambishi SXEW</t>
  </si>
  <si>
    <t>ICMM07570</t>
  </si>
  <si>
    <t>Frontier</t>
  </si>
  <si>
    <t>Frontier;Frontier;Frontier</t>
  </si>
  <si>
    <t>ICMM07571</t>
  </si>
  <si>
    <t>Mindola Nkana</t>
  </si>
  <si>
    <t>Mindola Nkana;Nkana Slag;Nkana Refinery;Nkana Smelter;Nkana Refinery;Nkana Smelter;Nkana SX EW</t>
  </si>
  <si>
    <t>ICMM07572</t>
  </si>
  <si>
    <t>Chibuluma Mine</t>
  </si>
  <si>
    <t>Chibuluma Mine;Chibuluma;Chibuluma West</t>
  </si>
  <si>
    <t>ICMM08092</t>
  </si>
  <si>
    <t>Chibuluma South</t>
  </si>
  <si>
    <t>Chibuluma South;Chibuluma South</t>
  </si>
  <si>
    <t>ICMM08550</t>
  </si>
  <si>
    <t>Mopani</t>
  </si>
  <si>
    <t>Mopani;Kitwe Smelter</t>
  </si>
  <si>
    <t>ICMM01090</t>
  </si>
  <si>
    <t>Laurani Mine</t>
  </si>
  <si>
    <t>ICMM01142</t>
  </si>
  <si>
    <t>Oruro</t>
  </si>
  <si>
    <t>ICMM01140</t>
  </si>
  <si>
    <t>Iroco Mine</t>
  </si>
  <si>
    <t>ICMM01125</t>
  </si>
  <si>
    <t>Inti Raymi Mine</t>
  </si>
  <si>
    <t>Inti Raymi Mine;Kori Kollu Mine;Kori Kollo</t>
  </si>
  <si>
    <t>ICMM01046</t>
  </si>
  <si>
    <t>Viloco Sn</t>
  </si>
  <si>
    <t>ICMM01091</t>
  </si>
  <si>
    <t>Colquiri Mine</t>
  </si>
  <si>
    <t>Colquiri Mine;Colquiri</t>
  </si>
  <si>
    <t>lead;copper;silver</t>
  </si>
  <si>
    <t>ICMM01139</t>
  </si>
  <si>
    <t>San Jose De Oruro Mine</t>
  </si>
  <si>
    <t>San Jose De Oruro Mine;Itos Mill Tailings;Itos Tailings</t>
  </si>
  <si>
    <t>lead;copper;antimony;zinc</t>
  </si>
  <si>
    <t>ICMM01052</t>
  </si>
  <si>
    <t>Chambillaya Mine</t>
  </si>
  <si>
    <t>ICMM01069</t>
  </si>
  <si>
    <t>Pajchiri</t>
  </si>
  <si>
    <t>ICMM01104</t>
  </si>
  <si>
    <t>Antonia Mine</t>
  </si>
  <si>
    <t>ICMM07295</t>
  </si>
  <si>
    <t>Ingladhal Mine</t>
  </si>
  <si>
    <t>ICMM08421</t>
  </si>
  <si>
    <t>Kounrad</t>
  </si>
  <si>
    <t>Kounrad;Kounrad Dump</t>
  </si>
  <si>
    <t>Kazakhstan</t>
  </si>
  <si>
    <t>ICMM07554</t>
  </si>
  <si>
    <t>Kambove West</t>
  </si>
  <si>
    <t>Kambove West;Kambove (MIKAS);Kamoya (COMIKA);Metal Mines;Kambove;Kamoya;Gambov</t>
  </si>
  <si>
    <t>ICMM07541</t>
  </si>
  <si>
    <t>Tenke Fungurume</t>
  </si>
  <si>
    <t>Kwatebala;Tenke Fungurume;Tenke Fungurume;Tenke Fungurume</t>
  </si>
  <si>
    <t>ICMM07546</t>
  </si>
  <si>
    <t>Kiwana</t>
  </si>
  <si>
    <t>ICMM07547</t>
  </si>
  <si>
    <t>Kakanda East</t>
  </si>
  <si>
    <t>Kakanda East;Kakanda</t>
  </si>
  <si>
    <t>ICMM07548</t>
  </si>
  <si>
    <t>Luita</t>
  </si>
  <si>
    <t>ICMM07549</t>
  </si>
  <si>
    <t>Lufomboshi</t>
  </si>
  <si>
    <t>ICMM13571</t>
  </si>
  <si>
    <t>Kai Peng</t>
  </si>
  <si>
    <t>ICMM13825</t>
  </si>
  <si>
    <t>Shituru</t>
  </si>
  <si>
    <t>Shituru;Kamatanda;Shituru Smelter;Shituru Refinery;Gecamines Refinery</t>
  </si>
  <si>
    <t>cadmium;zinc</t>
  </si>
  <si>
    <t>ICMM00459</t>
  </si>
  <si>
    <t>Tamboras Y Mundo Nuevo, Minas</t>
  </si>
  <si>
    <t>Tamboras Y Mundo Nuevo, Minas;Campaccha</t>
  </si>
  <si>
    <t>lead;molybdenum;silver;tungsten;zinc</t>
  </si>
  <si>
    <t>ICMM17388</t>
  </si>
  <si>
    <t>Pasto Bueno</t>
  </si>
  <si>
    <t>Pasto Bueno;Pasto Bueno District</t>
  </si>
  <si>
    <t>silver;tungsten;zinc</t>
  </si>
  <si>
    <t>ICMM07182</t>
  </si>
  <si>
    <t>Xiangdong Mine</t>
  </si>
  <si>
    <t>ICMM03894</t>
  </si>
  <si>
    <t>Victorine Gold Mine</t>
  </si>
  <si>
    <t>Victorine Gold Mine;Kingston Mill;Victorine</t>
  </si>
  <si>
    <t>ICMM01373</t>
  </si>
  <si>
    <t>Pumahuasi Mine</t>
  </si>
  <si>
    <t>ICMM01379</t>
  </si>
  <si>
    <t>San Marcial Mine</t>
  </si>
  <si>
    <t>ICMM01408</t>
  </si>
  <si>
    <t>La Oriental Mine</t>
  </si>
  <si>
    <t>La Oriental Mine;Quebrada Mine;Yareta Mine;El Aguilar Mine;Aguilar</t>
  </si>
  <si>
    <t>zinc;copper;gold;arsenic</t>
  </si>
  <si>
    <t>ICMM01063</t>
  </si>
  <si>
    <t>Copacabana Mine</t>
  </si>
  <si>
    <t>Copacabana Mine;Todos Santos Mine;Salla Cuchu Mine</t>
  </si>
  <si>
    <t>ICMM01119</t>
  </si>
  <si>
    <t>San Francisco Mine</t>
  </si>
  <si>
    <t>ICMM01121</t>
  </si>
  <si>
    <t>San Felipe Mine</t>
  </si>
  <si>
    <t>ICMM06063</t>
  </si>
  <si>
    <t>Qaleh Zari</t>
  </si>
  <si>
    <t>Qaleh Zari;Qal'Eh Zari</t>
  </si>
  <si>
    <t>ICMM06919</t>
  </si>
  <si>
    <t>Saltohai Chromite Mine</t>
  </si>
  <si>
    <t>ICMM06975</t>
  </si>
  <si>
    <t>Tianbaoshan Copper Deposit</t>
  </si>
  <si>
    <t>ICMM02658</t>
  </si>
  <si>
    <t>Copperhill Mine</t>
  </si>
  <si>
    <t>Copperhill Mine;Eureka Mine;London Mill;East Tennessee Mine;Copperhill</t>
  </si>
  <si>
    <t>ICMM06090</t>
  </si>
  <si>
    <t>Barlo Mine</t>
  </si>
  <si>
    <t>Philippines</t>
  </si>
  <si>
    <t>ICMM14247</t>
  </si>
  <si>
    <t>Acoje Santa Cruz Ug</t>
  </si>
  <si>
    <t>Sta. Cruz;Acoje Mine;Acoje Santa Cruz Ug;Acoje</t>
  </si>
  <si>
    <t>copper;chromite;palladium;platinum</t>
  </si>
  <si>
    <t>ICMM05606</t>
  </si>
  <si>
    <t>Luikonlahti Mine</t>
  </si>
  <si>
    <t>ICMM13845</t>
  </si>
  <si>
    <t>Talvivaara</t>
  </si>
  <si>
    <t>Talvivaara;Talvivaara Plant</t>
  </si>
  <si>
    <t>copper;cobalt</t>
  </si>
  <si>
    <t>ICMM13552</t>
  </si>
  <si>
    <t>James Bay</t>
  </si>
  <si>
    <t>ICMM12978</t>
  </si>
  <si>
    <t>Bolani</t>
  </si>
  <si>
    <t>SAIL Bolani Mine;SAIL Meghahatuburu Mine;Bolani;Meghahatuburu;Bolani;Bolani (OMDC)</t>
  </si>
  <si>
    <t>ICMM12985</t>
  </si>
  <si>
    <t>Gua Mines</t>
  </si>
  <si>
    <t>SAIL Gua (Duarguiburu) Mine;Gua Mines;Gua</t>
  </si>
  <si>
    <t>ICMM13010</t>
  </si>
  <si>
    <t>Tata Steel Joda West Mine</t>
  </si>
  <si>
    <t>Tata Steel Joda West Mine;OMC Roida C Mine;Roida Bhadrasi</t>
  </si>
  <si>
    <t>ICMM04682</t>
  </si>
  <si>
    <t>Norwich Lithia Mine</t>
  </si>
  <si>
    <t>ICMM04700</t>
  </si>
  <si>
    <t>West Chesterfield Lithia Mine</t>
  </si>
  <si>
    <t>West Chesterfield Lithia Mine;Clark Ledge Lithia Mine</t>
  </si>
  <si>
    <t>ICMM04712</t>
  </si>
  <si>
    <t>Taylor Ledge Lithia Mine</t>
  </si>
  <si>
    <t>ICMM08325</t>
  </si>
  <si>
    <t>IMMSA Charcas</t>
  </si>
  <si>
    <t>IMMSA Charcas;Charcas;Charcas Mine</t>
  </si>
  <si>
    <t>Mexico</t>
  </si>
  <si>
    <t>ICMM01766</t>
  </si>
  <si>
    <t>Cobriza</t>
  </si>
  <si>
    <t>Cobriza;Cobriza</t>
  </si>
  <si>
    <t>zinc;silver</t>
  </si>
  <si>
    <t>ICMM00756</t>
  </si>
  <si>
    <t>Julcani</t>
  </si>
  <si>
    <t>Julcani Mining District;Julcani;Julcani;Julcani</t>
  </si>
  <si>
    <t>copper;gold;antimony;zinc</t>
  </si>
  <si>
    <t>ICMM13625</t>
  </si>
  <si>
    <t>Lindero</t>
  </si>
  <si>
    <t>Lindero;Lindero</t>
  </si>
  <si>
    <t>ICMM13680</t>
  </si>
  <si>
    <t>Muerto North</t>
  </si>
  <si>
    <t>Muerto North;Salar del Hombre Muerto;Hombre Muerto West</t>
  </si>
  <si>
    <t>ICMM07274</t>
  </si>
  <si>
    <t>Northern Region Gravel Pumps</t>
  </si>
  <si>
    <t>Thailand</t>
  </si>
  <si>
    <t>ICMM07270</t>
  </si>
  <si>
    <t>Doi Ngoem W</t>
  </si>
  <si>
    <t>ICMM01773</t>
  </si>
  <si>
    <t>Ishihuinca</t>
  </si>
  <si>
    <t>Ishihuinca;Ishihuinca Y Otros, Distrito Minero</t>
  </si>
  <si>
    <t>silver;lead;zinc</t>
  </si>
  <si>
    <t>ICMM01791</t>
  </si>
  <si>
    <t>San Juan de Arequipa</t>
  </si>
  <si>
    <t>San Juan de Arequipa;San Juan de Chorunga;San Juan</t>
  </si>
  <si>
    <t>ICMM14671</t>
  </si>
  <si>
    <t>Skouries</t>
  </si>
  <si>
    <t>Greece</t>
  </si>
  <si>
    <t>palladium</t>
  </si>
  <si>
    <t>ICMM06863</t>
  </si>
  <si>
    <t>Belukha</t>
  </si>
  <si>
    <t>ICMM04063</t>
  </si>
  <si>
    <t>Gold Bar Mine</t>
  </si>
  <si>
    <t>Gold Bar Mine;Gold Bar;Gold Bar Plant</t>
  </si>
  <si>
    <t>ICMM13618</t>
  </si>
  <si>
    <t>Langlois</t>
  </si>
  <si>
    <t>Langlois;Langlois</t>
  </si>
  <si>
    <t>ICMM01204</t>
  </si>
  <si>
    <t>Junkers Mine</t>
  </si>
  <si>
    <t>ICMM01147</t>
  </si>
  <si>
    <t>Japo Mine</t>
  </si>
  <si>
    <t>Japo Mine;Negro Pabellon Mine;Santa Fe Mine;Japo</t>
  </si>
  <si>
    <t>tin;copper</t>
  </si>
  <si>
    <t>ICMM01166</t>
  </si>
  <si>
    <t>Huanuni Mine</t>
  </si>
  <si>
    <t>Huanuni Mine;Porvenir and Huanuni Mill Tailings;Huanuni</t>
  </si>
  <si>
    <t>lead;antimony</t>
  </si>
  <si>
    <t>ICMM01170</t>
  </si>
  <si>
    <t>Triunfo Mine</t>
  </si>
  <si>
    <t>Triunfo Mine;Poopo District;San Juan Mine;Poopo</t>
  </si>
  <si>
    <t>silver;antimony;zinc</t>
  </si>
  <si>
    <t>ICMM01178</t>
  </si>
  <si>
    <t>Llallagua Mine</t>
  </si>
  <si>
    <t>Llallagua Mine;Siglo XX</t>
  </si>
  <si>
    <t>ICMM08034</t>
  </si>
  <si>
    <t>Bracemac McLeod</t>
  </si>
  <si>
    <t>Bracemac McLeod;Bracemac McLeod</t>
  </si>
  <si>
    <t>ICMM07679</t>
  </si>
  <si>
    <t>Bikita</t>
  </si>
  <si>
    <t>Bikita;Bikita</t>
  </si>
  <si>
    <t>Zimbabwe</t>
  </si>
  <si>
    <t>tantalum</t>
  </si>
  <si>
    <t>petalite</t>
  </si>
  <si>
    <t>ICMM05410</t>
  </si>
  <si>
    <t>Louvicourt</t>
  </si>
  <si>
    <t>ICMM08275</t>
  </si>
  <si>
    <t>Goldex</t>
  </si>
  <si>
    <t>Goldex;Goldex;Goldex</t>
  </si>
  <si>
    <t>ICMM05469</t>
  </si>
  <si>
    <t>North American Lithium</t>
  </si>
  <si>
    <t>Quebec Lithium;Quebec Lithium;North American Lithium;North American Lithium</t>
  </si>
  <si>
    <t>ICMM01669</t>
  </si>
  <si>
    <t>Minas Luis Uruguai and Cemiterio</t>
  </si>
  <si>
    <t>ICMM13654</t>
  </si>
  <si>
    <t>Miduk</t>
  </si>
  <si>
    <t>Miduk;Shahre Babak Complex</t>
  </si>
  <si>
    <t>ICMM06991</t>
  </si>
  <si>
    <t>Jinchanggoulian Gold Mine</t>
  </si>
  <si>
    <t>Jinchanggoulian Gold Mine;Huizu Village;Chifeng;Aohanqi Xinruien;Jinchanggouliang</t>
  </si>
  <si>
    <t>ICMM05444</t>
  </si>
  <si>
    <t>Darius</t>
  </si>
  <si>
    <t>Darius;Bousquet #2;Martel</t>
  </si>
  <si>
    <t>ICMM05454</t>
  </si>
  <si>
    <t>Doyon</t>
  </si>
  <si>
    <t>Doyon;Mouska;Doyon Mine;Mouska;Bluebird</t>
  </si>
  <si>
    <t>ICMM05468</t>
  </si>
  <si>
    <t>Mobrun</t>
  </si>
  <si>
    <t>Mobrun;Bouchard Hebert</t>
  </si>
  <si>
    <t>ICMM05452</t>
  </si>
  <si>
    <t>LaRonde</t>
  </si>
  <si>
    <t>Bousquet Mine;Bousquet #1;Donald J. Laronde;LaRonde Complex;LaRonde;Westwood;LaRonde;Westwood;Bousquet No 1;LaRonde Zone 5</t>
  </si>
  <si>
    <t>copper;zinc;lead</t>
  </si>
  <si>
    <t>ICMM05463</t>
  </si>
  <si>
    <t>Marbridge Mines, Ltd.</t>
  </si>
  <si>
    <t>ICMM07744</t>
  </si>
  <si>
    <t>Dilokong</t>
  </si>
  <si>
    <t>Dilokong;Smokey Hills;Dilokong Tailings;Dilokong;Black Chrome</t>
  </si>
  <si>
    <t>South Africa</t>
  </si>
  <si>
    <t>chromite</t>
  </si>
  <si>
    <t>copper;gold;iridium;nickel;palladium;platinum;rhodium;ruthenium</t>
  </si>
  <si>
    <t>ICMM07746</t>
  </si>
  <si>
    <t>Doornbosch Plant</t>
  </si>
  <si>
    <t>Winterveld Tcl S. Section;Samancor Eastern;Doornbosch Plant</t>
  </si>
  <si>
    <t>ICMM07748</t>
  </si>
  <si>
    <t>Eastern Bushveld: Steelpoort Sector</t>
  </si>
  <si>
    <t>Eastern Bushveld: Steelpoort Sector;Lavino Grootboom;Ug2 Chromite Layer (Eastern Bushveld);Grootboom Chrome Mine;Tubatse Plant;Lavino</t>
  </si>
  <si>
    <t>copper;ferrochrome;platinum</t>
  </si>
  <si>
    <t>ICMM07755</t>
  </si>
  <si>
    <t>Kennedy's Vale</t>
  </si>
  <si>
    <t>Kennedy's Vale;Vantech;Lion Smelter;Kennedy's Vale</t>
  </si>
  <si>
    <t>ferrochrome;iron ore;platinum;vanadium</t>
  </si>
  <si>
    <t>ICMM07738</t>
  </si>
  <si>
    <t>Waterkop</t>
  </si>
  <si>
    <t>Waterkop;Winterveld Tcl N. Section</t>
  </si>
  <si>
    <t>ICMM08172</t>
  </si>
  <si>
    <t>Dwarsrivier</t>
  </si>
  <si>
    <t>Dwarsrivier;Two Rivers;Two Rivers;Dwarsrivier</t>
  </si>
  <si>
    <t>cobalt;copper;gold;iridium;iron ore;nickel;osmium;palladium;platinum;rhodium;ruthenium</t>
  </si>
  <si>
    <t>ICMM07741</t>
  </si>
  <si>
    <t>Maandagshoek</t>
  </si>
  <si>
    <t>Maandagshoek;Groothoek Chrome Mine</t>
  </si>
  <si>
    <t>ICMM07756</t>
  </si>
  <si>
    <t>Two Rivers</t>
  </si>
  <si>
    <t>Tweefontein;Two Rivers</t>
  </si>
  <si>
    <t>ICMM08544</t>
  </si>
  <si>
    <t>Modikwa</t>
  </si>
  <si>
    <t>Modikwa;Modikwa;Modikwa</t>
  </si>
  <si>
    <t>copper;gold;iridium;nickel;chromite;cobalt;rhodium;ruthenium</t>
  </si>
  <si>
    <t>ICMM08557</t>
  </si>
  <si>
    <t>Mototolo</t>
  </si>
  <si>
    <t>Mototolo;Mototolo;Mototolo;Thorncliffe;Helena;Magareng</t>
  </si>
  <si>
    <t>gold;iridium;nickel;chromite;bopper;rhodium;ruthenium</t>
  </si>
  <si>
    <t>ICMM14735</t>
  </si>
  <si>
    <t>Marula</t>
  </si>
  <si>
    <t>Marula;Twickenham</t>
  </si>
  <si>
    <t>gold;iridium;nickel;copper;chromite;rhodium;ruthenium</t>
  </si>
  <si>
    <t>ICMM08905</t>
  </si>
  <si>
    <t>Urucum</t>
  </si>
  <si>
    <t>Urucum;Vetria LaÃ­s Mine;LHG Urucum Mine;Urucum</t>
  </si>
  <si>
    <t>ICMM05891</t>
  </si>
  <si>
    <t>Cayeli</t>
  </si>
  <si>
    <t>Turkey</t>
  </si>
  <si>
    <t>ICMM08073</t>
  </si>
  <si>
    <t>Cayeli;Cayeli;Cayeli</t>
  </si>
  <si>
    <t>gold;silver</t>
  </si>
  <si>
    <t>ICMM01754</t>
  </si>
  <si>
    <t>Acari</t>
  </si>
  <si>
    <t>Acari;San Santiago Plant;Acari Copper Deposit 9</t>
  </si>
  <si>
    <t>ICMM02797</t>
  </si>
  <si>
    <t>Isenhour Mine</t>
  </si>
  <si>
    <t>Isenhour Mine;Troutman Mine;Union Copper Mine;Honeycutt Shaft;Old Field Diggings;Bat Shaft;Southern Copper Company Mine;Barnhardt Shaft;Miller Shaft;Randolph Shaft</t>
  </si>
  <si>
    <t>barium;lead</t>
  </si>
  <si>
    <t>ICMM07010</t>
  </si>
  <si>
    <t>Sary Cheku Mine</t>
  </si>
  <si>
    <t>Sary Cheku Mine;Yoshlik 1</t>
  </si>
  <si>
    <t>ICMM07016</t>
  </si>
  <si>
    <t>Altyn Topkan</t>
  </si>
  <si>
    <t>Altyn Topkan;Yubileynoe Mine;Altyn Topkan;Alden Topcan</t>
  </si>
  <si>
    <t>ICMM13285</t>
  </si>
  <si>
    <t>Almalyk concentrator</t>
  </si>
  <si>
    <t>Almalyk concentrator;Almalyk Cu smelter;Almalyk refinery;Almalyk Zn Smelter;Almalyk Refinery;Almalyk Refinery;Almalyk Smelter;Almalyk Refinery</t>
  </si>
  <si>
    <t>silver;cadmium;zinc</t>
  </si>
  <si>
    <t>ICMM13235</t>
  </si>
  <si>
    <t>Svappavaara</t>
  </si>
  <si>
    <t>LKAB Levianiemi Mine;Aitik;Svappavaara</t>
  </si>
  <si>
    <t>Sweden</t>
  </si>
  <si>
    <t>ICMM05303</t>
  </si>
  <si>
    <t>Kanichee Mining Co. Nickel Copper Mine, Canada</t>
  </si>
  <si>
    <t>ICMM05338</t>
  </si>
  <si>
    <t>Agnico Eagle Silver Division</t>
  </si>
  <si>
    <t>Agnico Eagle Silver Division;TTL Plant</t>
  </si>
  <si>
    <t>ICMM06152</t>
  </si>
  <si>
    <t>Bougainville Mine</t>
  </si>
  <si>
    <t>ICMM13572</t>
  </si>
  <si>
    <t>Kainantu</t>
  </si>
  <si>
    <t>Kainantu;Kainantu</t>
  </si>
  <si>
    <t>ICMM00848</t>
  </si>
  <si>
    <t>Constancia</t>
  </si>
  <si>
    <t>Katanga Copper Gold Deposit 36;Constancia</t>
  </si>
  <si>
    <t>ICMM01798</t>
  </si>
  <si>
    <t>Tintaya</t>
  </si>
  <si>
    <t>Tintaya;Antapaccay;Tintaya SX EW</t>
  </si>
  <si>
    <t>ICMM13299</t>
  </si>
  <si>
    <t>Antapaccay</t>
  </si>
  <si>
    <t>Antapaccay;Antapaccay</t>
  </si>
  <si>
    <t>ICMM07686</t>
  </si>
  <si>
    <t>Epoch</t>
  </si>
  <si>
    <t>ICMM06878</t>
  </si>
  <si>
    <t>Priargunsky</t>
  </si>
  <si>
    <t>Priargunsky;Gromovsky</t>
  </si>
  <si>
    <t>ICMM05240</t>
  </si>
  <si>
    <t>Garson Mine</t>
  </si>
  <si>
    <t>Garson Mine;Garson Mine;Garson</t>
  </si>
  <si>
    <t>ICMM05241</t>
  </si>
  <si>
    <t>Falconbridge Mine</t>
  </si>
  <si>
    <t>Falconbridge Mine;East Falconbridge;Falconbridge Mine;East Mine, Falconbridge Limited;Falconbridge Nickel Mine, Falconbridge Inc. Canada;Sudbury Smelter</t>
  </si>
  <si>
    <t>ICMM05248</t>
  </si>
  <si>
    <t>Cryderman Mine</t>
  </si>
  <si>
    <t>Cryderman Mine;North Manchester</t>
  </si>
  <si>
    <t>ICMM05257</t>
  </si>
  <si>
    <t>Maclennan Mine</t>
  </si>
  <si>
    <t>ICMM05227</t>
  </si>
  <si>
    <t>Frood Stobie Nickel Mines, Inco: Canada</t>
  </si>
  <si>
    <t>ICMM05231</t>
  </si>
  <si>
    <t>Frood</t>
  </si>
  <si>
    <t>Frood;Frood Mine;Stobie Mine;Little Stobie;Little Stobie;Lindsley Mine;Stobie</t>
  </si>
  <si>
    <t>gold;lead;cobalt;platinum</t>
  </si>
  <si>
    <t>ICMM05268</t>
  </si>
  <si>
    <t>Nickel Rim Mine</t>
  </si>
  <si>
    <t>ICMM06910</t>
  </si>
  <si>
    <t>Kara Oba</t>
  </si>
  <si>
    <t>ICMM08773</t>
  </si>
  <si>
    <t>Selbaie</t>
  </si>
  <si>
    <t>ICMM04268</t>
  </si>
  <si>
    <t>Bingham Canyon</t>
  </si>
  <si>
    <t>Butterfield Mine;Highland Boy;Bingham District;Bingham Canyon;Bingham Open Pit Mine;Apex Delaware Pit;Bingham Canyon;Bingham Canyon;Carr Fork Mine;Garfield Refinery</t>
  </si>
  <si>
    <t>lead;gold;rhenium;silver;tellurium</t>
  </si>
  <si>
    <t>ICMM05600</t>
  </si>
  <si>
    <t>Fosdalen</t>
  </si>
  <si>
    <t>Norway</t>
  </si>
  <si>
    <t>ICMM06887</t>
  </si>
  <si>
    <t>Novo Berezovka Mine</t>
  </si>
  <si>
    <t>ICMM03173</t>
  </si>
  <si>
    <t>Goldfield Mill</t>
  </si>
  <si>
    <t>Goldfield Mill;Goldfield District Gold Deposits;Goldfield District;Goldfield Mine and Mill;Goldfield Mine;Goldfield Tailings Project;Goldfield;Goldfield January</t>
  </si>
  <si>
    <t>ICMM03207</t>
  </si>
  <si>
    <t>Mineral Ridge Mine</t>
  </si>
  <si>
    <t>Mineral Ridge Mine;Mineral Ridge Mine;Mary Mine;Drinkwater Mine;Black Warrior Mine;Mineral Ridge</t>
  </si>
  <si>
    <t>copper;lead;antimony</t>
  </si>
  <si>
    <t>ICMM03191</t>
  </si>
  <si>
    <t>Silver Peak</t>
  </si>
  <si>
    <t>Silver Peak;Silver Peak</t>
  </si>
  <si>
    <t>ICMM03197</t>
  </si>
  <si>
    <t>Foote Lithium Brine Operation.</t>
  </si>
  <si>
    <t>Foote Lithium Brine Operation.;Silver Peak Lithium Operations;Silver Peak</t>
  </si>
  <si>
    <t>ICMM01427</t>
  </si>
  <si>
    <t>Mina Santa Blandina</t>
  </si>
  <si>
    <t>ICMM05221</t>
  </si>
  <si>
    <t>Copper Cliff North</t>
  </si>
  <si>
    <t>Copper Cliff North;Copper Cliff North Mine;Murray Mine;Clarabelle No. 2 Open Pit;Clarabelle;Copper Cliff North;Ontario Division;Copper Cliff Smelter;Inco</t>
  </si>
  <si>
    <t>gold;iron ore;cobalt;palladium;platinum;rhodium;silver</t>
  </si>
  <si>
    <t>ICMM05182</t>
  </si>
  <si>
    <t>Vale Sudbury</t>
  </si>
  <si>
    <t>Copper Cliff South;Copper Cliff South Mine;Copper Cliff South;Vale Sudbury;Copper Cliff Refinery;Copper Cliff South Nickel Mine, Inco: Canada</t>
  </si>
  <si>
    <t>gold;rhodium;palladium;platinum;</t>
  </si>
  <si>
    <t>ICMM05184</t>
  </si>
  <si>
    <t>Elsie Mine</t>
  </si>
  <si>
    <t>ICMM05189</t>
  </si>
  <si>
    <t>Totten Mine</t>
  </si>
  <si>
    <t>Totten Mine;Totten</t>
  </si>
  <si>
    <t>cobalt;platinum</t>
  </si>
  <si>
    <t>ICMM05201</t>
  </si>
  <si>
    <t>Lockerby Mine</t>
  </si>
  <si>
    <t>Lockerby Mine;Crean Hill Mine;Crean Hill Mine;Crean Hill Mine;Lockerby Mine;Lockerby Mine;Ellen</t>
  </si>
  <si>
    <t>ICMM05205</t>
  </si>
  <si>
    <t>Sultana Mine</t>
  </si>
  <si>
    <t>ICMM05211</t>
  </si>
  <si>
    <t>North Star Mine</t>
  </si>
  <si>
    <t>North Star Mine;Creighton Mine;Creighton Mine;Creighton Mine;Creighton;Gertrude</t>
  </si>
  <si>
    <t>ICMM05213</t>
  </si>
  <si>
    <t>Copper Cliff South Nickel Mine, Inco: Canada</t>
  </si>
  <si>
    <t>ICMM05225</t>
  </si>
  <si>
    <t>Copper Cliff North Nickel Mine, Inco: Canada</t>
  </si>
  <si>
    <t>ICMM05243</t>
  </si>
  <si>
    <t>Falconbridge East Nickel Mine, Falconbridge Canada</t>
  </si>
  <si>
    <t>ICMM05251</t>
  </si>
  <si>
    <t>Glencore INO</t>
  </si>
  <si>
    <t>Mccreedy West Mine;Onaping/Craig;Onaping Craig Mine;Mc Creedy West;Levack Nickel Mine, Inco: Canada;Fecunis North Mine;Levack;Levack Mine;Strathcona Mine;Fecunis North Mine;Fraser;North Mine;Strathcona Mine;Coleman Mine;Coleman Mine;Coleman Mine;Boundary Mine;Coleman;Morrison;Sudbury Integrated Nickel Operations;Glencore INO;Sudbury Operations;Sudbury Operations;Fecunis Lake</t>
  </si>
  <si>
    <t>gold;copper;palladium;platinum;rhodium;silver</t>
  </si>
  <si>
    <t>ICMM05255</t>
  </si>
  <si>
    <t>Longvack South Nickel Mine, Falconbridge: Canada</t>
  </si>
  <si>
    <t>ICMM17316</t>
  </si>
  <si>
    <t>Sierra Rutile</t>
  </si>
  <si>
    <t>Sierra Leone</t>
  </si>
  <si>
    <t>heavy mineral sands</t>
  </si>
  <si>
    <t>rutile</t>
  </si>
  <si>
    <t>ilmenite;titanium;zircon</t>
  </si>
  <si>
    <t>ICMM05572</t>
  </si>
  <si>
    <t>Monchegorsk</t>
  </si>
  <si>
    <t>ICMM08769</t>
  </si>
  <si>
    <t>Sayak</t>
  </si>
  <si>
    <t>Sayak;Central Region</t>
  </si>
  <si>
    <t>ICMM06146</t>
  </si>
  <si>
    <t>Porgera Mine</t>
  </si>
  <si>
    <t>ICMM08229</t>
  </si>
  <si>
    <t>Friguia</t>
  </si>
  <si>
    <t>Friguia;Friguia refinery;Friguia Refinery</t>
  </si>
  <si>
    <t>Guinea</t>
  </si>
  <si>
    <t>ICMM01322</t>
  </si>
  <si>
    <t>Chilcobija</t>
  </si>
  <si>
    <t>ICMM01325</t>
  </si>
  <si>
    <t>Candelaria Mine</t>
  </si>
  <si>
    <t>Candelaria Mine;Candelaria Mine</t>
  </si>
  <si>
    <t>ICMM08759</t>
  </si>
  <si>
    <t>San Vicente</t>
  </si>
  <si>
    <t>San Vicente;San Vicente;San Vicente;San Vicente Mine</t>
  </si>
  <si>
    <t>lead;copper;gold;cadmium</t>
  </si>
  <si>
    <t>ICMM01320</t>
  </si>
  <si>
    <t>Ventillas Mine</t>
  </si>
  <si>
    <t>ICMM01338</t>
  </si>
  <si>
    <t>35eblo Viejo</t>
  </si>
  <si>
    <t>ICMM01265</t>
  </si>
  <si>
    <t>Caracota Mine</t>
  </si>
  <si>
    <t>Caracota Mine;Caracota Mine;Caracota</t>
  </si>
  <si>
    <t>ICMM02647</t>
  </si>
  <si>
    <t>Cactus Gold Mine</t>
  </si>
  <si>
    <t>Cactus Gold Mine;Middle Butte;Burton Brite Blank Mine;Quien Sabe;Cactus;Cactus</t>
  </si>
  <si>
    <t>ICMM06897</t>
  </si>
  <si>
    <t>Kairakty</t>
  </si>
  <si>
    <t>Kairakty;Kayraktin</t>
  </si>
  <si>
    <t>ICMM07563</t>
  </si>
  <si>
    <t>Kipapila</t>
  </si>
  <si>
    <t>ICMM07564</t>
  </si>
  <si>
    <t>Musoshi</t>
  </si>
  <si>
    <t>Musoshi;Miniere Musoshi Kinsenda</t>
  </si>
  <si>
    <t>ICMM07565</t>
  </si>
  <si>
    <t>Konkola</t>
  </si>
  <si>
    <t>ICMM07568</t>
  </si>
  <si>
    <t>Mimbula</t>
  </si>
  <si>
    <t>Mimbula;Mimbula</t>
  </si>
  <si>
    <t>ICMM08400</t>
  </si>
  <si>
    <t>Kinsenda</t>
  </si>
  <si>
    <t>Kinsenda;Kinsenda</t>
  </si>
  <si>
    <t>ICMM08482</t>
  </si>
  <si>
    <t>Lubambe</t>
  </si>
  <si>
    <t>Lubambe;Konkola Copper Mines;Lubambe</t>
  </si>
  <si>
    <t>ICMM07909</t>
  </si>
  <si>
    <t>Aktogay</t>
  </si>
  <si>
    <t>Aktogay;Aktogay;Aktogay Sulphide Concentrator;Aktogay SX EW</t>
  </si>
  <si>
    <t>silver;molybdenum</t>
  </si>
  <si>
    <t>ICMM04133</t>
  </si>
  <si>
    <t>Burgin Kennecott Mine</t>
  </si>
  <si>
    <t>Burgin Kennecott Mine;Tintic Standard Mine</t>
  </si>
  <si>
    <t>copper;cadmium</t>
  </si>
  <si>
    <t>ICMM04120</t>
  </si>
  <si>
    <t>Crownpoint East Crownpoint</t>
  </si>
  <si>
    <t>Crownpoint East Crownpoint;Golden Sunset Mine;Trixie Mine;Trixie Mine;Chief No. 1;Iron Blossom Et Al;Bullionbeck Mine;Tintic;Silver City</t>
  </si>
  <si>
    <t>gold;copper;molybdenum;barium;zinc</t>
  </si>
  <si>
    <t>ICMM06127</t>
  </si>
  <si>
    <t>Mamut</t>
  </si>
  <si>
    <t>Mamut;Mamut</t>
  </si>
  <si>
    <t>Malaysia</t>
  </si>
  <si>
    <t>ICMM07662</t>
  </si>
  <si>
    <t>Netherburn Mine</t>
  </si>
  <si>
    <t>ICMM07666</t>
  </si>
  <si>
    <t>Lalapanzi</t>
  </si>
  <si>
    <t>ICMM07670</t>
  </si>
  <si>
    <t>Valley Chrome</t>
  </si>
  <si>
    <t>ICMM07664</t>
  </si>
  <si>
    <t>Athens</t>
  </si>
  <si>
    <t>ICMM08902</t>
  </si>
  <si>
    <t>Unki</t>
  </si>
  <si>
    <t>Unki;Unki</t>
  </si>
  <si>
    <t>iridium;nickel;rhodium;ruthenium;copper;gold</t>
  </si>
  <si>
    <t>ICMM06909</t>
  </si>
  <si>
    <t>Kosmurun</t>
  </si>
  <si>
    <t>ICMM07735</t>
  </si>
  <si>
    <t>Grasvally Chrome Mine</t>
  </si>
  <si>
    <t>Grasvally Chrome Mine;Northern Bushveld: Potgietersrus Sector</t>
  </si>
  <si>
    <t>platinum;rhodium</t>
  </si>
  <si>
    <t>ICMM07727</t>
  </si>
  <si>
    <t>Pp Rust Potgietersrus</t>
  </si>
  <si>
    <t>ICMM04191</t>
  </si>
  <si>
    <t>Ararat</t>
  </si>
  <si>
    <t>Ararat;Cactus Plant</t>
  </si>
  <si>
    <t>silver;tungsten</t>
  </si>
  <si>
    <t>ICMM04174</t>
  </si>
  <si>
    <t>Minnehaha</t>
  </si>
  <si>
    <t>Minnehaha;Monocco Mine;Silver King;Red Jacket Mine;Herat Mine;Reaper Claims;Clifton Area Reaper and Vicinity;Seminole;kiewit</t>
  </si>
  <si>
    <t>copper;lead;barium</t>
  </si>
  <si>
    <t>ICMM14356</t>
  </si>
  <si>
    <t>Nkomati</t>
  </si>
  <si>
    <t>copper;gold;chromium;palladium;platinum;rhodium;chromium</t>
  </si>
  <si>
    <t>ICMM13344</t>
  </si>
  <si>
    <t>Booysendal</t>
  </si>
  <si>
    <t>Booysendal;Booysendal North</t>
  </si>
  <si>
    <t>rhodium;iridium;nickel;chromite;copper;gold;ruthenium</t>
  </si>
  <si>
    <t>ICMM07907</t>
  </si>
  <si>
    <t>Aitik</t>
  </si>
  <si>
    <t>Aitik;Aitik</t>
  </si>
  <si>
    <t>ICMM07578</t>
  </si>
  <si>
    <t>Broken Hill of Zambia</t>
  </si>
  <si>
    <t>Broken Hill of Zambia;Kabwezn;Kabwe;Kabwe Tailings;Sable Refinery;Kabwe Smelter;Kabwe Refinery;Large Copper Tailings Resources;Cu and Co Tailings</t>
  </si>
  <si>
    <t>copper;cadmium;manganese;silver;vanadium;cobalt</t>
  </si>
  <si>
    <t>ICMM00445</t>
  </si>
  <si>
    <t>Pataz Gold 54</t>
  </si>
  <si>
    <t>ICMM05614</t>
  </si>
  <si>
    <t>Kotalahti Mine</t>
  </si>
  <si>
    <t>Kotalahti Mine;Kotalahti;Kotalahti</t>
  </si>
  <si>
    <t>platinum;cobalt</t>
  </si>
  <si>
    <t>ICMM06885</t>
  </si>
  <si>
    <t>Strezhanskoe</t>
  </si>
  <si>
    <t>Strezhanskoe;Strezhanskoe</t>
  </si>
  <si>
    <t>ICMM04222</t>
  </si>
  <si>
    <t>Mc Coy/Cove Mine</t>
  </si>
  <si>
    <t>Mc Coy/Cove Mine;Mc Coy Gold Deposit;Cove Underground;Mccoy Strong;Cove McCoy Gold Mine</t>
  </si>
  <si>
    <t>ICMM04273</t>
  </si>
  <si>
    <t>Battle Mountain Copper Basin</t>
  </si>
  <si>
    <t>Battle Mountain Copper Basin;Battle Mountain Complex;Wilson Independence Mine;Copper Canyon Placers;Reona Sunshine Deposit;Battle Mountain;Phoenix Project;Phoenix;Phoenix (Battle Mountain);Canyon Placer;Phoenix SX EW</t>
  </si>
  <si>
    <t>silver;lead;arsenic</t>
  </si>
  <si>
    <t>ICMM04314</t>
  </si>
  <si>
    <t>Empire Northern Lights Deposit</t>
  </si>
  <si>
    <t>Empire Northern Lights Deposit;Northern Lights Deposit;Battle Mountain District;Surprise Mine</t>
  </si>
  <si>
    <t>ICMM04313</t>
  </si>
  <si>
    <t>Buffalo Valley Mine</t>
  </si>
  <si>
    <t>Buffalo Valley Mine;Buffalo Valley Mill;Buffalo Valley</t>
  </si>
  <si>
    <t>copper;arsenic</t>
  </si>
  <si>
    <t>ICMM00329</t>
  </si>
  <si>
    <t>Portovelo Gold Mines</t>
  </si>
  <si>
    <t>Portovelo Gold Mines;Grand</t>
  </si>
  <si>
    <t>Ecuador</t>
  </si>
  <si>
    <t>ICMM00330</t>
  </si>
  <si>
    <t>Portovelo</t>
  </si>
  <si>
    <t>Portovelo;Zaruma;Minanca;American Mine;Miranda Alto;Vizcaya</t>
  </si>
  <si>
    <t>ICMM08547</t>
  </si>
  <si>
    <t>Montcalm</t>
  </si>
  <si>
    <t>Montcalm;Montcalm</t>
  </si>
  <si>
    <t>ICMM08371</t>
  </si>
  <si>
    <t>Kansanshi</t>
  </si>
  <si>
    <t>Kansanshi;Kansanshi;Kansanshi;Kansanshi Smelter;Kansanshi SX EW;Kansanshi Refinery</t>
  </si>
  <si>
    <t>ICMM08925</t>
  </si>
  <si>
    <t>Wafi Golpu</t>
  </si>
  <si>
    <t>ICMM07056</t>
  </si>
  <si>
    <t>Jinchuan Mine</t>
  </si>
  <si>
    <t>ICMM03374</t>
  </si>
  <si>
    <t>Lisbon Valley</t>
  </si>
  <si>
    <t>Woods Mine;Wood Mine;Lisbon Valley</t>
  </si>
  <si>
    <t>ICMM03406</t>
  </si>
  <si>
    <t>Standard Tunnel</t>
  </si>
  <si>
    <t>Standard Tunnel;Bacardi Cutler Mine;Big Buck;Mi Vida Mine;Ivy Mine;Louise Mine;Standard No.2;Mi Vida</t>
  </si>
  <si>
    <t>uranium;vanadium;zinc</t>
  </si>
  <si>
    <t>ICMM00938</t>
  </si>
  <si>
    <t>Tacaza</t>
  </si>
  <si>
    <t>Tacaza;Tacaza</t>
  </si>
  <si>
    <t>ICMM00949</t>
  </si>
  <si>
    <t>San Rafael</t>
  </si>
  <si>
    <t>ICMM05626</t>
  </si>
  <si>
    <t>Stormi</t>
  </si>
  <si>
    <t>ICMM05516</t>
  </si>
  <si>
    <t>Buchans Pb, Zn, Cu, Ag Unit</t>
  </si>
  <si>
    <t>ICMM08164</t>
  </si>
  <si>
    <t>Duck Pond</t>
  </si>
  <si>
    <t>Duck Pond;Duck Pond</t>
  </si>
  <si>
    <t>ICMM07082</t>
  </si>
  <si>
    <t>Dae Hwa Mine</t>
  </si>
  <si>
    <t>South Korea</t>
  </si>
  <si>
    <t>ICMM05377</t>
  </si>
  <si>
    <t>Hope Brook</t>
  </si>
  <si>
    <t>ICMM13349</t>
  </si>
  <si>
    <t>Brucejack</t>
  </si>
  <si>
    <t>Brucejack;Brucejack;Goldwedge</t>
  </si>
  <si>
    <t>ICMM13808</t>
  </si>
  <si>
    <t>Santa Maria de la Paz</t>
  </si>
  <si>
    <t>Santa Maria de la Paz;Santa Maria De La Paz Mine</t>
  </si>
  <si>
    <t>gold;silver;arsenic</t>
  </si>
  <si>
    <t>ICMM07723</t>
  </si>
  <si>
    <t>Platreef</t>
  </si>
  <si>
    <t>Platreef;Mogalakwena;Mogalakwena</t>
  </si>
  <si>
    <t>rhodium;nickel;gold;copper;iridium;ruthenium</t>
  </si>
  <si>
    <t>ICMM07935</t>
  </si>
  <si>
    <t>Anglesey</t>
  </si>
  <si>
    <t>Anglesey;Anglesey Smelter</t>
  </si>
  <si>
    <t>United Kingdom</t>
  </si>
  <si>
    <t>aluminium</t>
  </si>
  <si>
    <t>ICMM04298</t>
  </si>
  <si>
    <t>Engelhard Minerals and Chem/ Carteret</t>
  </si>
  <si>
    <t>Engelhard Minerals and Chem/ Carteret;Carteret Refinery</t>
  </si>
  <si>
    <t>Mine;Refinery;Plant</t>
  </si>
  <si>
    <t>ICMM05587</t>
  </si>
  <si>
    <t>Ravlidmyran</t>
  </si>
  <si>
    <t>Ravlidmyran;Ravlidmyran Mine;Ravliden Mine</t>
  </si>
  <si>
    <t>ICMM05588</t>
  </si>
  <si>
    <t>Kristineberg</t>
  </si>
  <si>
    <t>ICMM08840</t>
  </si>
  <si>
    <t>Storliden</t>
  </si>
  <si>
    <t>Storliden;Storliden</t>
  </si>
  <si>
    <t>ICMM12871</t>
  </si>
  <si>
    <t>Shizishan Mine</t>
  </si>
  <si>
    <t>Shizishan Mine;Hucun;Dongguashan;Datuanshan;Tianebaodanshan</t>
  </si>
  <si>
    <t>iron ore;silver;</t>
  </si>
  <si>
    <t>ICMM12932</t>
  </si>
  <si>
    <t>Shaojilao Iron and Sulfur Mine</t>
  </si>
  <si>
    <t>Shaojilao Iron and Sulfur Mine;Tongling Chemical Group Xinqiao Mine;Shizishan;Xinqiao</t>
  </si>
  <si>
    <t>iron ore;lead;silver;zinc</t>
  </si>
  <si>
    <t>ICMM13297</t>
  </si>
  <si>
    <t>Anhui Tongguan Chizhou Smelter</t>
  </si>
  <si>
    <t>Anhui;Chizhou Smelter;Chizhou Refinery;Anhui Tongguan Chizhou Smelter</t>
  </si>
  <si>
    <t>ICMM07690</t>
  </si>
  <si>
    <t>Renco</t>
  </si>
  <si>
    <t>Renco;Renco;Spot</t>
  </si>
  <si>
    <t>ICMM02532</t>
  </si>
  <si>
    <t>Gemes</t>
  </si>
  <si>
    <t>ICMM06900</t>
  </si>
  <si>
    <t>Zhairem</t>
  </si>
  <si>
    <t>Zhayrem Polymetal;Kazzinc;Zhairem;Zhairemsky Polymetallic;Zhairem</t>
  </si>
  <si>
    <t>barium;manganese;copper;iron ore</t>
  </si>
  <si>
    <t>ICMM07798</t>
  </si>
  <si>
    <t>Van Ryn Deep</t>
  </si>
  <si>
    <t>Van Ryn Deep;New Modder;Modderfontein B;Consolidated Modderfontein;Govt. G. M. Areas;Modderfontein;Government;Van Ryn;Goldplat Recovery</t>
  </si>
  <si>
    <t>palladium;platinum;rhodium;silver;uranium</t>
  </si>
  <si>
    <t>ICMM07811</t>
  </si>
  <si>
    <t>Boksburg Operations</t>
  </si>
  <si>
    <t>Boksburg Operations;East Rand Prop. Mines;East Rand Proprietary Mines Erpm;ERPM</t>
  </si>
  <si>
    <t>platinum;silver</t>
  </si>
  <si>
    <t>ICMM07814</t>
  </si>
  <si>
    <t>New State Areas</t>
  </si>
  <si>
    <t>ICMM07818</t>
  </si>
  <si>
    <t>Modder E</t>
  </si>
  <si>
    <t>Modder E;Dagga</t>
  </si>
  <si>
    <t>ICMM07820</t>
  </si>
  <si>
    <t>Springs</t>
  </si>
  <si>
    <t>ICMM07844</t>
  </si>
  <si>
    <t>Witwatersrand Nigel;Wit Nigel</t>
  </si>
  <si>
    <t>Witwatersrand Nigel</t>
  </si>
  <si>
    <t>ICMM06187</t>
  </si>
  <si>
    <t>Heberton Tinfield</t>
  </si>
  <si>
    <t>ICMM06554</t>
  </si>
  <si>
    <t>BAAL GAMMON</t>
  </si>
  <si>
    <t>BAAL GAMMON;Baal Gammon</t>
  </si>
  <si>
    <t>indium</t>
  </si>
  <si>
    <t>silver;tin</t>
  </si>
  <si>
    <t>ICMM06559</t>
  </si>
  <si>
    <t>Mt Garnet</t>
  </si>
  <si>
    <t>MOUNT GARNET;MOUNT GARNET PLANT;Mount Garnet;Mt Garnet;Mt Garnet;Mt Garnet Concentrator</t>
  </si>
  <si>
    <t>ICMM06094</t>
  </si>
  <si>
    <t>Botolan Copper Mine</t>
  </si>
  <si>
    <t>ICMM06875</t>
  </si>
  <si>
    <t>Antonovogorsk Mine</t>
  </si>
  <si>
    <t>ICMM00832</t>
  </si>
  <si>
    <t>Quenamari Copper 88</t>
  </si>
  <si>
    <t>Quenamari Copper 88;San Rafael;San Rafael;Bofedal II</t>
  </si>
  <si>
    <t>silver;tin;zinc</t>
  </si>
  <si>
    <t>ICMM07557</t>
  </si>
  <si>
    <t>Luishia</t>
  </si>
  <si>
    <t>Luishia;Luishia</t>
  </si>
  <si>
    <t>ICMM07558</t>
  </si>
  <si>
    <t>Kikuswe</t>
  </si>
  <si>
    <t>ICMM07559</t>
  </si>
  <si>
    <t>Kipoi</t>
  </si>
  <si>
    <t>Kipoi Central;Kipoi;Kipoi;Kipoi;Kipoi SX EW</t>
  </si>
  <si>
    <t>ICMM07560</t>
  </si>
  <si>
    <t>Kinsevere</t>
  </si>
  <si>
    <t>Kinsevere;Kinsevere;Kinsevere;Kinsevere</t>
  </si>
  <si>
    <t>ICMM07561</t>
  </si>
  <si>
    <t>Lukuni</t>
  </si>
  <si>
    <t>Lukuni;Luiswishi;Luiswishi (Congo Dongfang);Lukuni;Luiswishi;Lukuni</t>
  </si>
  <si>
    <t>ICMM08741</t>
  </si>
  <si>
    <t>Ruashi</t>
  </si>
  <si>
    <t>Ruashi;Ruashi;Ruashi</t>
  </si>
  <si>
    <t>ICMM15510</t>
  </si>
  <si>
    <t>Etoile</t>
  </si>
  <si>
    <t>ICMM07562</t>
  </si>
  <si>
    <t>Kipushi</t>
  </si>
  <si>
    <t>Kipushi;Kipushi;Kipushi</t>
  </si>
  <si>
    <t>germanium;copper;silver;cobalt</t>
  </si>
  <si>
    <t>ICMM04937</t>
  </si>
  <si>
    <t>Blue Hill Jt. Venture</t>
  </si>
  <si>
    <t>Blue Hill Jt. Venture;Blue Hill Mine (1880s);Blue Hill</t>
  </si>
  <si>
    <t>ICMM05617</t>
  </si>
  <si>
    <t>Tverrfjellet</t>
  </si>
  <si>
    <t>ICMM08800</t>
  </si>
  <si>
    <t>Shuguang</t>
  </si>
  <si>
    <t>Shuguang;Xiaoxinancha</t>
  </si>
  <si>
    <t>ICMM05607</t>
  </si>
  <si>
    <t>Arnessjellet Ballangen</t>
  </si>
  <si>
    <t>ICMM13462</t>
  </si>
  <si>
    <t>Gacun</t>
  </si>
  <si>
    <t>Gacun;Xiacun;Gacun</t>
  </si>
  <si>
    <t>ICMM07781</t>
  </si>
  <si>
    <t>Barberton Mine Fairview</t>
  </si>
  <si>
    <t>ICMM07978</t>
  </si>
  <si>
    <t>Barberton</t>
  </si>
  <si>
    <t>Barberton;Barberton;Barberton</t>
  </si>
  <si>
    <t>ICMM07216</t>
  </si>
  <si>
    <t>Dangping Tungsten Mine</t>
  </si>
  <si>
    <t>ICMM08053</t>
  </si>
  <si>
    <t>Bystrinsky GOK</t>
  </si>
  <si>
    <t>Bystrinsky GOK;Bystrinskoye Mine;Bystrinsky;Bystrinskoye</t>
  </si>
  <si>
    <t>iron ore;molybdenum;silver;</t>
  </si>
  <si>
    <t>ICMM06273</t>
  </si>
  <si>
    <t>Cracow</t>
  </si>
  <si>
    <t>Cracow;Cracow;EMPIRE;CRACOW;ROSES PRIDE;KILKENNY NORTH;SOVEREIGN;PHOENIX;Cracow;Cracow;Cracow;Cracow Plant</t>
  </si>
  <si>
    <t>New Caledonia</t>
  </si>
  <si>
    <t>ICMM13675</t>
  </si>
  <si>
    <t>Mount Milligan</t>
  </si>
  <si>
    <t>Mount Milligan;Mount Milligan</t>
  </si>
  <si>
    <t>ICMM03908</t>
  </si>
  <si>
    <t>White Pine Mine</t>
  </si>
  <si>
    <t>White Pine Mine;Star Pointer Gold Mine;Robinson District;Ely District (Robinson);Liberty Pit;Tripp Pit;Veteran Pit;East Robinson Project and Lone Tree;Robinson;Robinson;Robinson;White Pine</t>
  </si>
  <si>
    <t>lead;gold;palladium;platinum;silver</t>
  </si>
  <si>
    <t>ICMM03845</t>
  </si>
  <si>
    <t>Ward</t>
  </si>
  <si>
    <t>Ward;Ward</t>
  </si>
  <si>
    <t>silver;copper;cadmium</t>
  </si>
  <si>
    <t>ICMM03844</t>
  </si>
  <si>
    <t>Taylor</t>
  </si>
  <si>
    <t>Taylor;Taylor Deposit;Taylor Concentrator</t>
  </si>
  <si>
    <t>silver;barium</t>
  </si>
  <si>
    <t>ICMM06888</t>
  </si>
  <si>
    <t>Altai</t>
  </si>
  <si>
    <t>Xxii Congress;Grekhov;Kazzinc;Altai;Zyryanovskoe</t>
  </si>
  <si>
    <t>ICMM12851</t>
  </si>
  <si>
    <t>Chimashan Mine</t>
  </si>
  <si>
    <t>Chimashan Mine;Chimashan</t>
  </si>
  <si>
    <t>iron ore;molybdenum;silver</t>
  </si>
  <si>
    <t>ICMM14331</t>
  </si>
  <si>
    <t>Wushan</t>
  </si>
  <si>
    <t>Wushan;Wujia;Wushan</t>
  </si>
  <si>
    <t>ICMM15123</t>
  </si>
  <si>
    <t>Chengmenshan</t>
  </si>
  <si>
    <t>Chengmenshan;Chengmenshan;Yangjishan;Chengmenshan Copper Mine</t>
  </si>
  <si>
    <t>silver;gallium;cadmium</t>
  </si>
  <si>
    <t>ICMM07223</t>
  </si>
  <si>
    <t>Chin Que Shih Operations</t>
  </si>
  <si>
    <t>Chin Que Shih Operations;Chin Qua Shih Minekeelung</t>
  </si>
  <si>
    <t>Taiwan</t>
  </si>
  <si>
    <t>ICMM01156</t>
  </si>
  <si>
    <t>Catalao</t>
  </si>
  <si>
    <t>Catalao;Catalao;Chapada;Copebras;Catalao de Goias;Catalao;Chapadao;Catalao</t>
  </si>
  <si>
    <t>niobium</t>
  </si>
  <si>
    <t>phosphate</t>
  </si>
  <si>
    <t>diamond;gold;copper;barium;lanthanides;silver</t>
  </si>
  <si>
    <t>ICMM06083</t>
  </si>
  <si>
    <t>Lepanto</t>
  </si>
  <si>
    <t>Lepanto;Lepanto</t>
  </si>
  <si>
    <t>ICMM06084</t>
  </si>
  <si>
    <t>Suyoc Mines</t>
  </si>
  <si>
    <t>Suyoc Mines;Itogon Suyoc;Suyoc</t>
  </si>
  <si>
    <t>ICMM06085</t>
  </si>
  <si>
    <t>San Antonio</t>
  </si>
  <si>
    <t>ICMM06087</t>
  </si>
  <si>
    <t>Benguet's Itogon Operation</t>
  </si>
  <si>
    <t>Benguet's Itogon Operation;Acupan;Thanksgiving Mine;Sierra Oro</t>
  </si>
  <si>
    <t>ICMM06089</t>
  </si>
  <si>
    <t>Padcal</t>
  </si>
  <si>
    <t>Santo Tomas Ii;Philex Santo Tomas;Padcal;Padcal</t>
  </si>
  <si>
    <t>ICMM06133</t>
  </si>
  <si>
    <t>Gebe Island Mining Area</t>
  </si>
  <si>
    <t>ICMM06180</t>
  </si>
  <si>
    <t>Mount Carbine Mine</t>
  </si>
  <si>
    <t>Mount Carbine Mine;Mount Carbine;MOUNT CARBINE;Mt Carbine</t>
  </si>
  <si>
    <t>ICMM00361</t>
  </si>
  <si>
    <t>Saco Dos Cavalos, Agua Fria</t>
  </si>
  <si>
    <t>ICMM00369</t>
  </si>
  <si>
    <t>Baixos I</t>
  </si>
  <si>
    <t>ICMM00394</t>
  </si>
  <si>
    <t>Diniz, Sabuji, Retiro</t>
  </si>
  <si>
    <t>ICMM00397</t>
  </si>
  <si>
    <t>Timbauba, Alto Alegre</t>
  </si>
  <si>
    <t>ICMM00399</t>
  </si>
  <si>
    <t>Quixere</t>
  </si>
  <si>
    <t>ICMM05549</t>
  </si>
  <si>
    <t>Gaspe Copper</t>
  </si>
  <si>
    <t>Gaspe Copper;Gaspé Smelter</t>
  </si>
  <si>
    <t>ICMM04147</t>
  </si>
  <si>
    <t>White Pine Gold Mine</t>
  </si>
  <si>
    <t>ICMM03978</t>
  </si>
  <si>
    <t>Ruby Hill</t>
  </si>
  <si>
    <t>Eureka District Deposits;Locan Shaft;Glister Project;Ruby Hill Gold Mine;Ruby Hill;Ruby Hill;Ruby Hill;Phoenix</t>
  </si>
  <si>
    <t>zinc;lead;copper;arsenic</t>
  </si>
  <si>
    <t>ICMM04064</t>
  </si>
  <si>
    <t>Alligator Ridge Mine</t>
  </si>
  <si>
    <t>Alligator Ridge Mine;Buck Mountain;Alligator Ridge</t>
  </si>
  <si>
    <t>ICMM07971</t>
  </si>
  <si>
    <t>Bald Mountain</t>
  </si>
  <si>
    <t>Bald Mountain;Bald Mountain;Little Bald Mountain Mine;Rat Deposit;Carbonate Group;Copper Basin Group;Bald Mountain/Alig Ridg Yankee Mine;Bald Mountain Tungsten;Bald Mountain;Little Bald Mountain;Bald Mountain Mine</t>
  </si>
  <si>
    <t>copper;barium;mercury</t>
  </si>
  <si>
    <t>ICMM00934</t>
  </si>
  <si>
    <t>Madrigal</t>
  </si>
  <si>
    <t>ICMM13370</t>
  </si>
  <si>
    <t>Caylloma</t>
  </si>
  <si>
    <t>Caylloma;Caylloma (Cailloma);Caylloma Mine</t>
  </si>
  <si>
    <t>lead;zinc;copper</t>
  </si>
  <si>
    <t>ICMM00896</t>
  </si>
  <si>
    <t>Condoroma Lead Zinc Mine 23</t>
  </si>
  <si>
    <t>ICMM07672</t>
  </si>
  <si>
    <t>Selukwe Peak and Railway Block Mines</t>
  </si>
  <si>
    <t>Selukwe Peak and Railway Block Mines;Railway Block;Shurugwi;Selukwe Peak</t>
  </si>
  <si>
    <t>ICMM14417</t>
  </si>
  <si>
    <t>Shangani</t>
  </si>
  <si>
    <t>ICMM08033</t>
  </si>
  <si>
    <t>Bozymchak</t>
  </si>
  <si>
    <t>Bozymchak;Bozymchak</t>
  </si>
  <si>
    <t>Kyrgyzstan</t>
  </si>
  <si>
    <t>ICMM05611</t>
  </si>
  <si>
    <t>Kerettti</t>
  </si>
  <si>
    <t>ICMM05613</t>
  </si>
  <si>
    <t>Vuonos Mine</t>
  </si>
  <si>
    <t>Vuonos Mine;Keretti;Vuonos</t>
  </si>
  <si>
    <t>gold;cobalt;silver;zinc</t>
  </si>
  <si>
    <t>ICMM06837</t>
  </si>
  <si>
    <t>Kiyalykh Uzen'</t>
  </si>
  <si>
    <t>ICMM06842</t>
  </si>
  <si>
    <t>Sorsk</t>
  </si>
  <si>
    <t>ICMM04224</t>
  </si>
  <si>
    <t>Victoria Mine</t>
  </si>
  <si>
    <t>ICMM04251</t>
  </si>
  <si>
    <t>Silver Thread Mine</t>
  </si>
  <si>
    <t>ICMM05593</t>
  </si>
  <si>
    <t>Grong Gruber Joma/Gjersvik</t>
  </si>
  <si>
    <t>ICMM01959</t>
  </si>
  <si>
    <t>Aranzazu</t>
  </si>
  <si>
    <t>Concepcion Del Oro District;Aranzazu;Aranzazu</t>
  </si>
  <si>
    <t>ICMM13359</t>
  </si>
  <si>
    <t>Camino Rojo</t>
  </si>
  <si>
    <t>Camino Rojo;Camino Rojo</t>
  </si>
  <si>
    <t>ICMM13734</t>
  </si>
  <si>
    <t>Penasquito</t>
  </si>
  <si>
    <t>Penasquito;Penasquito</t>
  </si>
  <si>
    <t>ICMM13851</t>
  </si>
  <si>
    <t>Tayahua</t>
  </si>
  <si>
    <t>Tayahua;Tayahua</t>
  </si>
  <si>
    <t>ICMM08222</t>
  </si>
  <si>
    <t>Fortaleza</t>
  </si>
  <si>
    <t>Fortaleza;Fortaleza de Minas;Fortaleza de Minas Smelter</t>
  </si>
  <si>
    <t>cobalt;palladium;platinum</t>
  </si>
  <si>
    <t>ICMM01402</t>
  </si>
  <si>
    <t>Morro Do Niquel Mine</t>
  </si>
  <si>
    <t>ICMM07269</t>
  </si>
  <si>
    <t>Govindpal Area</t>
  </si>
  <si>
    <t>ICMM03499</t>
  </si>
  <si>
    <t>Empire</t>
  </si>
  <si>
    <t>Empire;Last Chance Claim;Osceola;Florence;Harrington Hickory;Emerson Mine</t>
  </si>
  <si>
    <t>ICMM03561</t>
  </si>
  <si>
    <t>OK Mine</t>
  </si>
  <si>
    <t>OK Mine;OK</t>
  </si>
  <si>
    <t>iron ore;molybdenum;silver;tungsten</t>
  </si>
  <si>
    <t>ICMM13267</t>
  </si>
  <si>
    <t>Achit Ikht (SxEw)</t>
  </si>
  <si>
    <t>ICMM13442</t>
  </si>
  <si>
    <t>Erdenet</t>
  </si>
  <si>
    <t>Erdenet;Erdenet;Erdenet SX EW;Acht Ikht Refinery</t>
  </si>
  <si>
    <t>ICMM07080</t>
  </si>
  <si>
    <t>Sangdong Mine</t>
  </si>
  <si>
    <t>Sangdong Mine;Sangdong;Sangdong</t>
  </si>
  <si>
    <t>ICMM03107</t>
  </si>
  <si>
    <t>Viburnum Trend</t>
  </si>
  <si>
    <t>ICMM03082</t>
  </si>
  <si>
    <t>Fletcher</t>
  </si>
  <si>
    <t>ICMM03090</t>
  </si>
  <si>
    <t>West Fork</t>
  </si>
  <si>
    <t>ICMM03130</t>
  </si>
  <si>
    <t>Buick Mine</t>
  </si>
  <si>
    <t>ICMM03143</t>
  </si>
  <si>
    <t>Magmont Mine</t>
  </si>
  <si>
    <t>Magmont Mine;Magmont Mine;Buick Plant;Boss Smelter;Boss Refinery</t>
  </si>
  <si>
    <t>silver;copper;nickel;cadmium</t>
  </si>
  <si>
    <t>ICMM06905</t>
  </si>
  <si>
    <t>Akchatau</t>
  </si>
  <si>
    <t>ICMM08300</t>
  </si>
  <si>
    <t>Haquira</t>
  </si>
  <si>
    <t>ICMM13619</t>
  </si>
  <si>
    <t>Las Bambas</t>
  </si>
  <si>
    <t>ICMM01759</t>
  </si>
  <si>
    <t>Arcata</t>
  </si>
  <si>
    <t>Arcata;Arcata;Farallon;Arcata Mine 1;Arcata Mine 1;Calera Vein, Orcopampa</t>
  </si>
  <si>
    <t>lead;gold;antimony;copper</t>
  </si>
  <si>
    <t>ICMM13326</t>
  </si>
  <si>
    <t>Bashkirskaya Concentrator</t>
  </si>
  <si>
    <t>Bashkirskaya Concentrator;Podolskoye;Yubileinoye</t>
  </si>
  <si>
    <t>ICMM14374</t>
  </si>
  <si>
    <t>Sibay</t>
  </si>
  <si>
    <t>Sibay;Bashkir;Sibai Mine</t>
  </si>
  <si>
    <t>ICMM07267</t>
  </si>
  <si>
    <t>Samoeng Mine</t>
  </si>
  <si>
    <t>ICMM13587</t>
  </si>
  <si>
    <t>Keliber</t>
  </si>
  <si>
    <t>ICMM03379</t>
  </si>
  <si>
    <t>Pea Ridge Mine</t>
  </si>
  <si>
    <t>Pea Ridge Mine;Pea Ridge</t>
  </si>
  <si>
    <t>ICMM05576</t>
  </si>
  <si>
    <t>Sulitjelma</t>
  </si>
  <si>
    <t>ICMM00341</t>
  </si>
  <si>
    <t>Bonfim</t>
  </si>
  <si>
    <t>ICMM00343</t>
  </si>
  <si>
    <t>Saco Sao Vicente</t>
  </si>
  <si>
    <t>ICMM00345</t>
  </si>
  <si>
    <t>Cafuca</t>
  </si>
  <si>
    <t>ICMM00346</t>
  </si>
  <si>
    <t>Abrigo</t>
  </si>
  <si>
    <t>ICMM00349</t>
  </si>
  <si>
    <t>Fazenda Bonfim Tungsten I</t>
  </si>
  <si>
    <t>ICMM00351</t>
  </si>
  <si>
    <t>Boqueirao</t>
  </si>
  <si>
    <t>ICMM00353</t>
  </si>
  <si>
    <t>Pindoba, Mazagao</t>
  </si>
  <si>
    <t>ICMM00355</t>
  </si>
  <si>
    <t>Chupador, Trapia, Cacador</t>
  </si>
  <si>
    <t>ICMM00358</t>
  </si>
  <si>
    <t>Louros Mine Tungsten</t>
  </si>
  <si>
    <t>ICMM00359</t>
  </si>
  <si>
    <t>Queimada, Riachao</t>
  </si>
  <si>
    <t>Queimada, Riachao;Bodo</t>
  </si>
  <si>
    <t>ICMM13541</t>
  </si>
  <si>
    <t>Indonesia DSO Export</t>
  </si>
  <si>
    <t>ICMM02502</t>
  </si>
  <si>
    <t>Gibson Mine</t>
  </si>
  <si>
    <t>ICMM13474</t>
  </si>
  <si>
    <t>Gibraltar</t>
  </si>
  <si>
    <t>Gibraltar;Gibraltar;Gibraltar SX EW</t>
  </si>
  <si>
    <t>ICMM07252</t>
  </si>
  <si>
    <t>Rakha Mine</t>
  </si>
  <si>
    <t>Rakha Mine;Surda</t>
  </si>
  <si>
    <t>ICMM14367</t>
  </si>
  <si>
    <t>Indian Copper Complex</t>
  </si>
  <si>
    <t>Indian Copper Complex;Moubhandar Smelter;ICC Refinery;Ghatsila Smelter;Indian Copper Complex;Mosabani;Mosaboni Concentrator</t>
  </si>
  <si>
    <t>ICMM08081</t>
  </si>
  <si>
    <t>Cerro Matoso</t>
  </si>
  <si>
    <t>Cerro Matoso;Cerro Matoso Smelter;Montelibano Refinery;Cerro Matoso Smelter</t>
  </si>
  <si>
    <t>Colombia</t>
  </si>
  <si>
    <t>ferronickel</t>
  </si>
  <si>
    <t>ICMM00990</t>
  </si>
  <si>
    <t>Colquechaca Mine</t>
  </si>
  <si>
    <t>ICMM00978</t>
  </si>
  <si>
    <t>Don Carlos</t>
  </si>
  <si>
    <t>ICMM00970</t>
  </si>
  <si>
    <t>Natividad Mine</t>
  </si>
  <si>
    <t>ICMM00980</t>
  </si>
  <si>
    <t>San Antonio Mine</t>
  </si>
  <si>
    <t>San Antonio Mine;12 Angeles Mine;Complemento Mine;San Antonio 2</t>
  </si>
  <si>
    <t>ICMM00974</t>
  </si>
  <si>
    <t>Lourdes</t>
  </si>
  <si>
    <t>ICMM04481</t>
  </si>
  <si>
    <t>Rabbit Creek Mine</t>
  </si>
  <si>
    <t>Rabbit Creek Mine;Chimney Creek Deposit;Chimney Creek Mine;Twin Creeks Mine;Twin Creeks Chimney and Rabbit Ck's;Twin Creeks;Nevada Operations;Twin Creeks Oxide Leach;Twin Creeks Sulphide Autoclaves Plant</t>
  </si>
  <si>
    <t>copper;lead;mercury;molybdenum;arsenic;zinc</t>
  </si>
  <si>
    <t>ICMM13676</t>
  </si>
  <si>
    <t>Mount Polley</t>
  </si>
  <si>
    <t>Mount Polley;Mount Polley</t>
  </si>
  <si>
    <t>ICMM03821</t>
  </si>
  <si>
    <t>Denton Rawhide</t>
  </si>
  <si>
    <t>Rawhide Deposit;Rawhide Denton/Rawhide;Rawhide;Denton Rawhide</t>
  </si>
  <si>
    <t>copper;barium</t>
  </si>
  <si>
    <t>ICMM04194</t>
  </si>
  <si>
    <t>Buckhorn Mine</t>
  </si>
  <si>
    <t>Buckhorn Mine;Buckhorn Mine;Buckhorn</t>
  </si>
  <si>
    <t>ICMM04202</t>
  </si>
  <si>
    <t>Cortez</t>
  </si>
  <si>
    <t>Pipeline and South Pipeline Mines;Gold Acres Deposit;Gold Acres;Cortez;Cortez;Cortez Gold Operations;Cortez Mill;Cortez Gold Mine;Horse Canyon Pit Cortez Complex;Horse Canyon Pit Cortez Complex;Horse Canyon Mine;Goldrush Fourmile</t>
  </si>
  <si>
    <t>antimony;barium;mercury</t>
  </si>
  <si>
    <t>ICMM04375</t>
  </si>
  <si>
    <t>Newmont Carlin Mill #5</t>
  </si>
  <si>
    <t>Newmont Carlin Mill #5;Newmont Carlin Mill #2;Maggie Creek Open Pit Gold Mine;Gold Quarry Mine;Tusc Deposit;Mike Deposit;Carlin;Carlin No 5 Plant</t>
  </si>
  <si>
    <t>copper;arsenic;mercury;barium</t>
  </si>
  <si>
    <t>ICMM04413</t>
  </si>
  <si>
    <t>Newmont Carlin Mill #1</t>
  </si>
  <si>
    <t>Newmont Carlin Mill #1;Leeville Mine Deposits;Carlin West Leeville Jv;Carlin/Pete/Lantern Mine;Bullion Monarch Mine;Lantern;Lantern Bullion Monarch Mines Area;Bullion Monarch Open Pit Mine;Genesis Blue Star Mines Area;Blue Star Mine;Blue Star Mine;Genesis/North Star/Gold;Genesis Mine;North Star;Deep Star Deposit;Post/Goldbug;Greater Goldstrike, North Mines;Post Deposit;Goldstrike Mine Betze Post;Newmont Carlin Mill #4;Goldstrike;Carlin;Goldstrike;Original Goldstrike;Carlin No 4 Plant;Carlin Sulphide Plant</t>
  </si>
  <si>
    <t>copper;lead;mercury;arsenic;zinc</t>
  </si>
  <si>
    <t>ICMM04242</t>
  </si>
  <si>
    <t>Mud Springs Mine and Adjacent Prospects.</t>
  </si>
  <si>
    <t>Mud Springs Mine and Adjacent Prospects.;Bradshaw Pits;Black Rock Canyon;Indian Creek</t>
  </si>
  <si>
    <t>ICMM04789</t>
  </si>
  <si>
    <t>Sidney Property</t>
  </si>
  <si>
    <t>ICMM01600</t>
  </si>
  <si>
    <t>Reflejos Del Mar Mine</t>
  </si>
  <si>
    <t>ICMM05461</t>
  </si>
  <si>
    <t>Lake Dufault</t>
  </si>
  <si>
    <t>ICMM05464</t>
  </si>
  <si>
    <t>Ansil</t>
  </si>
  <si>
    <t>ICMM06672</t>
  </si>
  <si>
    <t>Nicolsons Find</t>
  </si>
  <si>
    <t>Nicolsons Find;Rowdies;Nicolsons Find U/G;Halls Creek;Halls Creek</t>
  </si>
  <si>
    <t>copper;antimony;iridium;lead;nickel;palladium;platinum;rhodium;ruthenium;silver;tellurium;zinc</t>
  </si>
  <si>
    <t>ICMM02612</t>
  </si>
  <si>
    <t>Haile Mine</t>
  </si>
  <si>
    <t>Haile Mine;Haile;Haile;Haile</t>
  </si>
  <si>
    <t>ICMM00892</t>
  </si>
  <si>
    <t>San Jose De Ayata Mine</t>
  </si>
  <si>
    <t>ICMM00917</t>
  </si>
  <si>
    <t>Teresa</t>
  </si>
  <si>
    <t>ICMM00950</t>
  </si>
  <si>
    <t>The Consolidated</t>
  </si>
  <si>
    <t>ICMM04943</t>
  </si>
  <si>
    <t>Bay Horse</t>
  </si>
  <si>
    <t>Bay Horse;Bayhorse</t>
  </si>
  <si>
    <t>lead;scandium;silver;zinc</t>
  </si>
  <si>
    <t>ICMM05007</t>
  </si>
  <si>
    <t>Heston Site</t>
  </si>
  <si>
    <t>ICMM04995</t>
  </si>
  <si>
    <t>Gray Eagle</t>
  </si>
  <si>
    <t>Gray Eagle;Gray Eagle Mine;Flagstaff;Cliff Mine</t>
  </si>
  <si>
    <t>ICMM08290</t>
  </si>
  <si>
    <t>Gualcamayo</t>
  </si>
  <si>
    <t>Gualcamayo;Gualcamayo;Gualcamayo</t>
  </si>
  <si>
    <t>molybdenum;copper;zinc</t>
  </si>
  <si>
    <t>ICMM14221</t>
  </si>
  <si>
    <t>Selebi Phikwe</t>
  </si>
  <si>
    <t>Selebi Phikwe;Selebi/Phikwe;Selebi Pikwe District</t>
  </si>
  <si>
    <t>Botswana</t>
  </si>
  <si>
    <t>cobalt;silver</t>
  </si>
  <si>
    <t>ICMM03389</t>
  </si>
  <si>
    <t>Candelaria Mine;Candelaria Mine;Climax Mine</t>
  </si>
  <si>
    <t>ICMM03481</t>
  </si>
  <si>
    <t>Sodaville Pilot Plant</t>
  </si>
  <si>
    <t>Sodaville Pilot Plant;Western Milling Plant</t>
  </si>
  <si>
    <t>ICMM03500</t>
  </si>
  <si>
    <t>Freedom Flats Deposit</t>
  </si>
  <si>
    <t>Freedom Flats Deposit;Borealis Mine and Mill;Borealis Mine;Borealis</t>
  </si>
  <si>
    <t>mercury;copper;arsenic;zinc</t>
  </si>
  <si>
    <t>ICMM06143</t>
  </si>
  <si>
    <t>Pertambangan Nickel, Pomalaa</t>
  </si>
  <si>
    <t>ICMM08109</t>
  </si>
  <si>
    <t>Codemin</t>
  </si>
  <si>
    <t>Codemin;Codemin;Codemin Smelter</t>
  </si>
  <si>
    <t>cobalt;manganese;nickel</t>
  </si>
  <si>
    <t>ICMM14354</t>
  </si>
  <si>
    <t>Tocantins</t>
  </si>
  <si>
    <t>Tocantins;Tocantinscnt;Tocantins Complex Chromite</t>
  </si>
  <si>
    <t>ICMM08937</t>
  </si>
  <si>
    <t>Wetar</t>
  </si>
  <si>
    <t>Wetar;Wetar;Wetar;Kali Kuning</t>
  </si>
  <si>
    <t>iron ore;lead;silver;zinc;</t>
  </si>
  <si>
    <t>ICMM07064</t>
  </si>
  <si>
    <t>Yoshino Mine</t>
  </si>
  <si>
    <t>ICMM07059</t>
  </si>
  <si>
    <t>Hosokura Zn Pb Pyrite Mine</t>
  </si>
  <si>
    <t>Hosokurazn;Hosokura Refinery;Hosokura Smelter; Hosokura</t>
  </si>
  <si>
    <t>copper;cadmium;antimony</t>
  </si>
  <si>
    <t>ICMM17436</t>
  </si>
  <si>
    <t>Mainpat</t>
  </si>
  <si>
    <t>ICMM08824</t>
  </si>
  <si>
    <t>Sorowako</t>
  </si>
  <si>
    <t>Sorowako;Sorowako;Soroako Smelter;Sorowako Smelter</t>
  </si>
  <si>
    <t>ICMM06137</t>
  </si>
  <si>
    <t>Soroako Pt Inco</t>
  </si>
  <si>
    <t>ICMM04589</t>
  </si>
  <si>
    <t>Ashdown Property</t>
  </si>
  <si>
    <t>Ashdown Property;Ashdown Mine;Ashdown;Ashdown Concentrator</t>
  </si>
  <si>
    <t>lead;molybdenum</t>
  </si>
  <si>
    <t>ICMM04503</t>
  </si>
  <si>
    <t>Jumbo Mine</t>
  </si>
  <si>
    <t>Sleeper Mine;S310;Austin Jumbo Gold Mine;Jumbo Mine</t>
  </si>
  <si>
    <t>ICMM13855</t>
  </si>
  <si>
    <t>Thacker Pass</t>
  </si>
  <si>
    <t>Thacker Pass;Lithium Nevada</t>
  </si>
  <si>
    <t>ICMM01774</t>
  </si>
  <si>
    <t>Justa</t>
  </si>
  <si>
    <t>Justa;Marcona (Mina Justa)</t>
  </si>
  <si>
    <t>ICMM13130</t>
  </si>
  <si>
    <t>Shougang Marcona Mine</t>
  </si>
  <si>
    <t>Shougang Marcona Mine;Marcona;Marcona</t>
  </si>
  <si>
    <t>ICMM04447</t>
  </si>
  <si>
    <t>Hollister Mine Ivanhoe Property</t>
  </si>
  <si>
    <t>Hollister Mine Ivanhoe Property;Hollister gold Deposit</t>
  </si>
  <si>
    <t>ICMM04537</t>
  </si>
  <si>
    <t>Cornucopia</t>
  </si>
  <si>
    <t>Cornucopia;Cornucopia</t>
  </si>
  <si>
    <t>ICMM04432</t>
  </si>
  <si>
    <t>Meikle Mine</t>
  </si>
  <si>
    <t>Meikle Mine;Ren Banshee;Bootstrap Mine;Bootstrap/Capstone/Tara Mine;Capstone Deposit;Dee Gold Mine;Dee Gold Mine;Queen Lode;Rossi Mine;South Arturo</t>
  </si>
  <si>
    <t>copper;antimony;arsenic;barium;zinc</t>
  </si>
  <si>
    <t>ICMM08284</t>
  </si>
  <si>
    <t>Greens Creek</t>
  </si>
  <si>
    <t>Greens Creek;Greens Creek</t>
  </si>
  <si>
    <t>copper;gold;lead</t>
  </si>
  <si>
    <t>ICMM01932</t>
  </si>
  <si>
    <t>Fresnillo</t>
  </si>
  <si>
    <t>Fresnillo;Fresnillo;Fresnillo;Fresnillo;Pyrites Plant Concentrator;Fresnillo Mine</t>
  </si>
  <si>
    <t>lead;zinc;copper;arsenic</t>
  </si>
  <si>
    <t>ICMM13568</t>
  </si>
  <si>
    <t>Juanicipio</t>
  </si>
  <si>
    <t>Juanicipio;Juanicipio</t>
  </si>
  <si>
    <t>ICMM07733</t>
  </si>
  <si>
    <t>Eastern Bushveld Sector: Merensky Reef</t>
  </si>
  <si>
    <t>Bokoni;Merensky Reef: Eastern Bushveld;Atok</t>
  </si>
  <si>
    <t>ICMM07730</t>
  </si>
  <si>
    <t>Atok</t>
  </si>
  <si>
    <t>ICMM07736</t>
  </si>
  <si>
    <t>Messina Platinum</t>
  </si>
  <si>
    <t>ICMM04429</t>
  </si>
  <si>
    <t>Golden Sage Project</t>
  </si>
  <si>
    <t>Golden Sage Project;Blue Mountain</t>
  </si>
  <si>
    <t>antimony;arsenic</t>
  </si>
  <si>
    <t>ICMM06181</t>
  </si>
  <si>
    <t>Baal Gammon</t>
  </si>
  <si>
    <t>ICMM06182</t>
  </si>
  <si>
    <t>King Vol</t>
  </si>
  <si>
    <t>Tartana;King Vol;Tartana</t>
  </si>
  <si>
    <t>cobalt;silver;gold</t>
  </si>
  <si>
    <t>ICMM06816</t>
  </si>
  <si>
    <t>Rezh Group</t>
  </si>
  <si>
    <t>ICMM06815</t>
  </si>
  <si>
    <t>Safianovsk</t>
  </si>
  <si>
    <t>ICMM00334</t>
  </si>
  <si>
    <t>Campanilla</t>
  </si>
  <si>
    <t>Campanilla;Nambija District;Campanilla</t>
  </si>
  <si>
    <t>ICMM11829</t>
  </si>
  <si>
    <t>Shaanxi Pucheng Qinjiapo Coal Mine</t>
  </si>
  <si>
    <t>Shaanxi Pucheng Qinjiapo Coal Mine;Luoyu</t>
  </si>
  <si>
    <t>metallurgical coal</t>
  </si>
  <si>
    <t>ICMM00375</t>
  </si>
  <si>
    <t>Brejui</t>
  </si>
  <si>
    <t>Brejui;Sao Sebastiao Tungsten;Northeast Brazil Tin</t>
  </si>
  <si>
    <t>ICMM00370</t>
  </si>
  <si>
    <t>Barra Verde</t>
  </si>
  <si>
    <t>ICMM00376</t>
  </si>
  <si>
    <t>Saco Dos Veados</t>
  </si>
  <si>
    <t>ICMM00377</t>
  </si>
  <si>
    <t>Barra Verde and Barra Vermelho Mines</t>
  </si>
  <si>
    <t>ICMM00378</t>
  </si>
  <si>
    <t>Malhada Limpa Tungsten</t>
  </si>
  <si>
    <t>ICMM00379</t>
  </si>
  <si>
    <t>ICMM00383</t>
  </si>
  <si>
    <t>Acari, Jardim Do Serido</t>
  </si>
  <si>
    <t>ICMM00403</t>
  </si>
  <si>
    <t>Malhada Dos Angicos</t>
  </si>
  <si>
    <t>ICMM02685</t>
  </si>
  <si>
    <t>Foote Mineral Reclamation Mill</t>
  </si>
  <si>
    <t>Foote Mineral Reclamation Mill;Kings Mountain Lithium Mine and Plonk Tin Prospect;Kings Mountain Plant</t>
  </si>
  <si>
    <t>ICMM02727</t>
  </si>
  <si>
    <t>Huffman Bean Mine</t>
  </si>
  <si>
    <t>Huffman Bean Mine;Bessemer City Operations;Hallman Beam Mill</t>
  </si>
  <si>
    <t>ICMM02737</t>
  </si>
  <si>
    <t>Hallman Beam Mine</t>
  </si>
  <si>
    <t>Hallman Beam Mine;Hallman Beam</t>
  </si>
  <si>
    <t>ICMM02754</t>
  </si>
  <si>
    <t>Carolina</t>
  </si>
  <si>
    <t>Murphy Houser Spodumene Deposit;Carolina</t>
  </si>
  <si>
    <t>ICMM05510</t>
  </si>
  <si>
    <t>Kidd Creek</t>
  </si>
  <si>
    <t>Kidd Creek;Kidd;Kidd Creek;Kidd Creek</t>
  </si>
  <si>
    <t>silver;lead;cadmium</t>
  </si>
  <si>
    <t>ICMM13276</t>
  </si>
  <si>
    <t>Ak Sug project</t>
  </si>
  <si>
    <t>ICMM03165</t>
  </si>
  <si>
    <t>Ironclad</t>
  </si>
  <si>
    <t>Ironclad;Montezuma Mine;Rico Argentine Mining Company</t>
  </si>
  <si>
    <t>ICMM02661</t>
  </si>
  <si>
    <t>Kramer Borate Deposit</t>
  </si>
  <si>
    <t>Kramer Borate Deposit;Boron Refinery</t>
  </si>
  <si>
    <t>borates</t>
  </si>
  <si>
    <t>ICMM02878</t>
  </si>
  <si>
    <t>Searles Lake</t>
  </si>
  <si>
    <t>ICMM06179</t>
  </si>
  <si>
    <t>McArthur River</t>
  </si>
  <si>
    <t>McArthur River;McArthur River;McArthur River;McArthur River</t>
  </si>
  <si>
    <t>copper;antimony;silver;cadmium</t>
  </si>
  <si>
    <t>ICMM01293</t>
  </si>
  <si>
    <t>Santa Ana Mine</t>
  </si>
  <si>
    <t>ICMM01280</t>
  </si>
  <si>
    <t>Pulacayo Mine</t>
  </si>
  <si>
    <t>Pulacayo Mine;Pulacayo Paca</t>
  </si>
  <si>
    <t>gallium;gold;indium;antimony;copper;zinc</t>
  </si>
  <si>
    <t>ICMM06043</t>
  </si>
  <si>
    <t>Taknar I and Ii</t>
  </si>
  <si>
    <t>ICMM06868</t>
  </si>
  <si>
    <t>Zolotushinski</t>
  </si>
  <si>
    <t>ICMM06874</t>
  </si>
  <si>
    <t>Nikolaevo Mine</t>
  </si>
  <si>
    <t>ICMM07953</t>
  </si>
  <si>
    <t>Artemyevsky</t>
  </si>
  <si>
    <t>Artemyevsky;Kamyshinskoe</t>
  </si>
  <si>
    <t>ICMM08592</t>
  </si>
  <si>
    <t>Nikolayevsky</t>
  </si>
  <si>
    <t>ICMM08624</t>
  </si>
  <si>
    <t>Orlovsky</t>
  </si>
  <si>
    <t>ICMM08239</t>
  </si>
  <si>
    <t>GEMCO</t>
  </si>
  <si>
    <t>GEMCO;Groote Eylandt</t>
  </si>
  <si>
    <t>ICMM01360</t>
  </si>
  <si>
    <t>Pratapolis and Liberdade Mines</t>
  </si>
  <si>
    <t>ICMM06883</t>
  </si>
  <si>
    <t>Belousov Mine</t>
  </si>
  <si>
    <t>Belousov Mine;Belousovsky;Novo Berezovskoe</t>
  </si>
  <si>
    <t>silver;lead;barium;zinc</t>
  </si>
  <si>
    <t>ICMM08342</t>
  </si>
  <si>
    <t>Irtyshsky</t>
  </si>
  <si>
    <t>ICMM05612</t>
  </si>
  <si>
    <t>Outokumpu Copper Cobalt Deposit Finland</t>
  </si>
  <si>
    <t>ICMM05609</t>
  </si>
  <si>
    <t>Hammaslahti Mine</t>
  </si>
  <si>
    <t>ICMM05620</t>
  </si>
  <si>
    <t>Telkala Mine</t>
  </si>
  <si>
    <t>ICMM08435</t>
  </si>
  <si>
    <t>Kylylahti</t>
  </si>
  <si>
    <t>Kylylahti;Kylylahti</t>
  </si>
  <si>
    <t>gold;cobalt;silver;nickel</t>
  </si>
  <si>
    <t>ICMM13656</t>
  </si>
  <si>
    <t>Mikheevsky</t>
  </si>
  <si>
    <t>ICMM12778</t>
  </si>
  <si>
    <t>Elmore Peko Mine</t>
  </si>
  <si>
    <t>Elmore Peko Mine;Peko Mine;Peko;Peko</t>
  </si>
  <si>
    <t>bismuth;cobalt;iron ore;silver;arsenic</t>
  </si>
  <si>
    <t>ICMM01308</t>
  </si>
  <si>
    <t>Mibra</t>
  </si>
  <si>
    <t>Volta Grande;Mibra;Mibra</t>
  </si>
  <si>
    <t>niobium;tin</t>
  </si>
  <si>
    <t>ICMM13738</t>
  </si>
  <si>
    <t>Piaui</t>
  </si>
  <si>
    <t>Piaui;Piaui;Brejo Seco</t>
  </si>
  <si>
    <t>ICMM05698</t>
  </si>
  <si>
    <t>Redmoor</t>
  </si>
  <si>
    <t>ICMM07239</t>
  </si>
  <si>
    <t>Tachishan Tungsten Mine</t>
  </si>
  <si>
    <t>ICMM07234</t>
  </si>
  <si>
    <t>Dajishan Mine</t>
  </si>
  <si>
    <t>ICMM07074</t>
  </si>
  <si>
    <t>Ssang Jeong Mine</t>
  </si>
  <si>
    <t>ICMM06038</t>
  </si>
  <si>
    <t>Zehabad</t>
  </si>
  <si>
    <t>ICMM05550</t>
  </si>
  <si>
    <t>Winston Lake Mine</t>
  </si>
  <si>
    <t>Winston Lake Mine;Winston Lake</t>
  </si>
  <si>
    <t>ICMM06829</t>
  </si>
  <si>
    <t>Dzhetsky</t>
  </si>
  <si>
    <t>ICMM06894</t>
  </si>
  <si>
    <t>ICMM07329</t>
  </si>
  <si>
    <t>Yrapur</t>
  </si>
  <si>
    <t>Yrapur;Bukthara Halli;Byrapur</t>
  </si>
  <si>
    <t>ICMM07330</t>
  </si>
  <si>
    <t>Tagadur</t>
  </si>
  <si>
    <t>ICMM13665</t>
  </si>
  <si>
    <t>Mirador</t>
  </si>
  <si>
    <t>Mirador;Mirador</t>
  </si>
  <si>
    <t>ICMM06314</t>
  </si>
  <si>
    <t>Teutonic Bore</t>
  </si>
  <si>
    <t>ICMM07266</t>
  </si>
  <si>
    <t>Mawchi Mine</t>
  </si>
  <si>
    <t>ICMM13686</t>
  </si>
  <si>
    <t>Myra Falls</t>
  </si>
  <si>
    <t>Myra Falls;Myra Falls</t>
  </si>
  <si>
    <t>ICMM00998</t>
  </si>
  <si>
    <t>Cerro Verde</t>
  </si>
  <si>
    <t>Cerro Verde;Cerro Verde;Cerro Verde;Cerro Verde;Cerro Verde;Cerro Verde;Cerro Verde SX EW</t>
  </si>
  <si>
    <t>ICMM14613</t>
  </si>
  <si>
    <t>Chapi</t>
  </si>
  <si>
    <t>ICMM06843</t>
  </si>
  <si>
    <t>Ol'Khovo</t>
  </si>
  <si>
    <t>ICMM01066</t>
  </si>
  <si>
    <t>Corocoro District</t>
  </si>
  <si>
    <t>Corocoro District;Corocoro</t>
  </si>
  <si>
    <t>ICMM04888</t>
  </si>
  <si>
    <t>Riddle Mine</t>
  </si>
  <si>
    <t>ICMM08888</t>
  </si>
  <si>
    <t>Tujuh Bukit</t>
  </si>
  <si>
    <t>Tujuh Bukit;Tujuh Bukit</t>
  </si>
  <si>
    <t>ICMM07287</t>
  </si>
  <si>
    <t>Agnigundala Pb Cu</t>
  </si>
  <si>
    <t>Agnigundala Pb Cu;Agnigundala</t>
  </si>
  <si>
    <t>zinc;cobalt</t>
  </si>
  <si>
    <t>ICMM05960</t>
  </si>
  <si>
    <t>Agarak Mine</t>
  </si>
  <si>
    <t>Armenia</t>
  </si>
  <si>
    <t>ICMM13837</t>
  </si>
  <si>
    <t>Sungun</t>
  </si>
  <si>
    <t>Sungun;Sungun;Sungun Refinery;Sungun Plant</t>
  </si>
  <si>
    <t>ICMM04824</t>
  </si>
  <si>
    <t>Princess Mine</t>
  </si>
  <si>
    <t>Princess Mine;Princess/Blue Ribbon</t>
  </si>
  <si>
    <t>ICMM05647</t>
  </si>
  <si>
    <t>Uchali</t>
  </si>
  <si>
    <t>Uchali Mine;Uchali Concentrator;Uchaly;Uchalinsky Refinery</t>
  </si>
  <si>
    <t>ICMM06835</t>
  </si>
  <si>
    <t>Molodyozhni Mine</t>
  </si>
  <si>
    <t>ICMM05950</t>
  </si>
  <si>
    <t>Kajaran</t>
  </si>
  <si>
    <t>Kadzharan Deposit;Kajaran;Zangezur</t>
  </si>
  <si>
    <t>gold;rhenium;silver;zinc</t>
  </si>
  <si>
    <t>ICMM05948</t>
  </si>
  <si>
    <t>Kapan</t>
  </si>
  <si>
    <t>Kafan Mine;Kapan;Lichvazsk Teiskoye;Kapan</t>
  </si>
  <si>
    <t>ICMM01582</t>
  </si>
  <si>
    <t>Andacolla Mine</t>
  </si>
  <si>
    <t>ICMM07637</t>
  </si>
  <si>
    <t>Kamativi Mine</t>
  </si>
  <si>
    <t>Kamativi Mine;Kamativi Mine;Kamativi</t>
  </si>
  <si>
    <t>ICMM05665</t>
  </si>
  <si>
    <t>Polkowice Sieroszowice</t>
  </si>
  <si>
    <t>Rudna;Polkowice Sieroszowice;Polkowice</t>
  </si>
  <si>
    <t>Poland</t>
  </si>
  <si>
    <t>lead;gold</t>
  </si>
  <si>
    <t>ICMM05672</t>
  </si>
  <si>
    <t>Lubin</t>
  </si>
  <si>
    <t>Lubin;Lubin;Lubin</t>
  </si>
  <si>
    <t>ICMM08742</t>
  </si>
  <si>
    <t>Rudna</t>
  </si>
  <si>
    <t>Rudna;Rudna</t>
  </si>
  <si>
    <t>ICMM06106</t>
  </si>
  <si>
    <t>Bagacay Mine</t>
  </si>
  <si>
    <t>Bagacay Mine;Bagacay</t>
  </si>
  <si>
    <t>ICMM01807</t>
  </si>
  <si>
    <t>Cobre Panama</t>
  </si>
  <si>
    <t>Cerro Petaquilla;Cobre Panama</t>
  </si>
  <si>
    <t>Panama</t>
  </si>
  <si>
    <t>ICMM08107</t>
  </si>
  <si>
    <t>Cobre Panama;Cobre Panama</t>
  </si>
  <si>
    <t>ICMM07132</t>
  </si>
  <si>
    <t>Takehara</t>
  </si>
  <si>
    <t>Takehara;Takehara Refinery;Takehara Smelter;Takehara Refinery</t>
  </si>
  <si>
    <t>antimony;lead;silver</t>
  </si>
  <si>
    <t>ICMM01737</t>
  </si>
  <si>
    <t>San Martin Mine</t>
  </si>
  <si>
    <t>ICMM04540</t>
  </si>
  <si>
    <t>Mac Ridge Deposit</t>
  </si>
  <si>
    <t>Mac Ridge Deposit;Big Springs Mine;Big Springs Mine;North Sammy Creek Deposit</t>
  </si>
  <si>
    <t>ICMM02541</t>
  </si>
  <si>
    <t>Bonanza</t>
  </si>
  <si>
    <t>Bonanza;Bonanza</t>
  </si>
  <si>
    <t>ICMM02606</t>
  </si>
  <si>
    <t>Mountain Springs Mine</t>
  </si>
  <si>
    <t>Mountain Springs Mine;Stucky;Stukey Mine;Eureka Placers;Cowboy Mine;Copper King Mine;Eureka District Arizona;Bagdad Mill;Bagdad Leach and Electrowinning;Bagdad;Bagdad;Bagdad;Bagdad;Bagdad SX EW</t>
  </si>
  <si>
    <t>ICMM07119</t>
  </si>
  <si>
    <t>Otani Mine</t>
  </si>
  <si>
    <t>ICMM08056</t>
  </si>
  <si>
    <t>Cagdianao</t>
  </si>
  <si>
    <t>Cagdianao;Cagdianao</t>
  </si>
  <si>
    <t>ICMM05666</t>
  </si>
  <si>
    <t>Sieroszowice</t>
  </si>
  <si>
    <t>ICMM06871</t>
  </si>
  <si>
    <t>Orlov Mine</t>
  </si>
  <si>
    <t>ICMM08277</t>
  </si>
  <si>
    <t>Gove</t>
  </si>
  <si>
    <t>ICMM06450</t>
  </si>
  <si>
    <t>Benambra</t>
  </si>
  <si>
    <t>ICMM13711</t>
  </si>
  <si>
    <t>Olimpiada</t>
  </si>
  <si>
    <t>Olimpiada;Olimpiada</t>
  </si>
  <si>
    <t>ICMM08142</t>
  </si>
  <si>
    <t>Deerni</t>
  </si>
  <si>
    <t>ICMM14734</t>
  </si>
  <si>
    <t>zinc;gold;silver</t>
  </si>
  <si>
    <t>ICMM13754</t>
  </si>
  <si>
    <t>PT Huayue Nickel Cobalt (HNC)</t>
  </si>
  <si>
    <t>PT Huayue Nickel Cobalt (HNC);Hengjaya RKEF Smelter;Ranger RKEF Smelter;Guang Ching Smelter;Sulawesi Mining Investment Smelter;Tsingshan Steel Smelter;Cahaya Sulawesi Smelter;Tsingshan Stainless Smelter;Bukit Sulawesi Smelter;QMB Plant;Morowali Processing Facility;HNC HPAL Smelter;Oracle;NPI to Matte Plant;Walsin Smelter;ZhongTsing Smelter;Yongheng Smelter;Oracle Smelter;Zhongwei Plant;Excelsior Plant</t>
  </si>
  <si>
    <t>diamond;gold;iron ore;cobalt;silver;zinc</t>
  </si>
  <si>
    <t>ICMM13470</t>
  </si>
  <si>
    <t>Gardanne</t>
  </si>
  <si>
    <t>Gardanne;Gardanne Refinery;Pechiney French</t>
  </si>
  <si>
    <t>France</t>
  </si>
  <si>
    <t>ICMM07580</t>
  </si>
  <si>
    <t>Hippo Mine</t>
  </si>
  <si>
    <t>ICMM06877</t>
  </si>
  <si>
    <t>Leninogorsk</t>
  </si>
  <si>
    <t>Tishin;Leninogorsk Mine;Kazzinc;Leninogorsk;Ridder;Kazzinc Consolidated;Ognevka Plant</t>
  </si>
  <si>
    <t>ICMM08378</t>
  </si>
  <si>
    <t>Kazzinc</t>
  </si>
  <si>
    <t>ICMM08380</t>
  </si>
  <si>
    <t>ICMM01631</t>
  </si>
  <si>
    <t>La Josefa, Mina</t>
  </si>
  <si>
    <t>ICMM00987</t>
  </si>
  <si>
    <t>Chojlla Mine</t>
  </si>
  <si>
    <t>Chojlla Mine;Chojlla</t>
  </si>
  <si>
    <t>ICMM01017</t>
  </si>
  <si>
    <t>Buena Ventura Mine</t>
  </si>
  <si>
    <t>ICMM01024</t>
  </si>
  <si>
    <t>Nevada Mine</t>
  </si>
  <si>
    <t>ICMM01029</t>
  </si>
  <si>
    <t>Caracoles Mine</t>
  </si>
  <si>
    <t>Caracoles Mine;Caracoles;Barrosquira Bajadera;Caracoles Dist.;Caracoles Mill Tailings;Caracoles Mill Tailings;Otilia Mine;Atoroma</t>
  </si>
  <si>
    <t>ICMM01031</t>
  </si>
  <si>
    <t>Cotacucho</t>
  </si>
  <si>
    <t>ICMM00981</t>
  </si>
  <si>
    <t>Aceromarca</t>
  </si>
  <si>
    <t>Aceromarca;Aceromarca Mine</t>
  </si>
  <si>
    <t>ICMM00983</t>
  </si>
  <si>
    <t>Liliana</t>
  </si>
  <si>
    <t>Liliana;Pichu</t>
  </si>
  <si>
    <t>ICMM00984</t>
  </si>
  <si>
    <t>Reconquistada Mine</t>
  </si>
  <si>
    <t>ICMM00988</t>
  </si>
  <si>
    <t>Enramada Mine</t>
  </si>
  <si>
    <t>ICMM00991</t>
  </si>
  <si>
    <t>Reconquistada</t>
  </si>
  <si>
    <t>ICMM00999</t>
  </si>
  <si>
    <t>Bolsa Negra</t>
  </si>
  <si>
    <t>Bolsa Negra;Bolsa Negra Mine</t>
  </si>
  <si>
    <t>ICMM01023</t>
  </si>
  <si>
    <t>Viloco Mine</t>
  </si>
  <si>
    <t>Viloco Mine;Viloco</t>
  </si>
  <si>
    <t>ICMM01037</t>
  </si>
  <si>
    <t>Argentina Mine</t>
  </si>
  <si>
    <t>ICMM05099</t>
  </si>
  <si>
    <t>Flambeau/Ladysmith Mine</t>
  </si>
  <si>
    <t>Flambeau/Ladysmith Mine;Flambeau</t>
  </si>
  <si>
    <t>ICMM05109</t>
  </si>
  <si>
    <t>Flambeau Mine</t>
  </si>
  <si>
    <t>ICMM00863</t>
  </si>
  <si>
    <t>Palca Once Veins: Palca Oeste, Palca Este, Evita and Puncapolla</t>
  </si>
  <si>
    <t>Palca Once Veins: Palca Oeste, Palca Este, Evita and Puncapolla;Palca X</t>
  </si>
  <si>
    <t>ICMM00877</t>
  </si>
  <si>
    <t>Regina</t>
  </si>
  <si>
    <t>ICMM00878</t>
  </si>
  <si>
    <t>Palca 11, Mina</t>
  </si>
  <si>
    <t>ICMM08969</t>
  </si>
  <si>
    <t>Zhezkazgan Annensky</t>
  </si>
  <si>
    <t>Zhezkazgan Annensky;Zhezkazgan East and West</t>
  </si>
  <si>
    <t>ICMM08970</t>
  </si>
  <si>
    <t>Zhezkazgan North</t>
  </si>
  <si>
    <t>ICMM08972</t>
  </si>
  <si>
    <t>Zhezkazgan South and Stepnoy</t>
  </si>
  <si>
    <t>Zhezkazgan South and Stepnoy;Zhezkazgan Complex</t>
  </si>
  <si>
    <t>rhenium;silver;zinc</t>
  </si>
  <si>
    <t>ICMM08973</t>
  </si>
  <si>
    <t>Zhezkazgan Zhomart</t>
  </si>
  <si>
    <t>ICMM07639</t>
  </si>
  <si>
    <t>Rutala Mine</t>
  </si>
  <si>
    <t>ICMM07644</t>
  </si>
  <si>
    <t>Umsweswe/Bee</t>
  </si>
  <si>
    <t>ICMM07630</t>
  </si>
  <si>
    <t>Dalny</t>
  </si>
  <si>
    <t>ICMM13700</t>
  </si>
  <si>
    <t>Ngezi</t>
  </si>
  <si>
    <t>Ngezi;Hartley;Selous Plant</t>
  </si>
  <si>
    <t>rhodium;nickel;copper;gold</t>
  </si>
  <si>
    <t>ICMM07633</t>
  </si>
  <si>
    <t>Good Hope Mine</t>
  </si>
  <si>
    <t>ICMM03296</t>
  </si>
  <si>
    <t>Mountain Top</t>
  </si>
  <si>
    <t>Mountain Top;Hawkeye Claims;Camp Bird;Revenue Virginius;Ouray</t>
  </si>
  <si>
    <t>ICMM03195</t>
  </si>
  <si>
    <t>Minnie Gulch</t>
  </si>
  <si>
    <t>Minnie Gulch;Marcella;King;Highland Mary;Royal Tiger;Titusville Mine;North Star;Champion Mine;Silver Lake;Pride of the West Mine;Stony Pass;Belcer;Silver Lake Group;Dives;North Star;Scranton Mine;Little Giant;Green Mountain;Buffalo Boy Mine Vertex and Slide Group;Idaho Mine;North Star;Corning Wonder Mine;Philadelphia;Pride of the West;Lackawanna Mine;Big Giant;Gold Nugget;Delano;Aspen;Royal Charter Little Nation Lode;Ridgway;Empire Mascot;Ruby Mine;Mayday Mine;Ruby Mine Ruby Tungsten;Hamlet Mine;Yukon Tunnel;Boston;Tungsten;Conyer;Gold Thread;Natalie;Graham Mine;First Chance;Galena Queen;Galtie Boy Hercules Mine;Minnehaha Mine;Black Hawk Et Al;Henrietta;Pride of Bonita Group;Bismarck;Grivitza, Mountain Eagle, Norman;Gold King;Ben Franklin;Adams;Pride of Bonita;Silver Queen Mine;Hidden Treasure;Rose;Silver Queen Lead Zinc Group;Gold Prince, Mastedon;Sound Democrat;San Juan Queen;Golden Fleece;Columbia;Evening Star;Bonanza;Alaska;Keno Patsie Et Al Claims;Vermillion Mine;Frisco Tunnel;Saxon;Vermillion;Poughkeepsie;Hermes Group;Red Cloud;Early Bird;Bonanza King;Dewitt;Bill Young;Maid of the Mist;Annie Wood;Mammoth;Syracuse Pride;Palmetto;Wewissa Mine;Sunnyside;Old Hundred;Queen Anne;Pride of the West Plant;Champion</t>
  </si>
  <si>
    <t>barium;lead;copper;zinc</t>
  </si>
  <si>
    <t>ICMM07322</t>
  </si>
  <si>
    <t>Chang Phuak 1 Mine</t>
  </si>
  <si>
    <t>ICMM07692</t>
  </si>
  <si>
    <t>Vubachikwe</t>
  </si>
  <si>
    <t>Vubachikwe;Blanket Mine</t>
  </si>
  <si>
    <t>ICMM01141</t>
  </si>
  <si>
    <t>Vazante</t>
  </si>
  <si>
    <t>Fazenda Salobra;Vazante;Vazante Deposit</t>
  </si>
  <si>
    <t>ICMM02454</t>
  </si>
  <si>
    <t>Mudersbach Copper Camp</t>
  </si>
  <si>
    <t>Mudersbach Copper Camp;Mudersbach</t>
  </si>
  <si>
    <t>ICMM08436</t>
  </si>
  <si>
    <t>Kyzyl Tash Turk</t>
  </si>
  <si>
    <t>ICMM13452</t>
  </si>
  <si>
    <t>Finniss</t>
  </si>
  <si>
    <t>Finniss;Bynoe</t>
  </si>
  <si>
    <t>ICMM07331</t>
  </si>
  <si>
    <t>Jambur</t>
  </si>
  <si>
    <t>Jambur;Jambur</t>
  </si>
  <si>
    <t>ICMM07540</t>
  </si>
  <si>
    <t>Ntaka Hill Cu and Prosp</t>
  </si>
  <si>
    <t>ICMM14596</t>
  </si>
  <si>
    <t>Rainy River</t>
  </si>
  <si>
    <t>cobalt;nickel;platinum;silver</t>
  </si>
  <si>
    <t>ICMM07725</t>
  </si>
  <si>
    <t>Palabora</t>
  </si>
  <si>
    <t>Palabora Carbonatite Mine;Palabora Copper Mine;Palabora;Palabora Mine;Palabora;Palabora refinery;Palabora smelter;Palabora;Palabora Smelter;Palabora Refinery;Foskor Mining Division</t>
  </si>
  <si>
    <t>gold;iron ore;nickel;palladium;clay;platinum;rhodium;silver;titanium;uranium;vermiculite;</t>
  </si>
  <si>
    <t>ICMM07695</t>
  </si>
  <si>
    <t>Matsitama</t>
  </si>
  <si>
    <t>ICMM08458</t>
  </si>
  <si>
    <t>Lennard Shelf</t>
  </si>
  <si>
    <t>Lennard Shelf;Pillara</t>
  </si>
  <si>
    <t>ICMM06037</t>
  </si>
  <si>
    <t>Shahrud Chrome</t>
  </si>
  <si>
    <t>ICMM14722</t>
  </si>
  <si>
    <t>Ambatovy</t>
  </si>
  <si>
    <t>Madagascar</t>
  </si>
  <si>
    <t>magnesium</t>
  </si>
  <si>
    <t>ICMM05584</t>
  </si>
  <si>
    <t>Kemi Mine</t>
  </si>
  <si>
    <t>Kemi Mine;Kemi Mine;Kemi</t>
  </si>
  <si>
    <t>gold;nickel;zinc</t>
  </si>
  <si>
    <t>ICMM13439</t>
  </si>
  <si>
    <t>Empire State Mines (Balmat)</t>
  </si>
  <si>
    <t>Empire State Mines (Balmat);Empire State</t>
  </si>
  <si>
    <t>ICMM05644</t>
  </si>
  <si>
    <t>Degtyar Mine</t>
  </si>
  <si>
    <t>ICMM06820</t>
  </si>
  <si>
    <t>Yuzhuralnickel Complex</t>
  </si>
  <si>
    <t>ICMM06813</t>
  </si>
  <si>
    <t>Levikhin Mine</t>
  </si>
  <si>
    <t>ICMM08205</t>
  </si>
  <si>
    <t>EVRAZ VGOK</t>
  </si>
  <si>
    <t>EVRAZ VGOK;VGOK Magnetitovaya Mine;Vysokogorsky;Vysokogorsky</t>
  </si>
  <si>
    <t>ICMM13861</t>
  </si>
  <si>
    <t>Tominskoye</t>
  </si>
  <si>
    <t>molybdenum;rhodium;silver</t>
  </si>
  <si>
    <t>ICMM05721</t>
  </si>
  <si>
    <t>Slovinky</t>
  </si>
  <si>
    <t>Slovakia</t>
  </si>
  <si>
    <t>ICMM05722</t>
  </si>
  <si>
    <t>Rudnany I</t>
  </si>
  <si>
    <t>Rudnany I;Rudnany</t>
  </si>
  <si>
    <t>barium</t>
  </si>
  <si>
    <t>ICMM05724</t>
  </si>
  <si>
    <t>Smolnik</t>
  </si>
  <si>
    <t>ICMM07581</t>
  </si>
  <si>
    <t>Nampundwe</t>
  </si>
  <si>
    <t>ICMM08961</t>
  </si>
  <si>
    <t>Zafranal</t>
  </si>
  <si>
    <t>ICMM02495</t>
  </si>
  <si>
    <t>Monte Cristo Mine</t>
  </si>
  <si>
    <t>Monte Cristo Mine;Black Rock Mine;George Washington Mine;George Washington</t>
  </si>
  <si>
    <t>lead;nickel;silver</t>
  </si>
  <si>
    <t>ICMM02521</t>
  </si>
  <si>
    <t>New Congress</t>
  </si>
  <si>
    <t>Alaska Mine;New Congress;Congress Extension;Hermsdorf Mine;Golden Wave Mine;Piedmont Mine</t>
  </si>
  <si>
    <t>ICMM02544</t>
  </si>
  <si>
    <t>Victory Copper Mine</t>
  </si>
  <si>
    <t>Victory Copper Mine;Placerita Placers;Zonia;Malapai Mine;Vesuvius Mine;Silver Crown Mine;Copper Crown Mine;Gold Basin</t>
  </si>
  <si>
    <t>ICMM02565</t>
  </si>
  <si>
    <t>Triples Or Copper King</t>
  </si>
  <si>
    <t>Triples Or Copper King;Golden Eagle Mine;Venezia Mine;Starlight Mine;Westerner Mine;Mount Union Mine;Tillie Starbuck Prospect;Buzzard Mine;Jersey Lily Mine;Crook Mine;Mona Savage Mine;Climax Mine;Blue Dick Mine;Dos Oris Mine;Senator Mine;Big Chief Mine;Davis Dunkirk;Storm Cloud Mine;Independence Mine;Treadwell Mine;Ten Spot Mine;Sundance Mine;Mark Twain Mine;Columbus;Big Pine Mine;Catoctin Mine;Gold Charm Mine;N. C. 4 Mine;Mcnulty and Mcbride Mine;Oro Flame Mine;Hassayampa Placers;White Pearl Prospect;Silver Flake Mine;Mormon Girl Mine;Granite Creek Placers</t>
  </si>
  <si>
    <t>barium;lead;silver;zinc;</t>
  </si>
  <si>
    <t>ICMM02567</t>
  </si>
  <si>
    <t>Little Egypt Mine</t>
  </si>
  <si>
    <t>ICMM02569</t>
  </si>
  <si>
    <t>Hackberry Leach Plant</t>
  </si>
  <si>
    <t>Hackberry Leach Plant;Hackberry Mine;Upshot Mine;Mary Copper Mine;Butternut Mine;Henrietta Mine;Swindler Mine;Lone Pine Mine;Huron Mine;Lelan Dividend Mine;Little Jessie Mine;Independence 2 Mine;Gladstone Mccabe Mine;Lookout Mine;Arizona National Mine;Kit Carson Mine;McCabe</t>
  </si>
  <si>
    <t>ICMM02579</t>
  </si>
  <si>
    <t>Binghampton Mine</t>
  </si>
  <si>
    <t>ICMM02635</t>
  </si>
  <si>
    <t>Verde Central Mine</t>
  </si>
  <si>
    <t>Verde Central Mine;Cleopatra Mine;Florentia Mine;Dundee Arizona Mine;United Verde Mine;Anchor Mine;United Verde Extension;United Verde</t>
  </si>
  <si>
    <t>gold;arsenic</t>
  </si>
  <si>
    <t>ICMM02509</t>
  </si>
  <si>
    <t>Mesa Grande Addition</t>
  </si>
  <si>
    <t>Mesa Grande Addition;Myers Mine;Last Chance Mine;Bee Hive Mine;Wildhorse Placer;Mountainside Mine;Jerome Mine;Welcome Mine;Gray Fox Prospect;Weaver and Rich Hill Placers;Dixie Mine;Johnson Mine;Laurella Mine;Weaver</t>
  </si>
  <si>
    <t>barium;iron ore;lead;copper;zinc</t>
  </si>
  <si>
    <t>ICMM02528</t>
  </si>
  <si>
    <t>R and H Mine</t>
  </si>
  <si>
    <t>R and H Mine;Bill Arp Mine;Howard Silver Mine;Thunderbolt Mine;Cutter Mine;Silver Cord Mine;Brooks Mine;Golden Belt Mine;French Lily Mine;Los Felice Mine;Rainbow Mine;Great Republic Mine;What A Pal Prospect;Silver Cord</t>
  </si>
  <si>
    <t>copper;barium;lead;arsenic;zinc</t>
  </si>
  <si>
    <t>ICMM02484</t>
  </si>
  <si>
    <t>Great Cross Cut Prospect</t>
  </si>
  <si>
    <t>Great Cross Cut Prospect;Golden Anchor Mine;Columbia Mine;Humbug Mines;Little Joseph Mine;Tom Wade Mine;Tip Top Mine;Tip Top;Golden Central Mine;El Pero Bonito Mine;Golconda Mine;Humbug Placers;Museum Mine;Acquisition Mine;Mayby Mine;Lapan Mine</t>
  </si>
  <si>
    <t>copper;barium;lead;platinum;arsenic;zinc</t>
  </si>
  <si>
    <t>ICMM07334</t>
  </si>
  <si>
    <t>Toro Mocho</t>
  </si>
  <si>
    <t>ICMM07088</t>
  </si>
  <si>
    <t>Weolag Mine</t>
  </si>
  <si>
    <t>ICMM06383</t>
  </si>
  <si>
    <t>North East Larsens</t>
  </si>
  <si>
    <t>North East Larsens;Tritton</t>
  </si>
  <si>
    <t>ICMM06385</t>
  </si>
  <si>
    <t>Girilambone</t>
  </si>
  <si>
    <t>ICMM06392</t>
  </si>
  <si>
    <t>Tritton</t>
  </si>
  <si>
    <t>Tritton;Tritton;Tritton</t>
  </si>
  <si>
    <t>ICMM05865</t>
  </si>
  <si>
    <t>Bucim</t>
  </si>
  <si>
    <t>Bucim;Bucim;Bucim Refinery;Bucim Smelter</t>
  </si>
  <si>
    <t>North Macedonia</t>
  </si>
  <si>
    <t>ICMM05883</t>
  </si>
  <si>
    <t>Rzanovo Mine</t>
  </si>
  <si>
    <t>ICMM14418</t>
  </si>
  <si>
    <t>ICMM08531</t>
  </si>
  <si>
    <t>Mimosa</t>
  </si>
  <si>
    <t>Mimosa;Mimosa;Mimosa</t>
  </si>
  <si>
    <t>gold;iridium;copper;palladium;cobalt;platinum group metals;rhodium;ruthenium</t>
  </si>
  <si>
    <t>ICMM08111</t>
  </si>
  <si>
    <t>Collingwood</t>
  </si>
  <si>
    <t>ICMM06042</t>
  </si>
  <si>
    <t>Damanjala</t>
  </si>
  <si>
    <t>ICMM05641</t>
  </si>
  <si>
    <t>Zinkgruvan</t>
  </si>
  <si>
    <t>Nygruvan and Knallagruvan Mines;Zinkgruvan;Zinkgruvan;Zinkgruvan;Zinkgruvan</t>
  </si>
  <si>
    <t>ICMM01780</t>
  </si>
  <si>
    <t>Orcopampa</t>
  </si>
  <si>
    <t>Orcopampa;Orcopampa;Orcopampa</t>
  </si>
  <si>
    <t>ICMM02438</t>
  </si>
  <si>
    <t>Bonanza Mine</t>
  </si>
  <si>
    <t>Bonanza Mine;Bonanza</t>
  </si>
  <si>
    <t>ICMM02443</t>
  </si>
  <si>
    <t>Contact</t>
  </si>
  <si>
    <t>ICMM05599</t>
  </si>
  <si>
    <t>Lahnaslampi</t>
  </si>
  <si>
    <t>ICMM05653</t>
  </si>
  <si>
    <t>Balcan</t>
  </si>
  <si>
    <t>ICMM07887</t>
  </si>
  <si>
    <t>Carolusberg Mine</t>
  </si>
  <si>
    <t>ICMM13695</t>
  </si>
  <si>
    <t>New Afton</t>
  </si>
  <si>
    <t>New Afton;New Afton</t>
  </si>
  <si>
    <t>palladium;silver</t>
  </si>
  <si>
    <t>ICMM05657</t>
  </si>
  <si>
    <t>Buribai Copper Zinc Mining Complex</t>
  </si>
  <si>
    <t>ICMM05671</t>
  </si>
  <si>
    <t>Gaisky GOK</t>
  </si>
  <si>
    <t>Gaya Mine;Gaisky GOK;Gaisky Complex;Kamenskoye</t>
  </si>
  <si>
    <t>ICMM05677</t>
  </si>
  <si>
    <t>Orsk Group</t>
  </si>
  <si>
    <t>Orsk Group;Elenovskiy;Orsk</t>
  </si>
  <si>
    <t>ICMM05674</t>
  </si>
  <si>
    <t>Chalilovo</t>
  </si>
  <si>
    <t>ICMM05068</t>
  </si>
  <si>
    <t>Amazon Mine</t>
  </si>
  <si>
    <t>ICMM05066</t>
  </si>
  <si>
    <t>Dillion Mining and Milling</t>
  </si>
  <si>
    <t>Dillion Mining and Milling;New Departure Mine;New Departure Custom Vat Leach</t>
  </si>
  <si>
    <t>ICMM05135</t>
  </si>
  <si>
    <t>Moonlight Mine</t>
  </si>
  <si>
    <t>Moonlight Mine;Mohawk Mine;Madison (Goldstar)</t>
  </si>
  <si>
    <t>ICMM05148</t>
  </si>
  <si>
    <t>Golden Sunlight</t>
  </si>
  <si>
    <t>Golden Sunlight;Golden Sunlight;Golden Sunlight;Golden Sunlight</t>
  </si>
  <si>
    <t>ICMM01704</t>
  </si>
  <si>
    <t>La Florida</t>
  </si>
  <si>
    <t>ICMM05643</t>
  </si>
  <si>
    <t>Mo I Rana</t>
  </si>
  <si>
    <t>ICMM07307</t>
  </si>
  <si>
    <t>Kyaukanya Mine</t>
  </si>
  <si>
    <t>Kyaukanya Mine;Kadantaung Mine</t>
  </si>
  <si>
    <t>ICMM07314</t>
  </si>
  <si>
    <t>Crisp:S Concession</t>
  </si>
  <si>
    <t>ICMM05624</t>
  </si>
  <si>
    <t>Virtasalmi Mine</t>
  </si>
  <si>
    <t>ICMM05591</t>
  </si>
  <si>
    <t>Boliden Area</t>
  </si>
  <si>
    <t>Boliden Operations;Boliden Area;Boliden Area;The Boliden Area</t>
  </si>
  <si>
    <t>copper;gold;silver;tellurium;antimony</t>
  </si>
  <si>
    <t>ICMM07658</t>
  </si>
  <si>
    <t>Mundon Guara Mine</t>
  </si>
  <si>
    <t>Mozambique</t>
  </si>
  <si>
    <t>ICMM01693</t>
  </si>
  <si>
    <t>Los Avestruces Las Asperezas</t>
  </si>
  <si>
    <t>ICMM01703</t>
  </si>
  <si>
    <t>San Roman</t>
  </si>
  <si>
    <t>ICMM06864</t>
  </si>
  <si>
    <t>Bom Gorkhom</t>
  </si>
  <si>
    <t>ICMM05638</t>
  </si>
  <si>
    <t>Backegruvan</t>
  </si>
  <si>
    <t>ICMM07631</t>
  </si>
  <si>
    <t>Inyati</t>
  </si>
  <si>
    <t>ICMM07701</t>
  </si>
  <si>
    <t>Selkirk Mine</t>
  </si>
  <si>
    <t xml:space="preserve">copper </t>
  </si>
  <si>
    <t>ICMM17527</t>
  </si>
  <si>
    <t>Pikwe</t>
  </si>
  <si>
    <t>Pikwe;Selebi Phikwe Smelter</t>
  </si>
  <si>
    <t>cobalt;palladium;platinum;rhodium</t>
  </si>
  <si>
    <t>ICMM06186</t>
  </si>
  <si>
    <t>Savannah</t>
  </si>
  <si>
    <t>Savannah;Savannah;Savannah</t>
  </si>
  <si>
    <t>graphite;iron ore;cobalt;platinum group elements;titanium;vanadium</t>
  </si>
  <si>
    <t>ICMM13753</t>
  </si>
  <si>
    <t>PT Halmahera Lygend Mines</t>
  </si>
  <si>
    <t>PT Halmahera Lygend Mines;Halmahera Persada Lygend Plant;Megah Surya Pertiwi Smelter;HJF RKEF Smelter</t>
  </si>
  <si>
    <t>ICMM06349</t>
  </si>
  <si>
    <t>Olympic Dam</t>
  </si>
  <si>
    <t>Olympic Dam;Olympic Dam;Olympic Dam (Roxby Downs) refinery;Olympic Dam (Roxby Downs) smelter;Olympic Dam;Olympic Dam Refinery;Olympic Dam Smelter;Olympic Dam SX EW</t>
  </si>
  <si>
    <t>lanthanides;silver;gold</t>
  </si>
  <si>
    <t>ICMM05917</t>
  </si>
  <si>
    <t>Kopdag Mining Area</t>
  </si>
  <si>
    <t>ICMM05896</t>
  </si>
  <si>
    <t>Kutlular Surmene</t>
  </si>
  <si>
    <t>ICMM05919</t>
  </si>
  <si>
    <t>Kopdag West North Zone</t>
  </si>
  <si>
    <t>ICMM06419</t>
  </si>
  <si>
    <t>Northparkes</t>
  </si>
  <si>
    <t>Northparkes;Northparkes;Northparkes</t>
  </si>
  <si>
    <t>ICMM06420</t>
  </si>
  <si>
    <t>Goonumbla Northparkes</t>
  </si>
  <si>
    <t>ICMM06486</t>
  </si>
  <si>
    <t>Endeavour 26 North, Northparkes mine</t>
  </si>
  <si>
    <t>Endeavour 26 North, Northparkes mine;Northparkes</t>
  </si>
  <si>
    <t>ICMM06489</t>
  </si>
  <si>
    <t>Tomingley</t>
  </si>
  <si>
    <t>Wyoming Prospect, Tomingley gold project, Wyoming 1, Wyoming Gold Deposit;Tomingley</t>
  </si>
  <si>
    <t>ICMM19800</t>
  </si>
  <si>
    <t>Plomosas</t>
  </si>
  <si>
    <t>ICMM08125</t>
  </si>
  <si>
    <t>Cozamin</t>
  </si>
  <si>
    <t>Cozamin;Cozamin;Veta Grande;El Arca;Cozamin;Barones;Veta Grande;La Plata Plant</t>
  </si>
  <si>
    <t>lead;gold;zinc</t>
  </si>
  <si>
    <t>ICMM13457</t>
  </si>
  <si>
    <t>Francisco I. Madero</t>
  </si>
  <si>
    <t>Francisco I. Madero;Francisco I Madero</t>
  </si>
  <si>
    <t>ICMM13806</t>
  </si>
  <si>
    <t>Santa Francisca</t>
  </si>
  <si>
    <t>Santa Francisca;El Porvenir;Asientos</t>
  </si>
  <si>
    <t>ICMM05972</t>
  </si>
  <si>
    <t>Soridag</t>
  </si>
  <si>
    <t>ICMM05975</t>
  </si>
  <si>
    <t>Kapin</t>
  </si>
  <si>
    <t>Kapin;Ergani;Guleman Soridag;Kapin;Kef Dagi;Kef Dagi;Eti Krom</t>
  </si>
  <si>
    <t>cobalt;ferrochrome</t>
  </si>
  <si>
    <t>ICMM05981</t>
  </si>
  <si>
    <t>Kefdag Mining Area</t>
  </si>
  <si>
    <t>Kefdag Mining Area;Ergani</t>
  </si>
  <si>
    <t>ICMM05970</t>
  </si>
  <si>
    <t>Ergani Maden</t>
  </si>
  <si>
    <t>ICMM08310</t>
  </si>
  <si>
    <t>Highland Valley Copper</t>
  </si>
  <si>
    <t>Highland Valley Copper;Highland Valley</t>
  </si>
  <si>
    <t>ICMM13514</t>
  </si>
  <si>
    <t>Highland Valley</t>
  </si>
  <si>
    <t>ICMM05496</t>
  </si>
  <si>
    <t>Shebandowan Mine</t>
  </si>
  <si>
    <t>Shebandowan Mine;Shebandowan Mine</t>
  </si>
  <si>
    <t>ICMM05898</t>
  </si>
  <si>
    <t>Guzelyayla</t>
  </si>
  <si>
    <t>ICMM07103</t>
  </si>
  <si>
    <t>Chichibu Mine</t>
  </si>
  <si>
    <t>ICMM03021</t>
  </si>
  <si>
    <t>Walkeng Mining Co.</t>
  </si>
  <si>
    <t>Walkeng Mining Co.;California Savage Kinner Mines;Silver Reef Mine and Mill</t>
  </si>
  <si>
    <t>ICMM03035</t>
  </si>
  <si>
    <t>Burg</t>
  </si>
  <si>
    <t>ICMM03163</t>
  </si>
  <si>
    <t>Escalante Silver Mine</t>
  </si>
  <si>
    <t>Escalante Silver Mine;Escalante Mine</t>
  </si>
  <si>
    <t>ICMM05579</t>
  </si>
  <si>
    <t>Rana Gruber</t>
  </si>
  <si>
    <t>Mo I Rana;Mofjellet Mine;Rana Gruber;Mo I Rana Smelter</t>
  </si>
  <si>
    <t>ferromanganese;silicomanganese;silver;zinc</t>
  </si>
  <si>
    <t>ICMM07576</t>
  </si>
  <si>
    <t>Kalengwa</t>
  </si>
  <si>
    <t>ICMM06414</t>
  </si>
  <si>
    <t>Mineral Hill</t>
  </si>
  <si>
    <t>Mineral Hill;Mineral Hill;Mineral Hill;Kc/Mineral Hill</t>
  </si>
  <si>
    <t>silver;lead;zinc;antimony;arsenic</t>
  </si>
  <si>
    <t>ICMM06490</t>
  </si>
  <si>
    <t>Hera Project, Hera Project, Far West lens, Main lens, Main South lens, 1530 lens, East lens, West lens</t>
  </si>
  <si>
    <t>Hera Project, Hera Project, Far West lens, Main lens, Main South lens, 1530 lens, East lens, West lens;Hera</t>
  </si>
  <si>
    <t>gold;copper;silver;cobalt</t>
  </si>
  <si>
    <t>ICMM07105</t>
  </si>
  <si>
    <t>Dal Sung Mine</t>
  </si>
  <si>
    <t>ICMM07108</t>
  </si>
  <si>
    <t>Sannae Mine</t>
  </si>
  <si>
    <t>ICMM05726</t>
  </si>
  <si>
    <t>Kirovograd</t>
  </si>
  <si>
    <t>Ukraine</t>
  </si>
  <si>
    <t>ICMM05629</t>
  </si>
  <si>
    <t>Falunverken</t>
  </si>
  <si>
    <t>ICMM05634</t>
  </si>
  <si>
    <t>Yxsjoberg</t>
  </si>
  <si>
    <t>ICMM07924</t>
  </si>
  <si>
    <t>Alumbrera</t>
  </si>
  <si>
    <t>Alumbrera;Alumbrera</t>
  </si>
  <si>
    <t>ICMM04234</t>
  </si>
  <si>
    <t>Cojade Mine</t>
  </si>
  <si>
    <t>ICMM04285</t>
  </si>
  <si>
    <t>Buckhorn Mica Mine</t>
  </si>
  <si>
    <t>ICMM03149</t>
  </si>
  <si>
    <t>Oak Mesa</t>
  </si>
  <si>
    <t>Oak Mesa;Little Florence</t>
  </si>
  <si>
    <t>ICMM07104</t>
  </si>
  <si>
    <t>Nakatatsu</t>
  </si>
  <si>
    <t>ICMM07908</t>
  </si>
  <si>
    <t>Akbastau</t>
  </si>
  <si>
    <t>ICMM08419</t>
  </si>
  <si>
    <t>ICMM08778</t>
  </si>
  <si>
    <t>Sepon</t>
  </si>
  <si>
    <t>Sepon;Sepon Copper;Sepon (SX EW) Plant;Sepon Gold</t>
  </si>
  <si>
    <t>ICMM06149</t>
  </si>
  <si>
    <t>Pengolahan Dan Pemurnian Logam</t>
  </si>
  <si>
    <t>ICMM03008</t>
  </si>
  <si>
    <t>Nelson</t>
  </si>
  <si>
    <t>ICMM05873</t>
  </si>
  <si>
    <t>Murgul Bakir Istetmesi Muessesesi</t>
  </si>
  <si>
    <t>Georgia</t>
  </si>
  <si>
    <t>ICMM05882</t>
  </si>
  <si>
    <t>Murgul</t>
  </si>
  <si>
    <t>Murgul;Murgul;Goktas Smelter;Mürgül Smelter</t>
  </si>
  <si>
    <t>ICMM05888</t>
  </si>
  <si>
    <t>Cakmakkaya Mine</t>
  </si>
  <si>
    <t>ICMM05646</t>
  </si>
  <si>
    <t>Central Ural Group</t>
  </si>
  <si>
    <t>ICMM07979</t>
  </si>
  <si>
    <t>Barro Alto</t>
  </si>
  <si>
    <t>Barro Alto;Barro Alto Smelter;Barro Alto Refinery</t>
  </si>
  <si>
    <t>manganese;cobalt</t>
  </si>
  <si>
    <t>ICMM05844</t>
  </si>
  <si>
    <t>Kosovo Mines</t>
  </si>
  <si>
    <t>Kosovo</t>
  </si>
  <si>
    <t>ICMM05845</t>
  </si>
  <si>
    <t>Kosova Mine and Feni Smelt Operation</t>
  </si>
  <si>
    <t>ICMM07260</t>
  </si>
  <si>
    <t>Serrajuddin Nausahi High Grade</t>
  </si>
  <si>
    <t>Serrajuddin Nausahi High Grade;Nuasahi Chromite Mines;Boula;Nuasahi;Bangur;Naushahi</t>
  </si>
  <si>
    <t>palladium;platinum</t>
  </si>
  <si>
    <t>ICMM08910</t>
  </si>
  <si>
    <t>Valesul</t>
  </si>
  <si>
    <t>ICMM06109</t>
  </si>
  <si>
    <t>Carmen Atlas</t>
  </si>
  <si>
    <t>ICMM06110</t>
  </si>
  <si>
    <t>Toledo</t>
  </si>
  <si>
    <t>Atlas;Atlas Complex;Toledo;Atlas Toledo</t>
  </si>
  <si>
    <t>ICMM07587</t>
  </si>
  <si>
    <t>Impinge</t>
  </si>
  <si>
    <t>ICMM07593</t>
  </si>
  <si>
    <t>Glenapp Mine</t>
  </si>
  <si>
    <t>ICMM07584</t>
  </si>
  <si>
    <t>Cresent Mine</t>
  </si>
  <si>
    <t>ICMM07590</t>
  </si>
  <si>
    <t>Norah</t>
  </si>
  <si>
    <t>ICMM13683</t>
  </si>
  <si>
    <t>Munali</t>
  </si>
  <si>
    <t>Munali;Munali</t>
  </si>
  <si>
    <t>ICMM05710</t>
  </si>
  <si>
    <t>Zlaty Hory Ii</t>
  </si>
  <si>
    <t>Czechia</t>
  </si>
  <si>
    <t>ICMM03893</t>
  </si>
  <si>
    <t>Hellena Ibex Extension</t>
  </si>
  <si>
    <t>Hellena Ibex Extension;Black Cloud Mine;Black Cloud Millseq# 0080650123;Black Cloud Mill;Garibaldi Tunnel;Comstock Copper Mine;Hopemore;Ballard President Big Six;Chautauquan;Ball Mtn. Property;Hopemore;Leadville Unit</t>
  </si>
  <si>
    <t>ICMM03923</t>
  </si>
  <si>
    <t>Turquoise Chief, Poor Boy</t>
  </si>
  <si>
    <t>Turquoise Chief, Poor Boy;St Kevin Independent</t>
  </si>
  <si>
    <t>manganese;silver</t>
  </si>
  <si>
    <t>ICMM03948</t>
  </si>
  <si>
    <t>Climax</t>
  </si>
  <si>
    <t>Climax Molybdenum Deposit;Climax;Climax</t>
  </si>
  <si>
    <t>copper;tungsten</t>
  </si>
  <si>
    <t>ICMM06409</t>
  </si>
  <si>
    <t>Csa Cobar Mine</t>
  </si>
  <si>
    <t>lead;platinum;tin;zinc</t>
  </si>
  <si>
    <t>ICMM05744</t>
  </si>
  <si>
    <t>Pombliere Saint Marcel</t>
  </si>
  <si>
    <t>ICMM07983</t>
  </si>
  <si>
    <t>Batu Hijau</t>
  </si>
  <si>
    <t>Batu Hijau;Batu Hijau;Batu Hijau</t>
  </si>
  <si>
    <t>ICMM05712</t>
  </si>
  <si>
    <t>Trzebionka Mine</t>
  </si>
  <si>
    <t>Trzebionka Mine;Trzebinia;Trzebinia Primary Smelter</t>
  </si>
  <si>
    <t>ICMM08148</t>
  </si>
  <si>
    <t>Didipio</t>
  </si>
  <si>
    <t>Didipio;Didipio;Didipio</t>
  </si>
  <si>
    <t>ICMM02989</t>
  </si>
  <si>
    <t>Bullfrog</t>
  </si>
  <si>
    <t>Bond Gold Bullfrog Mine;S and Kk Mine;Montgomery Shoshone Mine;Bullfrog;Barrick Bullfrog Gold Mine;Bullfrog Mine Barrick;Bullfrog District</t>
  </si>
  <si>
    <t>copper;lead</t>
  </si>
  <si>
    <t>ICMM02320</t>
  </si>
  <si>
    <t>Big Bear and Little Bear Mine</t>
  </si>
  <si>
    <t>Big Bear and Little Bear Mine;Cargo Mine;Blossom Mine;Madre and Padre Mines;American Girl Mine;American Girl Mine;Butterfly Group of Mines;American Girl</t>
  </si>
  <si>
    <t>ICMM07754</t>
  </si>
  <si>
    <t>Amandelbult</t>
  </si>
  <si>
    <t>Northam Platinum;Amandelbult;Zondereinde;Northam Smelter;Thabazimbi Smelter;Union Amandelbult Sector: Merensky Reef;Amandelbult Mine</t>
  </si>
  <si>
    <t>rhodium;copper;nickel</t>
  </si>
  <si>
    <t>ICMM07758</t>
  </si>
  <si>
    <t>Union Mine</t>
  </si>
  <si>
    <t>Union Mine;Union;Mortimer Smelter</t>
  </si>
  <si>
    <t>rhodium;copper;gold;iridium;nickel;ruthenium</t>
  </si>
  <si>
    <t>ICMM05864</t>
  </si>
  <si>
    <t>Asikoy/Bakibaba Kure Mines</t>
  </si>
  <si>
    <t>ICMM05874</t>
  </si>
  <si>
    <t>Asikoy Mine</t>
  </si>
  <si>
    <t>ICMM13607</t>
  </si>
  <si>
    <t>Kure and Murgul</t>
  </si>
  <si>
    <t>Kure and Murgul;Kure</t>
  </si>
  <si>
    <t>ICMM02416</t>
  </si>
  <si>
    <t>Stewart and Other Mines</t>
  </si>
  <si>
    <t>ICMM08184</t>
  </si>
  <si>
    <t>El Arco</t>
  </si>
  <si>
    <t>ICMM04023</t>
  </si>
  <si>
    <t>Olinghouse</t>
  </si>
  <si>
    <t>Olinghouse;Olinghouse Mine;Olinghouse</t>
  </si>
  <si>
    <t>ICMM03898</t>
  </si>
  <si>
    <t>Trio Mine and Mill</t>
  </si>
  <si>
    <t>Trio Mine and Mill;Gold Bug Mine;South Comstock Patent No. 79;Santiago Mine;Dayton Mine;Plum Mine;South Comstock Mine Comstock Proj;Keystone Pit;Gold Hill Mines;Crown Point Mill;New York;Comstock;Imperial;Comstock (Camp)</t>
  </si>
  <si>
    <t>mercury;lead;copper;molybdenum;selenium;cadmium;tungsten</t>
  </si>
  <si>
    <t>ICMM05686</t>
  </si>
  <si>
    <t>Siegerland</t>
  </si>
  <si>
    <t>Germany</t>
  </si>
  <si>
    <t>platinum;silver;zinc</t>
  </si>
  <si>
    <t>ICMM05658</t>
  </si>
  <si>
    <t>Huttenwerk Harz #3 Bieibetrieb Sm</t>
  </si>
  <si>
    <t>Huttenwerk Harz #3 Bieibetrieb Sm;Rammelsberg Zn Pb Cu Mine;Rammelsberg</t>
  </si>
  <si>
    <t>silver;gold;cadmium;copper</t>
  </si>
  <si>
    <t>ICMM05660</t>
  </si>
  <si>
    <t>Grund Zn Pb Mine</t>
  </si>
  <si>
    <t>ICMM07956</t>
  </si>
  <si>
    <t>Ashele</t>
  </si>
  <si>
    <t>Ashele;Ashele</t>
  </si>
  <si>
    <t>ICMM13309</t>
  </si>
  <si>
    <t>ICMM12940</t>
  </si>
  <si>
    <t>Makeng Mine</t>
  </si>
  <si>
    <t>Makeng Mine;Makeng;Xiaoniangkeng;Fujian Makeng</t>
  </si>
  <si>
    <t>ICMM06124</t>
  </si>
  <si>
    <t>Masara</t>
  </si>
  <si>
    <t>Masara;Maco</t>
  </si>
  <si>
    <t>ICMM08930</t>
  </si>
  <si>
    <t>Weipa</t>
  </si>
  <si>
    <t>ICMM06439</t>
  </si>
  <si>
    <t>Woodlawn Mine</t>
  </si>
  <si>
    <t>Woodlawn Mine;Woodlawn;Woodlawn Plant</t>
  </si>
  <si>
    <t>ICMM13411</t>
  </si>
  <si>
    <t>Dargues</t>
  </si>
  <si>
    <t>Dargues;Dargues</t>
  </si>
  <si>
    <t>antimony;silver</t>
  </si>
  <si>
    <t>ICMM07776</t>
  </si>
  <si>
    <t>Waterkloof</t>
  </si>
  <si>
    <t>Waterkloof;Waterval West</t>
  </si>
  <si>
    <t>ICMM07778</t>
  </si>
  <si>
    <t>Millsell</t>
  </si>
  <si>
    <t>Millsell;Waterkloof Chrome Mine;Sylvania Dump Operations</t>
  </si>
  <si>
    <t>gold;iridium;palladium;platinum;rhodium</t>
  </si>
  <si>
    <t>ICMM13856</t>
  </si>
  <si>
    <t>Tharisa</t>
  </si>
  <si>
    <t>Tharisa;Tharisa;Vulcan Plant</t>
  </si>
  <si>
    <t>copper;gold;iridium;nickel;osmium;palladium;platinum;rhodium;rubidium</t>
  </si>
  <si>
    <t>ICMM07777</t>
  </si>
  <si>
    <t>Henry Gould</t>
  </si>
  <si>
    <t>Rustenburg Brits Sector: Merensky Reef;Mooinooi;Henry Gould Chrome Mine;Henry Gould;Sylvania Dumps;Phoenix;Samancor Western;Lesedi;Buffelsfontein Smelter</t>
  </si>
  <si>
    <t>ferrochrome;gold;iridium;palladium;chromite;rhodium;ruthenium</t>
  </si>
  <si>
    <t>ICMM07769</t>
  </si>
  <si>
    <t>Impala Platinum</t>
  </si>
  <si>
    <t>Rustenburg Impala Sector: Merensky Reef;Impala Platinum;Impala Platinum Co.;Impala Mines;Impala Lease;Impala Smelter</t>
  </si>
  <si>
    <t>gold;copper;palladium;cobalt;rhodium</t>
  </si>
  <si>
    <t>ICMM07773</t>
  </si>
  <si>
    <t>Rustenburg Platinum</t>
  </si>
  <si>
    <t>Rustenburg Platinum;Rustenburg Mine;Platinum Mile;Rustenburg;Platinum Mile;Rustenburg;Platinum Mile;Rustenburg Smelter;Waterval Smelter;Rustenburg Refinery;Bokamoso Pellet Plant;Rustenburg Smelter;Rustenburg Smelter</t>
  </si>
  <si>
    <t>cobalt;copper;ferrochrome;gold;iridium;nickel;chromium;chromite;platinum group metals;rhodium;ruthenium;iron ore;titanium;vanadium</t>
  </si>
  <si>
    <t>ICMM07780</t>
  </si>
  <si>
    <t>Kroondal</t>
  </si>
  <si>
    <t>Chroombronne;Rietfontein Chrome Mine;Kroondal;Kroondal;Kroondal;Kroondal;Chromite Tailings Retreatment Project;Kroondal;Kroondal Gemini;Marikana East;Chromecorp;Rustenburg</t>
  </si>
  <si>
    <t>copper;ferrochrome;chromite;iridium;nickel;palladium;chromium;platinum group metals;rhodium;ruthenium</t>
  </si>
  <si>
    <t>ICMM07782</t>
  </si>
  <si>
    <t>Marikana</t>
  </si>
  <si>
    <t>Rustenburg Chrome Chemicals;Marikana;Wonderkop;Marikana West;Wonderkop Smelter;Gemini Plant</t>
  </si>
  <si>
    <t>ferrochrome;chromite</t>
  </si>
  <si>
    <t>ICMM07784</t>
  </si>
  <si>
    <t>Kroondal Chrome Mine</t>
  </si>
  <si>
    <t>ICMM08041</t>
  </si>
  <si>
    <t>BRPM</t>
  </si>
  <si>
    <t>BRPM;BRPM;Impala Bafokeng;Boshoek;Boshoek Smelter</t>
  </si>
  <si>
    <t>copper;ferrochrome;gold;iridium;nickel;chromite;copper;rhodium;ruthenium</t>
  </si>
  <si>
    <t>ICMM13348</t>
  </si>
  <si>
    <t>BRPM Styldrift</t>
  </si>
  <si>
    <t>BRPM Styldrift;Styldrift 90JQ</t>
  </si>
  <si>
    <t>iridium;rhodium;copper;gold;nickel;ruthenium</t>
  </si>
  <si>
    <t>ICMM05734</t>
  </si>
  <si>
    <t>Felbertal</t>
  </si>
  <si>
    <t>Austria</t>
  </si>
  <si>
    <t>ICMM12805</t>
  </si>
  <si>
    <t>Erzberg Mine</t>
  </si>
  <si>
    <t>Erzberg Mine;Erzberg</t>
  </si>
  <si>
    <t>ICMM07711</t>
  </si>
  <si>
    <t>Messina</t>
  </si>
  <si>
    <t>ICMM07712</t>
  </si>
  <si>
    <t>Messina Transvaal Development Co., Ltd.</t>
  </si>
  <si>
    <t>ICMM07713</t>
  </si>
  <si>
    <t>Artonvilla Mine</t>
  </si>
  <si>
    <t>ICMM08886</t>
  </si>
  <si>
    <t>Tshikondeni;Nkomati;Tshikondeni</t>
  </si>
  <si>
    <t>PGM;coal</t>
  </si>
  <si>
    <t>ICMM07262</t>
  </si>
  <si>
    <t>Saruabil Mine</t>
  </si>
  <si>
    <t>Saruabil Mine;Saruabil 4a/4/2 M.Jain;Kamardamohanty Nos.4/4a;Kaliapani Mine;Sukerangi;Bhimtanagar Mine;Kalarangi Mining Area;Kalrangi;Sukinda;OMC (Regional);Chingudipal;Sukinda (IMFA);Mahagiri/Bangur;Kamarda;Kaliapani (Jindal);Kaliapani;Ostapal;Saruabil;Talangi;IMFA;Kamarda;COB Tomka Plant</t>
  </si>
  <si>
    <t>ferrochrome</t>
  </si>
  <si>
    <t>ICMM07263</t>
  </si>
  <si>
    <t>Kathpal Facor</t>
  </si>
  <si>
    <t>Kathpal Facor;Kathpal Omc;Kathpal</t>
  </si>
  <si>
    <t>ICMM12887</t>
  </si>
  <si>
    <t>OMC Maha Parvat Mine</t>
  </si>
  <si>
    <t>OMC Maha Parvat Mine;Dalapahar Appahattu Mine;Kashvi Jaribahal Mine;OMC Jilling Langalotta Mine;Tata Steel Tiring Pahar Mine;JSW Steel Jajang Mine;TP Mohanty Naibaga Mine;OMDC Bhadrasahi Mine;Serajuddin Balda Mine;Tata Steel Khondbond Mine;KMC Jururi Mine;MGM Patabeda Mine;OMC Khandbandh Mine;Sree Metaliks Khandbandh Mine;OMC Tiringpahar Mine;JSW Steel Gonua Mine;KCP Nayagarh Mine;JJS Jururi Mine;Indrani Patnaik Unchabali Mine;OMC Banspani Mine;Tata Steel Bamebari Mine;SC Padhee Gurubeda Mine;Essel Mining;Bamebari;Bichakhundi;Gonua;Jajang;Jarhibahal;Jururhi;Khanbandh;Langalatapahar;Uchabali;Unchabali;Dubna;Khandbandh;Barbil Banspani;Khondbond;Siljora Gurda;Tata;Dabuna Pellet Plant</t>
  </si>
  <si>
    <t>ICMM12999</t>
  </si>
  <si>
    <t>DB Siljora Kalimati Mine</t>
  </si>
  <si>
    <t>DB Siljora Kalimati Mine;Silijora Kalimati</t>
  </si>
  <si>
    <t>ICMM13005</t>
  </si>
  <si>
    <t>EMIL Koira Mine</t>
  </si>
  <si>
    <t>EMIL Koira Mine;JSW Steel Narayanposhi Mine;JN Patnaik Bhanjapali Mine;SN Mohanty Nuagaon Mine;Koira;Naryanposhi;Koira (OMC);Narayanposhi</t>
  </si>
  <si>
    <t>ICMM13006</t>
  </si>
  <si>
    <t>Patnaik Minerals Mahulsukha Mine</t>
  </si>
  <si>
    <t>Patnaik Minerals Mahulsukha Mine;Mohulsukh</t>
  </si>
  <si>
    <t>ICMM03062</t>
  </si>
  <si>
    <t>Western Magnesite Co. Property</t>
  </si>
  <si>
    <t>Western Magnesite Co. Property;Winship</t>
  </si>
  <si>
    <t>ICMM06081</t>
  </si>
  <si>
    <t>Kennon Mine</t>
  </si>
  <si>
    <t>ICMM06440</t>
  </si>
  <si>
    <t>Kanmantoo</t>
  </si>
  <si>
    <t>Kanmantoo;Kanmantoo;Kanmantoo</t>
  </si>
  <si>
    <t>silver;lead;bismuth;zinc</t>
  </si>
  <si>
    <t>ICMM06851</t>
  </si>
  <si>
    <t>Kaura Bolshaya</t>
  </si>
  <si>
    <t>Kaura Bolshaya;Selezenskoye</t>
  </si>
  <si>
    <t>ICMM06607</t>
  </si>
  <si>
    <t>Sutters</t>
  </si>
  <si>
    <t>Sutters;Wilga;Unknown;Unknown</t>
  </si>
  <si>
    <t>ICMM07222</t>
  </si>
  <si>
    <t>Fankou Pb/Zn Mine</t>
  </si>
  <si>
    <t>Fankou Pb/Zn Mine;Fankou</t>
  </si>
  <si>
    <t>ICMM07209</t>
  </si>
  <si>
    <t>Shizhuyuan</t>
  </si>
  <si>
    <t>bismuth;copper;tin;lead;zinc;gold</t>
  </si>
  <si>
    <t>ICMM05809</t>
  </si>
  <si>
    <t>La Faviere Mine</t>
  </si>
  <si>
    <t>ICMM13399</t>
  </si>
  <si>
    <t>Copler</t>
  </si>
  <si>
    <t>Copler;Copler</t>
  </si>
  <si>
    <t>ICMM08175</t>
  </si>
  <si>
    <t>Eagle</t>
  </si>
  <si>
    <t>Eagle;Eagle Nickel;Eagle</t>
  </si>
  <si>
    <t>gold;cobalt;palladium;platinum;silver</t>
  </si>
  <si>
    <t>ICMM03686</t>
  </si>
  <si>
    <t>Leviathan</t>
  </si>
  <si>
    <t>ICMM03808</t>
  </si>
  <si>
    <t>Copper Tek Mine and Mill</t>
  </si>
  <si>
    <t>ICMM13759</t>
  </si>
  <si>
    <t>Pumpkin Hollow UG</t>
  </si>
  <si>
    <t>ICMM05729</t>
  </si>
  <si>
    <t>Montbelleux Mine</t>
  </si>
  <si>
    <t>ICMM14289</t>
  </si>
  <si>
    <t>Pitinga</t>
  </si>
  <si>
    <t>tantalum;thorium;lanthanides;uranium</t>
  </si>
  <si>
    <t>ICMM08576</t>
  </si>
  <si>
    <t>Namosi</t>
  </si>
  <si>
    <t>Fiji</t>
  </si>
  <si>
    <t>ICMM06069</t>
  </si>
  <si>
    <t>Chahar Gombad</t>
  </si>
  <si>
    <t>ICMM12806</t>
  </si>
  <si>
    <t>Dashkesan Mine</t>
  </si>
  <si>
    <t>Dashkesan Mine;Dashkesan Mining</t>
  </si>
  <si>
    <t>Azerbaijan</t>
  </si>
  <si>
    <t>iron ore;cobalt</t>
  </si>
  <si>
    <t>ICMM06809</t>
  </si>
  <si>
    <t>Volkovo Mine</t>
  </si>
  <si>
    <t>ICMM07618</t>
  </si>
  <si>
    <t>Gondia Mine</t>
  </si>
  <si>
    <t>ICMM07620</t>
  </si>
  <si>
    <t>Emerald Mine</t>
  </si>
  <si>
    <t>ICMM07628</t>
  </si>
  <si>
    <t>Arlandzer Mine</t>
  </si>
  <si>
    <t>ICMM07139</t>
  </si>
  <si>
    <t>Dogatani Cobalt Mine, Japan</t>
  </si>
  <si>
    <t>ICMM07140</t>
  </si>
  <si>
    <t>Kishu Mine</t>
  </si>
  <si>
    <t>ICMM05623</t>
  </si>
  <si>
    <t>Halvala Mine</t>
  </si>
  <si>
    <t>ICMM13615</t>
  </si>
  <si>
    <t>Lac des Iles</t>
  </si>
  <si>
    <t>Lac des Iles;Lac des Iles;Lac Des Iles</t>
  </si>
  <si>
    <t>nickel;copper;gold;rhodium</t>
  </si>
  <si>
    <t>ICMM05911</t>
  </si>
  <si>
    <t>Uludag Mine</t>
  </si>
  <si>
    <t>ICMM05916</t>
  </si>
  <si>
    <t>Uludag</t>
  </si>
  <si>
    <t>ICMM06441</t>
  </si>
  <si>
    <t>Angas</t>
  </si>
  <si>
    <t>Angas;Angas</t>
  </si>
  <si>
    <t>ICMM05847</t>
  </si>
  <si>
    <t>Kam</t>
  </si>
  <si>
    <t>Kam;Kamit</t>
  </si>
  <si>
    <t>Albania</t>
  </si>
  <si>
    <t>ICMM05855</t>
  </si>
  <si>
    <t>Kalimash</t>
  </si>
  <si>
    <t>ICMM05848</t>
  </si>
  <si>
    <t>Golaj</t>
  </si>
  <si>
    <t>ICMM05854</t>
  </si>
  <si>
    <t>Shkoder</t>
  </si>
  <si>
    <t>ICMM05894</t>
  </si>
  <si>
    <t>Lahamos Espiry</t>
  </si>
  <si>
    <t>ICMM07791</t>
  </si>
  <si>
    <t>West Rand Consolidated Mine</t>
  </si>
  <si>
    <t>West Rand Consolidated Mine;West Rand Consolidated Mine;North Plant;West Rand Consol.;West Witswatersrand;West Rand;West Wits;Mogale Smelter;Krugersdorp Plant;Palmiet Plant</t>
  </si>
  <si>
    <t>manganese;platinum;silver;ferrochrome</t>
  </si>
  <si>
    <t>ICMM05037</t>
  </si>
  <si>
    <t>Gem</t>
  </si>
  <si>
    <t>Gem;Pitkin;Gladstone Gulch;Tramway;Yellow Jacket District;Yellow Jacket Mine;Yellowjacket;Yellow Jacket</t>
  </si>
  <si>
    <t>ICMM06865</t>
  </si>
  <si>
    <t>Zmeinogorsk Mine</t>
  </si>
  <si>
    <t>ICMM05642</t>
  </si>
  <si>
    <t>Saranov Complex</t>
  </si>
  <si>
    <t>ICMM08437</t>
  </si>
  <si>
    <t>KZN Sands</t>
  </si>
  <si>
    <t>KZN Sands;Empangeni Smelter</t>
  </si>
  <si>
    <t>ilmenite</t>
  </si>
  <si>
    <t>titanium;zircon</t>
  </si>
  <si>
    <t>ICMM04044</t>
  </si>
  <si>
    <t>Humboldt</t>
  </si>
  <si>
    <t>Humboldt;Cape Brenton;Lizzie S;Pacific, Blackstone, Dont, Arthur, King Solomon, I;Ute Creek area;Molly Bawn;Invincible;Bell of the West;Empress Mine;Unknown;H;Lone Tree;Little Johnny;Central City Idaho Springs and contiguous districts;Poor Man, Brazil;Ophir, Argo;Comstock;Big Five Belman;Mayflower;Stanley Mine;New Era Mine;Tom Boy, Treasure Vault, John Paul Jones, Edna Fannie, Golden Treasure;Nabob, Silver Belt, Baltic, Last Chance, Walt Stemble;Great American;Joe Reynolds;Rockford, Lucania, Berry;Morning Star;Senator;Capitol Shaft Senator Vein;Bellview Hudson;Bride Vein Idaho Tunnel;Bellvue Hudson Group;Elida;Brighton No. 2 Claim;Root Ranch;Lincoln;Puzzler;Clear Creek and Gilpin;Doves Nest Shaft West;Calhoun Wood;Grover Cleveland;Enterprise;Frontenac;Keith;Barita Hill Mine;Copenhagen;Silver Bell;Bonanza;Washington, Pennsylvania, Madeline, Dakota;Unknown;Saratoga;Wood, E. Calhoun;Angeline;Unknown;Unknown;Polar Star;German and Belcher;Jumbo;Unknown;Unknown;Unknown;Prize Mine;Boodle Mill;Little Rebel;Central City, Cherokee, Carroll, Woodmire, Rara Avis;Blackhawk District;Gilpin Eureka Essex Group;Unknown;Blackhawk Placer;Unknown;Unknown;Golden Gilpin;Spur Daisy;Unknown;Chahuahua;Little Matty;Freeland Group;Druid</t>
  </si>
  <si>
    <t>copper;lead;barium;uranium;zinc</t>
  </si>
  <si>
    <t>ICMM04091</t>
  </si>
  <si>
    <t>Schultz Wonder Mine</t>
  </si>
  <si>
    <t>Schultz Wonder Mine;Ingram;Gold Reserve, Montana Hill;Evergreen, Gold Standard, Nancy Lee;Black Metals;Unknown;Unknown;Mackey, Annie, Fish;Plateau, Bullion;Mountain Chief;Free Gold, Mareau;Perigo, Golden Flint;Gettysberg;War Eagle;Victoria;Gold Dust;Penobscot Tunnel;Mountain Monarch;Smuggler, Bonanza;Clay County</t>
  </si>
  <si>
    <t>ICMM04068</t>
  </si>
  <si>
    <t>Henderson Mine</t>
  </si>
  <si>
    <t>Henderson Mine;Doctor Mine;Henderson;Henderson</t>
  </si>
  <si>
    <t>lead;zinc</t>
  </si>
  <si>
    <t>ICMM03953</t>
  </si>
  <si>
    <t>Osiris Property</t>
  </si>
  <si>
    <t>ICMM05662</t>
  </si>
  <si>
    <t>Dzhuza</t>
  </si>
  <si>
    <t>ICMM13718</t>
  </si>
  <si>
    <t>Ormet</t>
  </si>
  <si>
    <t>ICMM01326</t>
  </si>
  <si>
    <t>Farellon Mine</t>
  </si>
  <si>
    <t>ICMM01336</t>
  </si>
  <si>
    <t>Mantos Blancos Mine</t>
  </si>
  <si>
    <t>ICMM01309</t>
  </si>
  <si>
    <t>San Cristobal</t>
  </si>
  <si>
    <t>Hedionda Mine;Animas Mine;Inca Mine;Toldos Mine;San Cristobal;San Cristobal</t>
  </si>
  <si>
    <t>antimony;copper</t>
  </si>
  <si>
    <t>ICMM07357</t>
  </si>
  <si>
    <t>Sichon Mine</t>
  </si>
  <si>
    <t>ICMM01924</t>
  </si>
  <si>
    <t>Castellanos</t>
  </si>
  <si>
    <t>Castellanos;Santa Lucia;Castellanos;Santa Lucia;Castellanos</t>
  </si>
  <si>
    <t>Cuba</t>
  </si>
  <si>
    <t xml:space="preserve">lead </t>
  </si>
  <si>
    <t>copper;gold</t>
  </si>
  <si>
    <t>ICMM07895</t>
  </si>
  <si>
    <t>Insizwa</t>
  </si>
  <si>
    <t>ICMM05751</t>
  </si>
  <si>
    <t>Bolzano Smelter</t>
  </si>
  <si>
    <t>Monteneve;Bolzano Smelter</t>
  </si>
  <si>
    <t>Italy</t>
  </si>
  <si>
    <t>ICMM05800</t>
  </si>
  <si>
    <t>Tyrnyauz Mine</t>
  </si>
  <si>
    <t>ICMM06151</t>
  </si>
  <si>
    <t>Bougainville</t>
  </si>
  <si>
    <t>ICMM04899</t>
  </si>
  <si>
    <t>Banner</t>
  </si>
  <si>
    <t>Banner;Banner</t>
  </si>
  <si>
    <t>ICMM05758</t>
  </si>
  <si>
    <t>Massif Central (Echassieres)</t>
  </si>
  <si>
    <t>ICMM13305</t>
  </si>
  <si>
    <t>Arcadia Lithium</t>
  </si>
  <si>
    <t>Arcadia Lithium;Arcadia</t>
  </si>
  <si>
    <t>spodumene;caesium</t>
  </si>
  <si>
    <t>ICMM07596</t>
  </si>
  <si>
    <t>Madziwa</t>
  </si>
  <si>
    <t>Madziwa;Madziwa;Madziwa Mine</t>
  </si>
  <si>
    <t>ICMM13868</t>
  </si>
  <si>
    <t>Trojan</t>
  </si>
  <si>
    <t>Trojan;Trojan;Bindura Smelter;Bindura Refinery;Trojan;Freda and Rebecca;Trojan Mine;Bindura Nickel Group</t>
  </si>
  <si>
    <t>ICMM05739</t>
  </si>
  <si>
    <t>Wolfram Bergbau</t>
  </si>
  <si>
    <t>Wolfram Bergbau;Mittersill</t>
  </si>
  <si>
    <t>ICMM18921</t>
  </si>
  <si>
    <t>Mittersill</t>
  </si>
  <si>
    <t>Mittersill;Mittersill Mine</t>
  </si>
  <si>
    <t>ICMM05560</t>
  </si>
  <si>
    <t>Geco</t>
  </si>
  <si>
    <t>Geco;Geco Mine</t>
  </si>
  <si>
    <t>ICMM05561</t>
  </si>
  <si>
    <t>Willroy and Willecho Cu, Zn, Pb, Ag Mine</t>
  </si>
  <si>
    <t>ICMM07118</t>
  </si>
  <si>
    <t>Sazare Copper Mine</t>
  </si>
  <si>
    <t>ICMM06128</t>
  </si>
  <si>
    <t>ICMM03529</t>
  </si>
  <si>
    <t>Preston Hanford Sand and Gravel</t>
  </si>
  <si>
    <t>ICMM02531</t>
  </si>
  <si>
    <t>Mineral Hill Mine</t>
  </si>
  <si>
    <t>ICMM03532</t>
  </si>
  <si>
    <t>Wait Property</t>
  </si>
  <si>
    <t>Wait Property;Dooley Property</t>
  </si>
  <si>
    <t>ICMM03318</t>
  </si>
  <si>
    <t>Royal Mountain King Prospect</t>
  </si>
  <si>
    <t>Royal Mountain King Prospect;Royal Mountain King</t>
  </si>
  <si>
    <t>ICMM07109</t>
  </si>
  <si>
    <t>Wakamatsu</t>
  </si>
  <si>
    <t>ICMM07115</t>
  </si>
  <si>
    <t>Taishio Cobalt Mine, Japan</t>
  </si>
  <si>
    <t>ICMM07111</t>
  </si>
  <si>
    <t>Akenobe Mine</t>
  </si>
  <si>
    <t>ICMM07116</t>
  </si>
  <si>
    <t>ICMM05500</t>
  </si>
  <si>
    <t>Middleport</t>
  </si>
  <si>
    <t>ICMM08201</t>
  </si>
  <si>
    <t>Ernest Henry and Mount Isa</t>
  </si>
  <si>
    <t>Ernest Henry and Mount Isa;Townsville refinery;Townsville Refinery</t>
  </si>
  <si>
    <t>ICMM05757</t>
  </si>
  <si>
    <t>Rosia Poieni</t>
  </si>
  <si>
    <t>Rosia Poieni;Rosia Poieni</t>
  </si>
  <si>
    <t>Romania</t>
  </si>
  <si>
    <t>ICMM05759</t>
  </si>
  <si>
    <t>Rosia Montana</t>
  </si>
  <si>
    <t>ICMM08873</t>
  </si>
  <si>
    <t>Thalanga</t>
  </si>
  <si>
    <t>Thalanga;Thalanga;Thalanga Concentrator</t>
  </si>
  <si>
    <t>ICMM13400</t>
  </si>
  <si>
    <t>Copper Mountain</t>
  </si>
  <si>
    <t>Copper Mountain;Copper Mountain</t>
  </si>
  <si>
    <t>ICMM07086</t>
  </si>
  <si>
    <t>Okbang Operations Mine</t>
  </si>
  <si>
    <t>ICMM07643</t>
  </si>
  <si>
    <t>Gwai River Mine</t>
  </si>
  <si>
    <t>ICMM05012</t>
  </si>
  <si>
    <t>Ruth</t>
  </si>
  <si>
    <t>Ruth;Blue Jay;Ruth</t>
  </si>
  <si>
    <t>ICMM05774</t>
  </si>
  <si>
    <t>Florimunda</t>
  </si>
  <si>
    <t>Florimunda;Moldova Noua;Moldova;Moldova Noua</t>
  </si>
  <si>
    <t>ICMM05776</t>
  </si>
  <si>
    <t>Majdanpek</t>
  </si>
  <si>
    <t>Serbia</t>
  </si>
  <si>
    <t>ICMM05675</t>
  </si>
  <si>
    <t>Meschede</t>
  </si>
  <si>
    <t>ICMM07595</t>
  </si>
  <si>
    <t>Hay/Noro</t>
  </si>
  <si>
    <t>Hay/Noro;Noro Mine</t>
  </si>
  <si>
    <t>ICMM07597</t>
  </si>
  <si>
    <t>Vanad</t>
  </si>
  <si>
    <t>ICMM07600</t>
  </si>
  <si>
    <t>Umvukwes Section</t>
  </si>
  <si>
    <t>ICMM07609</t>
  </si>
  <si>
    <t>Great Dyke Mine</t>
  </si>
  <si>
    <t>ICMM07611</t>
  </si>
  <si>
    <t>Sutton/Rodcamp</t>
  </si>
  <si>
    <t>ICMM07623</t>
  </si>
  <si>
    <t>Mc Ggowan</t>
  </si>
  <si>
    <t>ICMM07602</t>
  </si>
  <si>
    <t>Alaska,Hans and Angwa Sections</t>
  </si>
  <si>
    <t>ICMM07619</t>
  </si>
  <si>
    <t>Cedric Mine</t>
  </si>
  <si>
    <t>ICMM07627</t>
  </si>
  <si>
    <t>Makwiro</t>
  </si>
  <si>
    <t>Makwiro;Makwiro Platinum Field</t>
  </si>
  <si>
    <t>ICMM13889</t>
  </si>
  <si>
    <t>Voro</t>
  </si>
  <si>
    <t>Voro;Voro</t>
  </si>
  <si>
    <t>ICMM02043</t>
  </si>
  <si>
    <t>La Colorada</t>
  </si>
  <si>
    <t>La Colorada;La Colorada;La Colorada (Son Mx);La Colorada</t>
  </si>
  <si>
    <t>copper;lead;zinc</t>
  </si>
  <si>
    <t>ICMM06483</t>
  </si>
  <si>
    <t>Glenorchy</t>
  </si>
  <si>
    <t>New Zealand</t>
  </si>
  <si>
    <t>ICMM13379</t>
  </si>
  <si>
    <t>Chapada</t>
  </si>
  <si>
    <t>Chapada;Chapada</t>
  </si>
  <si>
    <t>ICMM05630</t>
  </si>
  <si>
    <t>Garpenberg</t>
  </si>
  <si>
    <t>Garpenberg Garpenberg North;Garpenberg Norra;Garpenberg;Garpenberg;Garpenberg</t>
  </si>
  <si>
    <t>silver;gold;copper</t>
  </si>
  <si>
    <t>ICMM06356</t>
  </si>
  <si>
    <t>Mountain of Light</t>
  </si>
  <si>
    <t>Mountain of Light;ROSSMANN;Leigh Creek</t>
  </si>
  <si>
    <t>ICMM07349</t>
  </si>
  <si>
    <t>Pashpap</t>
  </si>
  <si>
    <t>ICMM05813</t>
  </si>
  <si>
    <t>Fenice Capanne</t>
  </si>
  <si>
    <t>ICMM13321</t>
  </si>
  <si>
    <t>Baoshan</t>
  </si>
  <si>
    <t>Baoshan;Baoshan;Baoshan;Hunan Guiyang Refinery;Hunan Guiyang Smelter</t>
  </si>
  <si>
    <t>silver;antimony;bismuth;copper;gold;indium;iron ore;tantalum;tellurium</t>
  </si>
  <si>
    <t>ICMM13525</t>
  </si>
  <si>
    <t>Huangshaping</t>
  </si>
  <si>
    <t>Huangshaping;Huangshaping</t>
  </si>
  <si>
    <t>molybdenum;tungsten;iron ore</t>
  </si>
  <si>
    <t>ICMM05733</t>
  </si>
  <si>
    <t>Kumary</t>
  </si>
  <si>
    <t>ICMM06070</t>
  </si>
  <si>
    <t>Saindak</t>
  </si>
  <si>
    <t>Saindak;Saindak;Saindak Smelter</t>
  </si>
  <si>
    <t>Pakistan</t>
  </si>
  <si>
    <t>ICMM08789</t>
  </si>
  <si>
    <t>Shatyrkul</t>
  </si>
  <si>
    <t>ICMM06475</t>
  </si>
  <si>
    <t>Mount Lyell Project</t>
  </si>
  <si>
    <t>Mount Lyell Project;Prince Lyell;Mt Lyell</t>
  </si>
  <si>
    <t>ICMM06476</t>
  </si>
  <si>
    <t>Mount Lyell</t>
  </si>
  <si>
    <t>ICMM06479</t>
  </si>
  <si>
    <t>Mt. Lyell</t>
  </si>
  <si>
    <t>ICMM06254</t>
  </si>
  <si>
    <t>Telfer Mine</t>
  </si>
  <si>
    <t>Telfer Mine;Telfer;Telfer;West Dome Main;Telfer UG;Telfer;Telfer;Telfer</t>
  </si>
  <si>
    <t>lead;silver;tungsten;zinc</t>
  </si>
  <si>
    <t>ICMM04750</t>
  </si>
  <si>
    <t>Saint Patrick Mine</t>
  </si>
  <si>
    <t>Saint Patrick Mine;Ajax;California Gulch;Benton Mine;Pyx Mine;Benton</t>
  </si>
  <si>
    <t>ICMM04782</t>
  </si>
  <si>
    <t>Nickel Mountain Group</t>
  </si>
  <si>
    <t>Nickel Mountain Group;Glenbrook Nickel Co.;Nickel Mountain;Riddle Mine;Glenbrook;Nickel Mountain;Glenbrook Smelter</t>
  </si>
  <si>
    <t>ICMM13085</t>
  </si>
  <si>
    <t>Dabaoshan Mine</t>
  </si>
  <si>
    <t>Dabaoshan Mine;Dabaoshan</t>
  </si>
  <si>
    <t>lead;molybdenum;zinc</t>
  </si>
  <si>
    <t>ICMM02091</t>
  </si>
  <si>
    <t>Pilares</t>
  </si>
  <si>
    <t>Pilares;Pilares;Pilares</t>
  </si>
  <si>
    <t>silver;gold;barium</t>
  </si>
  <si>
    <t>ICMM08439</t>
  </si>
  <si>
    <t>La Caridad</t>
  </si>
  <si>
    <t>La Caridad;La Caridad refinery;La Caridad smelter;La Caridad Refinery;La Caridad Smelter</t>
  </si>
  <si>
    <t>ICMM14273</t>
  </si>
  <si>
    <t>La Caridad;La Caridad;La Caridad SX EW</t>
  </si>
  <si>
    <t>lead;gold;rhenium;selenium;silver;zinc</t>
  </si>
  <si>
    <t>ICMM05737</t>
  </si>
  <si>
    <t>Lesu Ursului</t>
  </si>
  <si>
    <t>ICMM01696</t>
  </si>
  <si>
    <t>Los Condores W Mine</t>
  </si>
  <si>
    <t>ICMM01697</t>
  </si>
  <si>
    <t>Los Condores El Aguila, Minas</t>
  </si>
  <si>
    <t>ICMM06079</t>
  </si>
  <si>
    <t>Mahd Adh Dhahab</t>
  </si>
  <si>
    <t>Saudi Arabia</t>
  </si>
  <si>
    <t>ICMM08349</t>
  </si>
  <si>
    <t>Jabal Sayid</t>
  </si>
  <si>
    <t>Jabal Sayid;Jabal Sayid;Jabal Sayid</t>
  </si>
  <si>
    <t>ICMM07078</t>
  </si>
  <si>
    <t>Yaguki</t>
  </si>
  <si>
    <t>ICMM19497</t>
  </si>
  <si>
    <t>ICMM06268</t>
  </si>
  <si>
    <t>Molyhil Mine</t>
  </si>
  <si>
    <t>ICMM02741</t>
  </si>
  <si>
    <t>Emerald Isle</t>
  </si>
  <si>
    <t>Emerald Isle;Emerald Isle Deposit</t>
  </si>
  <si>
    <t>ICMM02743</t>
  </si>
  <si>
    <t>Mineral Park</t>
  </si>
  <si>
    <t>Mineral Park;Mineral Park Mill;Congress Prospect;New Moon Mine;Twentieth Century Mine;Emerson Mine;Tennessee Schuykill;Argyle Mine;Mineral Park;Tennessee/Schuykill;Mineral Park SX EW;Johnny Bull</t>
  </si>
  <si>
    <t>silver;gold;lead;arsenic;diamond;zinc</t>
  </si>
  <si>
    <t>ICMM06095</t>
  </si>
  <si>
    <t>Dizon</t>
  </si>
  <si>
    <t>ICMM05942</t>
  </si>
  <si>
    <t>Fimisco Eretria/Farsala Opers.</t>
  </si>
  <si>
    <t>ICMM17476</t>
  </si>
  <si>
    <t>Donskoy</t>
  </si>
  <si>
    <t>Donskoy Complex S;Molodezhnoe</t>
  </si>
  <si>
    <t>cobalt;nickel</t>
  </si>
  <si>
    <t>ICMM05696</t>
  </si>
  <si>
    <t>Kempirsai Group</t>
  </si>
  <si>
    <t>ICMM05397</t>
  </si>
  <si>
    <t>Orazada</t>
  </si>
  <si>
    <t>arsenic;copper</t>
  </si>
  <si>
    <t>ICMM05824</t>
  </si>
  <si>
    <t>Grong Mine</t>
  </si>
  <si>
    <t>ICMM03047</t>
  </si>
  <si>
    <t>Mammoth Revenue Mine</t>
  </si>
  <si>
    <t>Mammoth Revenue Mine;Ute District</t>
  </si>
  <si>
    <t>ICMM13577</t>
  </si>
  <si>
    <t>Kangjiawan</t>
  </si>
  <si>
    <t>Kangjiawan;Shuikoushan refinery;Shuikoushan smelter;Kanjiawan;Shuikoushan;Pingbao;Laoyachao;Longwangshan;Yagongtang;Changsha Smelter;Songbai Smelter;Hunan Shuikoushan Group Smelter;Shuikoushan Smelter;Shuikoushan Refinery;Hengyang Shuikoushan Refinery;Shuikoushan Refinery;Shuikoushan Refinery;Hengyang Shuikoushan Smelter;Changning Smelter;Changning Refinery;Shuikoushan Smelter</t>
  </si>
  <si>
    <t>ICMM08130</t>
  </si>
  <si>
    <t>Cusi</t>
  </si>
  <si>
    <t>Cusi;Cusi</t>
  </si>
  <si>
    <t>ICMM06418</t>
  </si>
  <si>
    <t>Mount Hope Mine</t>
  </si>
  <si>
    <t>ICMM06163</t>
  </si>
  <si>
    <t>Dyson's Mine</t>
  </si>
  <si>
    <t>Dyson's Mine;White's Mine;Rum Jungle Field</t>
  </si>
  <si>
    <t>ICMM03750</t>
  </si>
  <si>
    <t>Mc Laughlin Mine</t>
  </si>
  <si>
    <t>Mc Laughlin Mine;McLaughlin Mine;Manhattan;McLaughlin</t>
  </si>
  <si>
    <t>ICMM06460</t>
  </si>
  <si>
    <t>Kara</t>
  </si>
  <si>
    <t>ICMM07592</t>
  </si>
  <si>
    <t>Shackelton</t>
  </si>
  <si>
    <t>ICMM13863</t>
  </si>
  <si>
    <t>Torreon</t>
  </si>
  <si>
    <t>Torreon;Torreon Pb Refinery;Torreon Pb Smelter;Met Mex Refinery;Torreon Refinery;Torreon Smelter;Torreon Refinery;Torreon Lead Penoles;Torreon Zinc Penoles</t>
  </si>
  <si>
    <t>copper;bismuth;silver;cadmium;zinc</t>
  </si>
  <si>
    <t>ICMM01968</t>
  </si>
  <si>
    <t>Velardena</t>
  </si>
  <si>
    <t>Velardena;Velardena;Velardena</t>
  </si>
  <si>
    <t>lead;silver;copper</t>
  </si>
  <si>
    <t>ICMM06485</t>
  </si>
  <si>
    <t>Macraes Mine</t>
  </si>
  <si>
    <t>Macraes Mine;Macraes;Macraes;Macraes Flat</t>
  </si>
  <si>
    <t>ICMM13739</t>
  </si>
  <si>
    <t>Piedras Verdes</t>
  </si>
  <si>
    <t>Piedras Verdes;Piedras Verdes</t>
  </si>
  <si>
    <t>ICMM05735</t>
  </si>
  <si>
    <t>Fundu Moldovei</t>
  </si>
  <si>
    <t>ICMM05779</t>
  </si>
  <si>
    <t>Vares Lead and Zinc Mine</t>
  </si>
  <si>
    <t>Vares Lead and Zinc Mine;Vares</t>
  </si>
  <si>
    <t>Bosnia and Herzegovina</t>
  </si>
  <si>
    <t>silver;antimony;barium;copper;gold;iron ore</t>
  </si>
  <si>
    <t>ICMM05730</t>
  </si>
  <si>
    <t>Pobugsk</t>
  </si>
  <si>
    <t>ICMM13592</t>
  </si>
  <si>
    <t>Khoemacau (Boseto)</t>
  </si>
  <si>
    <t>ICMM08365</t>
  </si>
  <si>
    <t>Kachkanar GOK</t>
  </si>
  <si>
    <t>Kachkanar GOK;EVRAZ Gusevogorskoye Mine;Kachkanarsky GOK</t>
  </si>
  <si>
    <t>ICMM05828</t>
  </si>
  <si>
    <t>Elatzite</t>
  </si>
  <si>
    <t>Bulgaria</t>
  </si>
  <si>
    <t>ICMM05843</t>
  </si>
  <si>
    <t>Asarel Medet</t>
  </si>
  <si>
    <t>Chelopech;Assarel;Asarel Medet</t>
  </si>
  <si>
    <t>silver;arsenic</t>
  </si>
  <si>
    <t>ICMM13436</t>
  </si>
  <si>
    <t>Elatsite</t>
  </si>
  <si>
    <t>Elatsite;Ellatzite</t>
  </si>
  <si>
    <t>ICMM14481</t>
  </si>
  <si>
    <t>Medet</t>
  </si>
  <si>
    <t>ICMM13380</t>
  </si>
  <si>
    <t>Chelopech</t>
  </si>
  <si>
    <t>Chelopech;Chelopech</t>
  </si>
  <si>
    <t>ICMM06567</t>
  </si>
  <si>
    <t>MOUNT GUNSON</t>
  </si>
  <si>
    <t>MOUNT GUNSON;CATTLEGRID</t>
  </si>
  <si>
    <t>ICMM08067</t>
  </si>
  <si>
    <t>Carrapateena</t>
  </si>
  <si>
    <t>Carrapateena;Carrapateena;Carrapateena</t>
  </si>
  <si>
    <t>silver;uranium</t>
  </si>
  <si>
    <t>ICMM07085</t>
  </si>
  <si>
    <t>Kamaishi Mine</t>
  </si>
  <si>
    <t>ICMM02391</t>
  </si>
  <si>
    <t>Ray</t>
  </si>
  <si>
    <t>Copper Solvent Extraction Plant;Indian Springs Mine;Leaching Ponds;Sunset Mine;Ray Mine;Lead Queen Mine;Hunch Mine;Unpatented Claims M S 2718;Ray;Ray;Ray SX EW</t>
  </si>
  <si>
    <t>ICMM02417</t>
  </si>
  <si>
    <t>Iron Precipitation Plant</t>
  </si>
  <si>
    <t>Iron Precipitation Plant;Lower Ox Hide;Blue Bird Heap Leaching;Thornton Pit;Live Oak;Joe Bush Pit;Cyprus Miami;Live Oak Pit;Bluebird Plant;Inspiration Leaching Plant;Black Copper Mine;Warrior Mine;Red Hill Pit;Golden Eagle Mine;Cedar Tree Mine;Money Metals Mine;Tin Horn Wash Deposit;Miami;Carlota;Miami Freeport;Miami smelter;Miami;Miami;Bonanza;Miami Smelter;Miami Refinery</t>
  </si>
  <si>
    <t>lead;molybdenum;silver;sulphuric acid;zinc</t>
  </si>
  <si>
    <t>ICMM02418</t>
  </si>
  <si>
    <t>Al and Hal Mine</t>
  </si>
  <si>
    <t>Al and Hal Mine;Solvent Extraction Electrowinning;Pinto Valley;Continental Mine;Carlota;Pinto Valley;Pinto Valley;Pinto Valley;Carlota;Pinto Valley SX EW</t>
  </si>
  <si>
    <t>gold;silver;zinc</t>
  </si>
  <si>
    <t>ICMM02421</t>
  </si>
  <si>
    <t>New Dominion Mine</t>
  </si>
  <si>
    <t>L and V Group;Ireland Mine;Stonewall Mine;Maggie Vein;Josh Billings Claims;Darius Mine;New Dominion Mine;Iron King and Red Oxide Mine;Pontiac Mine;Berkley Mine;Globe Manganese Mine;Ramboz Mine;Bracco Group Prospect;Last Chance Mine;Four Bagger Mine;Irene Vein, Old Doughboy</t>
  </si>
  <si>
    <t>lead;silver;uranium</t>
  </si>
  <si>
    <t>ICMM05610</t>
  </si>
  <si>
    <t>Stekenjokk</t>
  </si>
  <si>
    <t>lead;tungsten;zinc</t>
  </si>
  <si>
    <t>ICMM06185</t>
  </si>
  <si>
    <t>Redbank</t>
  </si>
  <si>
    <t>ICMM05789</t>
  </si>
  <si>
    <t>Urup Mine</t>
  </si>
  <si>
    <t>ICMM01048</t>
  </si>
  <si>
    <t>Cuajone Mine</t>
  </si>
  <si>
    <t>Cuajone Mine;Cuajone;Cuajone;Cuajone;Cuajone;Cuajone SX EW</t>
  </si>
  <si>
    <t>ICMM01055</t>
  </si>
  <si>
    <t>Quellaveco, Yacimiento</t>
  </si>
  <si>
    <t>Quellaveco, Yacimiento;Quellaveco;Quellaveco project;Quellaveco</t>
  </si>
  <si>
    <t>ICMM01075</t>
  </si>
  <si>
    <t>Toquepala Mine</t>
  </si>
  <si>
    <t>Toquepala Mine;Toquepala;Toquepala;Toquepala;Toquepala;Toquepala SX EW</t>
  </si>
  <si>
    <t>silver;rhenium;gold;zinc</t>
  </si>
  <si>
    <t>ICMM20869</t>
  </si>
  <si>
    <t>Rudnik</t>
  </si>
  <si>
    <t>ICMM03063</t>
  </si>
  <si>
    <t>Culverwell Mine</t>
  </si>
  <si>
    <t>Culverwell Mine;Tom and Jerry Mine</t>
  </si>
  <si>
    <t>ICMM03078</t>
  </si>
  <si>
    <t>Delamar Mine</t>
  </si>
  <si>
    <t>ICMM03270</t>
  </si>
  <si>
    <t>Caselton Mine</t>
  </si>
  <si>
    <t>Caselton Mine;Half Moon Mine;Ely Valley Mines;Caselton Concentrator</t>
  </si>
  <si>
    <t>zinc;gold;copper;barium;arsenic</t>
  </si>
  <si>
    <t>ICMM19020</t>
  </si>
  <si>
    <t>Suva Ruda</t>
  </si>
  <si>
    <t>ICMM02375</t>
  </si>
  <si>
    <t>Morenci</t>
  </si>
  <si>
    <t>Chase Creek Placers;Gold Gulch Placers;Silver King Mine;Lakeman Group;Morenci Mill;Bell and Pinkard Group;Capote Mine;Buzzard's Shadow Mine;Hormeyer Mine;New York and Arizona Gold Mines;Midnight Mine;Copper Mountain Mine;Arizona Central Mine;Gold Belt Mines;Longfellow Mine;Cayuga Mine;Morenci Mine;Copper Bluff Mine;Las Trajas Mine;Standard Copper Mine;Clifton Copper Mines;San Jose Mine;Copper Cliff Mine;Coronado Mine;Metcalf;Copper King Mine;XIV Group;Mansfield Claim;Santa Lucia Mine;Eleven and Celtic Group;Cuprite Group;Brunswick Mine;Antietam Mine;Stevens Group Mines;Molinar Alaska Mine;Golden Eagle Prospect;Iolanthe Prospect;Mammoth Mine;Gold Bar Mines;La Palma Group;Lime Cap Group;Morenci;Morenci;Morenci;Dover;Morenci SX EW</t>
  </si>
  <si>
    <t>ICMM05152</t>
  </si>
  <si>
    <t>Butte</t>
  </si>
  <si>
    <t>Blue Vein Mine;Anna Mine;Best Hope Mine;Unnamed Manganese Mine;Britannia;Minnie Jane Mine;Prospector Mine;Glengarry Mine;Stanislas Mine;Montana Resources (Butte/Berkely/Continental);Butte District;Rainbow Project;Black Rock Mine;Butte;Rainbow</t>
  </si>
  <si>
    <t>ICMM05185</t>
  </si>
  <si>
    <t>Good Hope Prospect</t>
  </si>
  <si>
    <t>Good Hope Prospect;Mtn View Mine;Dump Near Wickes;Elkador;Montana Tunnels/Diamond Hill;Chalcopyrite Mine;Black Jack Mine;Banner Mine;Mammoth Mine;Montana Tunnels</t>
  </si>
  <si>
    <t>antimony;lead;silver;zinc</t>
  </si>
  <si>
    <t>ICMM05172</t>
  </si>
  <si>
    <t>King Cole</t>
  </si>
  <si>
    <t>King Cole;Golconda;Hope and Bullion Mine.;Australian;Comet</t>
  </si>
  <si>
    <t>copper;lead;arsenic</t>
  </si>
  <si>
    <t>ICMM02122</t>
  </si>
  <si>
    <t>Sacramento and Lavender Pits</t>
  </si>
  <si>
    <t>Danville Hanchetta Claims;Irish Mag Shaft;Copper Queen Ug Leaching;Sacramento and Lavender Pits</t>
  </si>
  <si>
    <t>ICMM02176</t>
  </si>
  <si>
    <t>Silver Cloud Mine</t>
  </si>
  <si>
    <t>Silver Cloud Mine;Black Diamond Mine;Festerling Mine;Black Diamond Mines</t>
  </si>
  <si>
    <t>gold;manganese;silver;zinc</t>
  </si>
  <si>
    <t>ICMM06433</t>
  </si>
  <si>
    <t>Cowal</t>
  </si>
  <si>
    <t>Cowal;Cowal;Cowal;Cowal</t>
  </si>
  <si>
    <t>ICMM04135</t>
  </si>
  <si>
    <t>Walker</t>
  </si>
  <si>
    <t>ICMM00566</t>
  </si>
  <si>
    <t>Caraiba</t>
  </si>
  <si>
    <t>Caraiba Copper Deposit;Caraiba;Caraíba;MCSA Mining Complex SXEW;Jaguarari Caraiba</t>
  </si>
  <si>
    <t>cobalt;nickel;palladium;platinum;rhodium;silver</t>
  </si>
  <si>
    <t>ICMM01934</t>
  </si>
  <si>
    <t>La Colorada;La Colorada (Zac Mx);La Colorada</t>
  </si>
  <si>
    <t>ICMM08326</t>
  </si>
  <si>
    <t>IMMSA San Martin</t>
  </si>
  <si>
    <t>IMMSA San Martin;IMMSA;Sabinas;Sabinas</t>
  </si>
  <si>
    <t>ICMM05435</t>
  </si>
  <si>
    <t>Howe Sound Tailings</t>
  </si>
  <si>
    <t>ICMM02464</t>
  </si>
  <si>
    <t>Newsboy</t>
  </si>
  <si>
    <t>Newsboy;Newsboy</t>
  </si>
  <si>
    <t>ICMM02474</t>
  </si>
  <si>
    <t>North Morning Star Mine</t>
  </si>
  <si>
    <t>North Morning Star Mine;Lower Jumbo Mine</t>
  </si>
  <si>
    <t>ICMM02828</t>
  </si>
  <si>
    <t>Colosseum Mine</t>
  </si>
  <si>
    <t>ICMM02788</t>
  </si>
  <si>
    <t>Mountain Pass</t>
  </si>
  <si>
    <t>Blue Moon;Wilshire;G. A. Fayle;Unknown;Desert Antimony;Mountain Pass</t>
  </si>
  <si>
    <t>neodymium</t>
  </si>
  <si>
    <t>copper;antimony;lead;silver</t>
  </si>
  <si>
    <t>ICMM07341</t>
  </si>
  <si>
    <t>Karathuri Mines</t>
  </si>
  <si>
    <t>ICMM02404</t>
  </si>
  <si>
    <t>Grand Pacific Mine</t>
  </si>
  <si>
    <t>Grand Pacific Mine;Belmont Mine;Michigan and Hancock Mine;Queen Creek Mine;Magma Chief Copper Mine;Magma</t>
  </si>
  <si>
    <t>ICMM13454</t>
  </si>
  <si>
    <t>Florence project</t>
  </si>
  <si>
    <t>Florence project;Florence</t>
  </si>
  <si>
    <t>ICMM02403</t>
  </si>
  <si>
    <t>Reymert Property</t>
  </si>
  <si>
    <t>ICMM07095</t>
  </si>
  <si>
    <t>Hitachi Mine</t>
  </si>
  <si>
    <t>ICMM02033</t>
  </si>
  <si>
    <t>San Antonio;IMMSA Santa Eulalia</t>
  </si>
  <si>
    <t>copper;zinc;tin</t>
  </si>
  <si>
    <t>ICMM02031</t>
  </si>
  <si>
    <t>Potosi Mine</t>
  </si>
  <si>
    <t>Potosi Mine;El Potosi;El Potosi</t>
  </si>
  <si>
    <t>ICMM02620</t>
  </si>
  <si>
    <t>Bagdad Chase Mine</t>
  </si>
  <si>
    <t>Bagdad Chase Mine;Bagdad Chase Mine;Bagdad Chase;Bullion</t>
  </si>
  <si>
    <t>ICMM13307</t>
  </si>
  <si>
    <t>Aripuana</t>
  </si>
  <si>
    <t>ICMM06428</t>
  </si>
  <si>
    <t>Ridgeway</t>
  </si>
  <si>
    <t>Ridgeway;Ridgeway</t>
  </si>
  <si>
    <t>ICMM06487</t>
  </si>
  <si>
    <t>Ironclad Mine, The Ironclad Lode, Finlaysons Mine</t>
  </si>
  <si>
    <t>Ironclad Mine, The Ironclad Lode, Finlaysons Mine;The Golden Clad Mine (Rise and Shine Mine), Golden Clad Lode</t>
  </si>
  <si>
    <t>ICMM05811</t>
  </si>
  <si>
    <t>Miniere D'Anglade</t>
  </si>
  <si>
    <t>ICMM05826</t>
  </si>
  <si>
    <t>Salau Mine</t>
  </si>
  <si>
    <t>ICMM05906</t>
  </si>
  <si>
    <t>Shorzha</t>
  </si>
  <si>
    <t>ICMM05061</t>
  </si>
  <si>
    <t>Idaho Cobalt</t>
  </si>
  <si>
    <t>Idaho Cobalt;Idaho Cobalt;Blackbird;Idaho Cobalt Operations</t>
  </si>
  <si>
    <t>gold;lanthanides;nickel;silver;arsenic</t>
  </si>
  <si>
    <t>ICMM06377</t>
  </si>
  <si>
    <t>Nepean</t>
  </si>
  <si>
    <t>ICMM06378</t>
  </si>
  <si>
    <t>Long</t>
  </si>
  <si>
    <t>ICMM06396</t>
  </si>
  <si>
    <t>Edwin Mine (Tramways Deposit Group)</t>
  </si>
  <si>
    <t>Edwin Mine (Tramways Deposit Group);Lanfranchi</t>
  </si>
  <si>
    <t>ICMM06401</t>
  </si>
  <si>
    <t>Wannaway</t>
  </si>
  <si>
    <t>ICMM06369</t>
  </si>
  <si>
    <t>Coolgardie Mineralfield</t>
  </si>
  <si>
    <t>Coolgardie Mineralfield;McPhersons Reward</t>
  </si>
  <si>
    <t>ICMM06388</t>
  </si>
  <si>
    <t>St Ives</t>
  </si>
  <si>
    <t>Kambalda Gold Operations Wmc;Victoria Defiance Mine;Neptune;Redback;St Ives;St Ives;Foster Mine (St. Ives Deposit Group);Jan Mine (St. Ives Deposit Group);Invincible St Ives</t>
  </si>
  <si>
    <t>ICMM06403</t>
  </si>
  <si>
    <t>Higginsville</t>
  </si>
  <si>
    <t>Higginsville;Poseidon S;Fairplay;RSD;Fairplay N NE;Trident;Higginsville Gold Operations;Higginsville</t>
  </si>
  <si>
    <t>cobalt;copper;gold;lithium;nickel;palladium;platinum</t>
  </si>
  <si>
    <t>ICMM06673</t>
  </si>
  <si>
    <t>The Mount</t>
  </si>
  <si>
    <t>Hronsky;West Oliver South;Bass;Flinders;West Oliver North;Bass South 3;The Mount;Widgiemooltha;The Mount</t>
  </si>
  <si>
    <t>lithium;caesium;tantalum</t>
  </si>
  <si>
    <t>ICMM06374</t>
  </si>
  <si>
    <t>Mt Marion</t>
  </si>
  <si>
    <t>Blair;MMN 1;Mt Marion Pit C01;MMN 1Stage 6;MMN04;MMN 2;Mount Marion;Mt Marion;Mount Marion</t>
  </si>
  <si>
    <t>magnesium;nickel;tantalum</t>
  </si>
  <si>
    <t>ICMM06372</t>
  </si>
  <si>
    <t>Carnilya Hill Mine</t>
  </si>
  <si>
    <t>Carnilya Hill Mine;Carnilya Hill</t>
  </si>
  <si>
    <t>ICMM06376</t>
  </si>
  <si>
    <t>Beta Hunt</t>
  </si>
  <si>
    <t>Juan Mine (Kambalda Deposit Group);Durkin Mine (Kambalda Deposit Group);Mcmahon Mine (Kambalda Deposit Group);Long Mine (Kambalda Deposit Group);Fisher Mine (Kambalda Deposit Group);Otter Juan;Kambalda St. Ives;Lunnon Mine (Kambalda Deposit Group);Hunt Mine (Kambalda Deposit Group);Beta Hunt;Long Shaft;Beta Hunt;Beta Hunt;Victor Portal;Long;McLeay;Victor South;Moran;Beta Hunt;Long Complex;Beta Hunt;North Kambalda;Kambalda Concentrator</t>
  </si>
  <si>
    <t>cobalt;gold;palladium;platinum;platinum group metals;rhodium;silver</t>
  </si>
  <si>
    <t>ICMM06381</t>
  </si>
  <si>
    <t>Victor</t>
  </si>
  <si>
    <t>ICMM06386</t>
  </si>
  <si>
    <t>Spargoville</t>
  </si>
  <si>
    <t>ICMM06395</t>
  </si>
  <si>
    <t>Mount Edwards</t>
  </si>
  <si>
    <t>ICMM14267</t>
  </si>
  <si>
    <t>Kambalda</t>
  </si>
  <si>
    <t>Kambalda;Kambalda Mine;South Kambalda</t>
  </si>
  <si>
    <t>ICMM04504</t>
  </si>
  <si>
    <t>Hathaway</t>
  </si>
  <si>
    <t>Hathaway;Squaw Gulch Placer</t>
  </si>
  <si>
    <t>ICMM04526</t>
  </si>
  <si>
    <t>B S B Cinder Pit</t>
  </si>
  <si>
    <t>ICMM06492</t>
  </si>
  <si>
    <t>Golden King</t>
  </si>
  <si>
    <t>ICMM06405</t>
  </si>
  <si>
    <t>Broken Hill North</t>
  </si>
  <si>
    <t>Broken Hill North;Broken Hill Rasp Mine;Broken Hill South;Blackwood Mine;Broken Hill;Zinc Corp. Broken Hill Pb Ag Zn Mine;Broken Hill Southern Operations Main Shaft, N.B.H.C. Main Shaft;CML 7 Rasp mine, Rasp Project, Western Mineralisation, Centenary mineralisation;SOUTHERN LEASES;BROKEN HILL;Broken Hill;Rasp;Broken Hill;Rasp;Broken Hill Concentrator</t>
  </si>
  <si>
    <t>gold;heavy mineral sands;ilmenite;cadmium;leucoxene;rutile;silver;copper;zircon</t>
  </si>
  <si>
    <t>ICMM06325</t>
  </si>
  <si>
    <t>Twin Hills (Texas Silver)</t>
  </si>
  <si>
    <t>Twin Hills (Texas Silver);Texas</t>
  </si>
  <si>
    <t>ICMM04621</t>
  </si>
  <si>
    <t>Holiday</t>
  </si>
  <si>
    <t>ICMM02108</t>
  </si>
  <si>
    <t>Bismark</t>
  </si>
  <si>
    <t>Bismark;Bismark;Bismark;Bismark</t>
  </si>
  <si>
    <t>zinc;antimony;silver;gold</t>
  </si>
  <si>
    <t>ICMM06240</t>
  </si>
  <si>
    <t>Kouaoua Areasln</t>
  </si>
  <si>
    <t>ICMM06245</t>
  </si>
  <si>
    <t>Nakety</t>
  </si>
  <si>
    <t>ICMM06238</t>
  </si>
  <si>
    <t>Moneocgmc</t>
  </si>
  <si>
    <t>Moneocgmc;Cgmc Moneo Mine</t>
  </si>
  <si>
    <t>ICMM06242</t>
  </si>
  <si>
    <t>Group Pentecoast Mine</t>
  </si>
  <si>
    <t>Group Pentecoast Mine;Montegnat Mines</t>
  </si>
  <si>
    <t>ICMM02312</t>
  </si>
  <si>
    <t>Ash Peak Mines</t>
  </si>
  <si>
    <t>Ash Peak Mines;Ash Peak;Ash Peak District;Ash Peak</t>
  </si>
  <si>
    <t>ICMM02339</t>
  </si>
  <si>
    <t>Horseshoe</t>
  </si>
  <si>
    <t>ICMM02348</t>
  </si>
  <si>
    <t>Safford Mine</t>
  </si>
  <si>
    <t>Safford Mine;Phelps Dodge Safford Project;Safford;Safford</t>
  </si>
  <si>
    <t>ICMM13787</t>
  </si>
  <si>
    <t>Safford</t>
  </si>
  <si>
    <t>ICMM06615</t>
  </si>
  <si>
    <t>Costerfield</t>
  </si>
  <si>
    <t>Brunswick Open Pit;Alison Mine;Alison Reef;Bide a Wee Shaft No. 1;Bide a Wee Shaft No. 2;Bide a Wee Shaft No. 3;Bombay Reef;Bombay Shaft;Browns Diggings;Brunswick Mine;Brunswick Reef;Costerfield Mine;Main Reef;Margaret Reef;Margaret Shaft;Minerva No. 2 Shaft;New Alison Shaft;Prince of Wales Shaft;Robinsons Reef;Taits Reef;Taits Shaft;Tin Pot Gully;West Costerfield Reef;Government Shaft, Costerfield;Minerva No. 1 Shaft;Bradley Shaft;South Costerfield;Augusta;Unknown;Unknown;Costerfield Mh Zone;Augusta;Costerfield Project;Costerfield;Costerfield</t>
  </si>
  <si>
    <t>ICMM08747</t>
  </si>
  <si>
    <t>Salobo</t>
  </si>
  <si>
    <t>Salobo;Salobo;Salobo</t>
  </si>
  <si>
    <t>ICMM05780</t>
  </si>
  <si>
    <t>Topionice I Rafinacija Bakra Bor</t>
  </si>
  <si>
    <t>ICMM05781</t>
  </si>
  <si>
    <t>Serbia Zijin</t>
  </si>
  <si>
    <t>Veliki Krivelj;Serbia Zijin</t>
  </si>
  <si>
    <t>ICMM13858</t>
  </si>
  <si>
    <t>Timok</t>
  </si>
  <si>
    <t>Timok;Timok</t>
  </si>
  <si>
    <t>ICMM08875</t>
  </si>
  <si>
    <t>Tia Maria</t>
  </si>
  <si>
    <t>ICMM06570</t>
  </si>
  <si>
    <t>PORTIA</t>
  </si>
  <si>
    <t>PORTIA;Portia</t>
  </si>
  <si>
    <t>ICMM06458</t>
  </si>
  <si>
    <t>Wilson River Cr</t>
  </si>
  <si>
    <t>ICMM13341</t>
  </si>
  <si>
    <t>Boleo</t>
  </si>
  <si>
    <t>manganese;zinc</t>
  </si>
  <si>
    <t>ICMM06429</t>
  </si>
  <si>
    <t>Cadia Hill</t>
  </si>
  <si>
    <t>ICMM06430</t>
  </si>
  <si>
    <t>Cadia Hill;Cadia East;Cadia;Cadia Valley;Cadia Hill;Cadia East</t>
  </si>
  <si>
    <t>ICMM08032</t>
  </si>
  <si>
    <t>Bozshakol</t>
  </si>
  <si>
    <t>Bozshakol;Bozshakol;Bozshakol</t>
  </si>
  <si>
    <t>ICMM14008</t>
  </si>
  <si>
    <t>Salsigne</t>
  </si>
  <si>
    <t>arsenic</t>
  </si>
  <si>
    <t>copper;bismuth;silver</t>
  </si>
  <si>
    <t>ICMM05792</t>
  </si>
  <si>
    <t>Montredon Mine</t>
  </si>
  <si>
    <t>ICMM08030</t>
  </si>
  <si>
    <t>Boxitogorsk Alumina Refinery</t>
  </si>
  <si>
    <t>Boxitogorsk Alumina Refinery;Boxitogorsk Refinery;Boksitogorsk</t>
  </si>
  <si>
    <t>corundum</t>
  </si>
  <si>
    <t>ICMM05497</t>
  </si>
  <si>
    <t>Mc Myrl Wilson</t>
  </si>
  <si>
    <t>ICMM13883</t>
  </si>
  <si>
    <t>Varvara</t>
  </si>
  <si>
    <t>Varvara;Varvara</t>
  </si>
  <si>
    <t>ICMM06694</t>
  </si>
  <si>
    <t>Bald Hill Central (South)</t>
  </si>
  <si>
    <t>Bald Hill Central (South);Bald Hill Central Pit;Bald Hill</t>
  </si>
  <si>
    <t>ICMM06120</t>
  </si>
  <si>
    <t>Pag Asa Area</t>
  </si>
  <si>
    <t>ICMM06121</t>
  </si>
  <si>
    <t>Hope Mine</t>
  </si>
  <si>
    <t>ICMM06123</t>
  </si>
  <si>
    <t>Kurayao Pit</t>
  </si>
  <si>
    <t>ICMM06125</t>
  </si>
  <si>
    <t>Wagas Mapula Copper Project</t>
  </si>
  <si>
    <t>ICMM06126</t>
  </si>
  <si>
    <t>Theresa Area</t>
  </si>
  <si>
    <t>ICMM06111</t>
  </si>
  <si>
    <t>Omasdang Dinagat Island</t>
  </si>
  <si>
    <t>ICMM08802</t>
  </si>
  <si>
    <t>Siana</t>
  </si>
  <si>
    <t>Siana;Siana</t>
  </si>
  <si>
    <t>ICMM08219</t>
  </si>
  <si>
    <t>FNI Cagdianao</t>
  </si>
  <si>
    <t>FNI Cagdianao;Cagdianao</t>
  </si>
  <si>
    <t>ICMM08312</t>
  </si>
  <si>
    <t>Hinatuan</t>
  </si>
  <si>
    <t>Hinatuan;Hinatuan;Taganaan</t>
  </si>
  <si>
    <t>ICMM08855</t>
  </si>
  <si>
    <t>Taganito</t>
  </si>
  <si>
    <t>Taganito;Taganito HPAL Nickel Corporation;Taganito HPAL;Taganito;Taganito HPAL Plant</t>
  </si>
  <si>
    <t>iron ore;chormite;scandium</t>
  </si>
  <si>
    <t>ICMM02179</t>
  </si>
  <si>
    <t>Newman Mine</t>
  </si>
  <si>
    <t>Newman Mine;Bulldozer Mine;Blue Jay Good Friday Mines</t>
  </si>
  <si>
    <t>ICMM02181</t>
  </si>
  <si>
    <t>South End Mine</t>
  </si>
  <si>
    <t>South End Mine;Helena Mine;Rosemont</t>
  </si>
  <si>
    <t>ICMM02194</t>
  </si>
  <si>
    <t>Dimple Mine</t>
  </si>
  <si>
    <t>Dimple Mine;Blow Out Mine;La Libre Mine</t>
  </si>
  <si>
    <t>ICMM14111</t>
  </si>
  <si>
    <t>Maria</t>
  </si>
  <si>
    <t>Maria;Mariquita</t>
  </si>
  <si>
    <t>ICMM14647</t>
  </si>
  <si>
    <t>Milpillas</t>
  </si>
  <si>
    <t>ICMM02123</t>
  </si>
  <si>
    <t>Mowry Placers</t>
  </si>
  <si>
    <t>Mowry Placers;Phoenix Mine;Mowry Mine;Bullwhacker Mine;Endless Chain Mine;Augusta Mine;Bender Mine;Sunnyside Mine Group;Black Eagle Mine;Salvador Mine;Trench and Josephine Mine Group;Humboldt Mine;January and Norton Mine Group;Three R Mill;Chief Mine;World'sFair Mine;Basin Mine Group;Buffalo Group;Three R Mine Group;Flux Mines;Blue Eagle Mine;Exposed Reef Mines;Iron Cap Mine;Aztec Mine Group;Harshaw Placers;Trench Mine;Hardshell</t>
  </si>
  <si>
    <t>antimony;lead;manganese;silver;zinc</t>
  </si>
  <si>
    <t>ICMM02157</t>
  </si>
  <si>
    <t>Quartzite Mine</t>
  </si>
  <si>
    <t>Quartzite Mine;Sunset Mine;San Diego Mine;Mamie Mine;Carper Shaft;Toughnut Mine;Lucky Cuss, Escondido Claims;Contention Mine;Contention Grand Central Mine Group;Vizina Lode</t>
  </si>
  <si>
    <t>ICMM06309</t>
  </si>
  <si>
    <t>Rockey's Reward</t>
  </si>
  <si>
    <t>ICMM13968</t>
  </si>
  <si>
    <t>Troy</t>
  </si>
  <si>
    <t>ICMM01145</t>
  </si>
  <si>
    <t>Santa Clara Mine</t>
  </si>
  <si>
    <t>ICMM06393</t>
  </si>
  <si>
    <t>Cobar</t>
  </si>
  <si>
    <t>Cobar CSA;CSA;Cobar;Cobar</t>
  </si>
  <si>
    <t>silver;lead</t>
  </si>
  <si>
    <t>ICMM06399</t>
  </si>
  <si>
    <t>New Cobar</t>
  </si>
  <si>
    <t>New Cobar;Chesney;C.S.A.;Cobar;New Occidental;Peak Mines Project;The Peak;Perseverance;Peak</t>
  </si>
  <si>
    <t>ICMM06379</t>
  </si>
  <si>
    <t>Endeavor</t>
  </si>
  <si>
    <t>Endeavor;Endeavor;Endeavor</t>
  </si>
  <si>
    <t>ICMM05871</t>
  </si>
  <si>
    <t>Klos Combine</t>
  </si>
  <si>
    <t>Klos Combine;Klos</t>
  </si>
  <si>
    <t>ICMM05872</t>
  </si>
  <si>
    <t>Bulquize Combine</t>
  </si>
  <si>
    <t>Bulquize Combine;Bulqiza</t>
  </si>
  <si>
    <t>ICMM05892</t>
  </si>
  <si>
    <t>Katjielprrenjas</t>
  </si>
  <si>
    <t>Katjielprrenjas;Katjel</t>
  </si>
  <si>
    <t>ICMM19189</t>
  </si>
  <si>
    <t>Krasta</t>
  </si>
  <si>
    <t>ICMM05858</t>
  </si>
  <si>
    <t>Fushe Arrez</t>
  </si>
  <si>
    <t>ICMM05861</t>
  </si>
  <si>
    <t>Reps</t>
  </si>
  <si>
    <t>ICMM05862</t>
  </si>
  <si>
    <t>Kurbnesh Perlat</t>
  </si>
  <si>
    <t>ICMM05857</t>
  </si>
  <si>
    <t>Rudnici</t>
  </si>
  <si>
    <t>ICMM05886</t>
  </si>
  <si>
    <t>Bushtrica Mine</t>
  </si>
  <si>
    <t>ICMM05889</t>
  </si>
  <si>
    <t>Prrenjas Mines (See Names)</t>
  </si>
  <si>
    <t>ICMM05890</t>
  </si>
  <si>
    <t>Prrenjas Mine</t>
  </si>
  <si>
    <t>Prrenjas Mine;Prrenjas;Perenjas</t>
  </si>
  <si>
    <t>ICMM05208</t>
  </si>
  <si>
    <t>Black Pine Mine</t>
  </si>
  <si>
    <t>Black Pine Mine;Black Pine District;Black Pine Mine</t>
  </si>
  <si>
    <t>antimony;copper;silver;zinc</t>
  </si>
  <si>
    <t>ICMM13265</t>
  </si>
  <si>
    <t>50 Years of October</t>
  </si>
  <si>
    <t>50 Years of October;50 Let Oktyabrya</t>
  </si>
  <si>
    <t>ICMM13356</t>
  </si>
  <si>
    <t>Cachoeira</t>
  </si>
  <si>
    <t>Cachoeira;Cachoeira</t>
  </si>
  <si>
    <t>ICMM13488</t>
  </si>
  <si>
    <t>Grota do Cirilo</t>
  </si>
  <si>
    <t>Grota do Cirilo;Grota do Cirilo</t>
  </si>
  <si>
    <t>ICMM02543</t>
  </si>
  <si>
    <t>Cadiz Dry Lake</t>
  </si>
  <si>
    <t>ICMM02220</t>
  </si>
  <si>
    <t>Gunnison</t>
  </si>
  <si>
    <t>Dragoon Copper Mine;St. George Claim;Johnson Pit;Peacock Mine;Johnson Camp;Johnson Mine;McKay Mine;Johnson District;Gunnison;Johnson Camp;Gunnison</t>
  </si>
  <si>
    <t>ICMM02300</t>
  </si>
  <si>
    <t>San Manuel Engineering and Tech</t>
  </si>
  <si>
    <t>San Manuel Engineering and Tech;Mohawk New Year Mine;San Manuel;San Manuel;Tiger Tailings</t>
  </si>
  <si>
    <t>lead;molybdenum;silver</t>
  </si>
  <si>
    <t>ICMM02307</t>
  </si>
  <si>
    <t>Mammoth Butte Mine</t>
  </si>
  <si>
    <t>Mammoth Butte Mine;Magna Mine;Bunker Hill Mine;Clark Mine;Old Reliable</t>
  </si>
  <si>
    <t>ICMM08879</t>
  </si>
  <si>
    <t>Tohono</t>
  </si>
  <si>
    <t>ICMM05910</t>
  </si>
  <si>
    <t>Sotiel Mine</t>
  </si>
  <si>
    <t>Spain</t>
  </si>
  <si>
    <t>lead;mercury;tungsten;zinc;</t>
  </si>
  <si>
    <t>ICMM02154</t>
  </si>
  <si>
    <t>Arizona Mine</t>
  </si>
  <si>
    <t>Arizona Mine;Silver Shield Mine;Cerro Colorado;Twin Plant Plant</t>
  </si>
  <si>
    <t>lead;mercury;silver</t>
  </si>
  <si>
    <t>ICMM02177</t>
  </si>
  <si>
    <t>Esperanza Plant</t>
  </si>
  <si>
    <t>Esperanza Plant;Armargosa Arroyo Placers;Duval Esperanza;High Hill Mine;Sierrita;Two Friends Mine;Duval Sierrita;Duval Sierrita;Sierrita;Sierrita;Sierrita;Sierrita SX EW</t>
  </si>
  <si>
    <t>lead;gold;rhenium;silver;zinc</t>
  </si>
  <si>
    <t>ICMM02201</t>
  </si>
  <si>
    <t>Arizona No. 3 Mine</t>
  </si>
  <si>
    <t>Arizona No. 3 Mine;Paymaster Mine Group;Alpha Mine;Vivienne Mine;Olivette Mine;Annete Mine;Silver Helmet Mine;Whitcomb Mine;Pima District;South San Xavier Mine;San Xavier Mine Shaft;San Xavier Extension Mine;Vulcan Mine;Plumed Knight Mine;Pima Open Pit Mine;Mission Complex;Mission Mine;Mission Mill;Mission Complex;Mission;Whitcomb</t>
  </si>
  <si>
    <t>lead;molybdenum;silver;tin;zinc</t>
  </si>
  <si>
    <t>ICMM01903</t>
  </si>
  <si>
    <t>El Cubo</t>
  </si>
  <si>
    <t>Las Torres;El Cubo;Cedros;Las Torres;Guanajuato District;Las Torres Grupo Guanajuato;La Luz;Cebada;Guanajuato</t>
  </si>
  <si>
    <t>ICMM21432</t>
  </si>
  <si>
    <t>Harmancik</t>
  </si>
  <si>
    <t>Harmancik;HarmancÄ±k Plant;Hayri Ogelman Madencilik;Harmancik Operation</t>
  </si>
  <si>
    <t>ICMM08050</t>
  </si>
  <si>
    <t>Buruktal</t>
  </si>
  <si>
    <t>Buruktal;Yuzhuralnickel;Buruktalsky Smelter</t>
  </si>
  <si>
    <t>ICMM06113</t>
  </si>
  <si>
    <t>Sipalay Mine</t>
  </si>
  <si>
    <t>ICMM06114</t>
  </si>
  <si>
    <t>Basay</t>
  </si>
  <si>
    <t>ICMM04048</t>
  </si>
  <si>
    <t>Grey Eagle Mine Black Diamond</t>
  </si>
  <si>
    <t>Grey Eagle Mine Black Diamond;Grey Eagle Mine</t>
  </si>
  <si>
    <t>ICMM06119</t>
  </si>
  <si>
    <t>Luzon Stevedoring Co.</t>
  </si>
  <si>
    <t>ICMM04340</t>
  </si>
  <si>
    <t>Hornet Mine</t>
  </si>
  <si>
    <t>Hornet Mine;Busy Bee;Hard Tack;King Copper Group;United Copper;Stowell</t>
  </si>
  <si>
    <t>ICMM04379</t>
  </si>
  <si>
    <t>Bully Hill</t>
  </si>
  <si>
    <t>Bully Hill;Michigan Group</t>
  </si>
  <si>
    <t>ICMM06473</t>
  </si>
  <si>
    <t>Razorback Tin Mine</t>
  </si>
  <si>
    <t>ICMM12803</t>
  </si>
  <si>
    <t>Tasmines Kara Mine</t>
  </si>
  <si>
    <t>Tasmines Kara Mine;Kara No 1</t>
  </si>
  <si>
    <t>ICMM13119</t>
  </si>
  <si>
    <t>Savage River Mine</t>
  </si>
  <si>
    <t>Grange Savage River Mine;Savage River;Savage River;Savage River Pellet Plant</t>
  </si>
  <si>
    <t xml:space="preserve">nickel </t>
  </si>
  <si>
    <t>ICMM06469</t>
  </si>
  <si>
    <t>Rosebery</t>
  </si>
  <si>
    <t>Renison Bell;Renison Bell;Renison Bell;Renison;Rosebery;Renison</t>
  </si>
  <si>
    <t>gold;silver;tin</t>
  </si>
  <si>
    <t>ICMM06461</t>
  </si>
  <si>
    <t>ICMM06463</t>
  </si>
  <si>
    <t>Cleveland (Foley Zone)</t>
  </si>
  <si>
    <t>ICMM06467</t>
  </si>
  <si>
    <t>Rosebery;Rosebery Mine;Rosebery;Rosebery;Rosebery, Read, Hercules, Mt. Farrell</t>
  </si>
  <si>
    <t>copper;gold;silver;antimony;bismuth;cadmium</t>
  </si>
  <si>
    <t>ICMM13507</t>
  </si>
  <si>
    <t>Hellyer Tailings</t>
  </si>
  <si>
    <t>Hellyer Tailings;Hellyer Tailings;Hellyer</t>
  </si>
  <si>
    <t>ICMM08010</t>
  </si>
  <si>
    <t>Thompson</t>
  </si>
  <si>
    <t>Birchtree;Thompson;Thompson;Manitoba Division;Thompson Smelter;Thompson Refinery</t>
  </si>
  <si>
    <t>gold;cobalt;palladium;silver</t>
  </si>
  <si>
    <t>ICMM01897</t>
  </si>
  <si>
    <t>Zimapan (El Monte)</t>
  </si>
  <si>
    <t>El Monte Mine;Zimapan (El Monte)</t>
  </si>
  <si>
    <t>ICMM08612</t>
  </si>
  <si>
    <t>Nurkazgan</t>
  </si>
  <si>
    <t>ICMM08082</t>
  </si>
  <si>
    <t>Cerro Moro</t>
  </si>
  <si>
    <t>Cerro Moro;Cerro Moro;Cerro Moro</t>
  </si>
  <si>
    <t>ICMM13284</t>
  </si>
  <si>
    <t>Aleksandrinsky</t>
  </si>
  <si>
    <t>Aleksandrinsky;Aleksandrovskoye Mining Department</t>
  </si>
  <si>
    <t>coal</t>
  </si>
  <si>
    <t>ICMM06457</t>
  </si>
  <si>
    <t>King Island Mines</t>
  </si>
  <si>
    <t>ICMM06156</t>
  </si>
  <si>
    <t>ICMM08193</t>
  </si>
  <si>
    <t>Elang</t>
  </si>
  <si>
    <t>ICMM06341</t>
  </si>
  <si>
    <t>Mt. Gibson</t>
  </si>
  <si>
    <t>Mt. Gibson;Mt Gibson</t>
  </si>
  <si>
    <t>ICMM02298</t>
  </si>
  <si>
    <t>Tyrone</t>
  </si>
  <si>
    <t>Tyrone;Burro Mountains District;Burro Chief Mine;Tyrone;Tyrone;Tyrone;Tyrone SX EW</t>
  </si>
  <si>
    <t>ICMM02315</t>
  </si>
  <si>
    <t>Star Shaft</t>
  </si>
  <si>
    <t>Star Shaft;Chino;Chino Mine;Republic Mine;Chino;Chino;Chino;Chino SX EW</t>
  </si>
  <si>
    <t>lead;molybdenum;platinum;silver;zinc</t>
  </si>
  <si>
    <t>ICMM02318</t>
  </si>
  <si>
    <t>Mount Royal Mine</t>
  </si>
  <si>
    <t>Mount Royal Mine;Jim Crow Imperial Group;Jim Crow Imperial Group;Imperial</t>
  </si>
  <si>
    <t>ICMM02323</t>
  </si>
  <si>
    <t>Continental Mill No 2</t>
  </si>
  <si>
    <t>Continental Mill No 2;Continental Surface;Continental Mill No 1;Continental Underground;Cobre Magnetite Stockpile;Cobre SX EW</t>
  </si>
  <si>
    <t>ICMM02325</t>
  </si>
  <si>
    <t>Ontario Mine</t>
  </si>
  <si>
    <t>Ontario Mine;Carlisle Mine;Summit Mine;Norman King Mine;Billali</t>
  </si>
  <si>
    <t>ICMM02256</t>
  </si>
  <si>
    <t>Bonney Misers Chest and 85 Mine and Plt</t>
  </si>
  <si>
    <t>Bonney Misers Chest and 85 Mine and Plt;Century Mine;Lordsburg/Goldfield Hidalgo;Lordsburg Plant</t>
  </si>
  <si>
    <t>gold;copper;barium</t>
  </si>
  <si>
    <t>ICMM06720</t>
  </si>
  <si>
    <t>Geko</t>
  </si>
  <si>
    <t>Geko;Geko</t>
  </si>
  <si>
    <t>ICMM06728</t>
  </si>
  <si>
    <t>Golden Eagle</t>
  </si>
  <si>
    <t>Golden Eagle;Golden Eagle UG;Davyhurst;Davyhurst Plant</t>
  </si>
  <si>
    <t>ICMM05893</t>
  </si>
  <si>
    <t>Poljske Pogradec</t>
  </si>
  <si>
    <t>ICMM05902</t>
  </si>
  <si>
    <t>Rehove Mine</t>
  </si>
  <si>
    <t>ICMM05895</t>
  </si>
  <si>
    <t>Guri Kuq Mine</t>
  </si>
  <si>
    <t>Guri Kuq Mine;Guri Kuq</t>
  </si>
  <si>
    <t>ICMM05897</t>
  </si>
  <si>
    <t>Guri Kuq Including: See Alt Names</t>
  </si>
  <si>
    <t>Guri Kuq Including: See Alt Names;Benaks</t>
  </si>
  <si>
    <t>ICMM17515</t>
  </si>
  <si>
    <t>Bitincke</t>
  </si>
  <si>
    <t>ICMM08820</t>
  </si>
  <si>
    <t>Sohar</t>
  </si>
  <si>
    <t>ICMM01301</t>
  </si>
  <si>
    <t>Quebrada Blanca</t>
  </si>
  <si>
    <t>Quebrada Blanca;Quebrada Blanca;Quebrada Blanca;Quebrada Blanca SX EW</t>
  </si>
  <si>
    <t>Chile</t>
  </si>
  <si>
    <t>rhenium;silver</t>
  </si>
  <si>
    <t>ICMM08182</t>
  </si>
  <si>
    <t>El Abra</t>
  </si>
  <si>
    <t>El Abra;El Abra;El Abra</t>
  </si>
  <si>
    <t>ICMM05683</t>
  </si>
  <si>
    <t>Sauerland Region</t>
  </si>
  <si>
    <t>ICMM06102</t>
  </si>
  <si>
    <t>Marcopper San Antonio</t>
  </si>
  <si>
    <t>Marcopper San Antonio;San Antonio</t>
  </si>
  <si>
    <t>ICMM05955</t>
  </si>
  <si>
    <t>Kure Mine</t>
  </si>
  <si>
    <t>ICMM06098</t>
  </si>
  <si>
    <t>Lcmc La Suerte Project</t>
  </si>
  <si>
    <t>ICMM06355</t>
  </si>
  <si>
    <t>Hillgrove</t>
  </si>
  <si>
    <t>Hillgrove;Hillgrove</t>
  </si>
  <si>
    <t>ICMM06352</t>
  </si>
  <si>
    <t>Western Operations Combined</t>
  </si>
  <si>
    <t>Western Operations Combined;Credo</t>
  </si>
  <si>
    <t>ICMM06708</t>
  </si>
  <si>
    <t>Majestic</t>
  </si>
  <si>
    <t>Majestic;Imperial</t>
  </si>
  <si>
    <t>ICMM06663</t>
  </si>
  <si>
    <t>Lindsays</t>
  </si>
  <si>
    <t>Lindsays;Lindsays</t>
  </si>
  <si>
    <t>ICMM06703</t>
  </si>
  <si>
    <t>Cannon</t>
  </si>
  <si>
    <t>Cannon;Georges Reward</t>
  </si>
  <si>
    <t>bismuth;antimony;arsenic;silver</t>
  </si>
  <si>
    <t>ICMM06751</t>
  </si>
  <si>
    <t>Kalgoorlie Gold Ops</t>
  </si>
  <si>
    <t>Kanowna Belle;Kanowna Belle;Kalgoorlie Gold Ops;Golden Valley;Kalgoorlie Operations</t>
  </si>
  <si>
    <t>caesium</t>
  </si>
  <si>
    <t>lithium;nickel;niobium;rubidium;silver;tantalum;tin</t>
  </si>
  <si>
    <t>ICMM06347</t>
  </si>
  <si>
    <t>Scotia Second Nickel Mine</t>
  </si>
  <si>
    <t>ICMM06664</t>
  </si>
  <si>
    <t>Black Swan</t>
  </si>
  <si>
    <t>Black Swan;Silver Swan</t>
  </si>
  <si>
    <t>ICMM03770</t>
  </si>
  <si>
    <t>Emma L Mine</t>
  </si>
  <si>
    <t>ICMM05808</t>
  </si>
  <si>
    <t>Campiano Mine</t>
  </si>
  <si>
    <t>ICMM07760</t>
  </si>
  <si>
    <t>Western Bushveld: Nietverdiend Marico Sector</t>
  </si>
  <si>
    <t>Western Bushveld: Nietverdiend Marico Sector;Zeerust</t>
  </si>
  <si>
    <t>ICMM07762</t>
  </si>
  <si>
    <t>Marico Chrome Mine</t>
  </si>
  <si>
    <t>Marico Chrome Mine;Goudini</t>
  </si>
  <si>
    <t>ICMM07763</t>
  </si>
  <si>
    <t>Rustenberg Mineral Development</t>
  </si>
  <si>
    <t>Rustenberg Mineral Development;Rustenburg</t>
  </si>
  <si>
    <t>ICMM07765</t>
  </si>
  <si>
    <t>Ntuane</t>
  </si>
  <si>
    <t>Ntuane;Horizon;Chrome Eden</t>
  </si>
  <si>
    <t>ICMM07764</t>
  </si>
  <si>
    <t>Bathlako Chrome Mine</t>
  </si>
  <si>
    <t>Bathlako Chrome Mine;Western Bushveld: Mankwe Bafokeng Sector;Ruighoek Chrome Mine;Western;Ruighoek;Batlhako Plant</t>
  </si>
  <si>
    <t>ferrochrome;palladium;rhodium</t>
  </si>
  <si>
    <t>ICMM15054</t>
  </si>
  <si>
    <t>Pilanesberg</t>
  </si>
  <si>
    <t>copper;gold;iridium;nickel;chromite;chromium;rhodium;ruthenium</t>
  </si>
  <si>
    <t>ICMM13810</t>
  </si>
  <si>
    <t>Santana</t>
  </si>
  <si>
    <t>Santana;Santana</t>
  </si>
  <si>
    <t>ICMM02030</t>
  </si>
  <si>
    <t>Santa Rosa</t>
  </si>
  <si>
    <t>Santa Rosa;San Antonio</t>
  </si>
  <si>
    <t>ICMM08723</t>
  </si>
  <si>
    <t>Red Lake</t>
  </si>
  <si>
    <t>Red Lake;Red Lake;Red Lake</t>
  </si>
  <si>
    <t>ICMM06266</t>
  </si>
  <si>
    <t>Mt. Isa Mine</t>
  </si>
  <si>
    <t>nickel;tin;tungsten</t>
  </si>
  <si>
    <t>ICMM06758</t>
  </si>
  <si>
    <t>Elverdton Dumps</t>
  </si>
  <si>
    <t>ICMM06668</t>
  </si>
  <si>
    <t>Mt Cattlin</t>
  </si>
  <si>
    <t>Dowling Pit;Dowling SW;Mt Cattlin;Mt Cattlin;Mt Cattlin</t>
  </si>
  <si>
    <t>lead;copper;manganese;niobium;silica;gold;zinc</t>
  </si>
  <si>
    <t>ICMM06434</t>
  </si>
  <si>
    <t>Ravensthorpe (Bandalup)</t>
  </si>
  <si>
    <t>Ravensthorpe (Bandalup);Ravensthorpe;Ravensthorpe;Ravensthorpe Plant</t>
  </si>
  <si>
    <t>iron ore;copper;zinc</t>
  </si>
  <si>
    <t>ICMM13774</t>
  </si>
  <si>
    <t>Ravensthorpe</t>
  </si>
  <si>
    <t>ICMM02104</t>
  </si>
  <si>
    <t>Buenavista</t>
  </si>
  <si>
    <t>Cananea;Cananea;Esperanza;Buenavista;Buenavista;Buenavista;Buenavista;Buenavista del Cobre Smelter;Buenavista SX EW</t>
  </si>
  <si>
    <t>ICMM07353</t>
  </si>
  <si>
    <t>Nok Hoog Mine</t>
  </si>
  <si>
    <t>ICMM07345</t>
  </si>
  <si>
    <t>Hoc Chong Seng Suction</t>
  </si>
  <si>
    <t>ICMM06747</t>
  </si>
  <si>
    <t>Nova</t>
  </si>
  <si>
    <t>Nova;Bollinger;Boxcut;Nova;Nova Bollinger</t>
  </si>
  <si>
    <t>cobalt;platinum;silver</t>
  </si>
  <si>
    <t>ICMM06214</t>
  </si>
  <si>
    <t>Tiebaghi Massif</t>
  </si>
  <si>
    <t>Tiebaghi Massif;Tiebaghi</t>
  </si>
  <si>
    <t>ICMM06234</t>
  </si>
  <si>
    <t>Le Nickel S.A. Mines Thio, Kouaoua, Poro, New Caledonia</t>
  </si>
  <si>
    <t>ICMM14691</t>
  </si>
  <si>
    <t>Koniambo</t>
  </si>
  <si>
    <t>ICMM06209</t>
  </si>
  <si>
    <t>Charters Towers</t>
  </si>
  <si>
    <t>Charters Towers;Sunburst Tailings;Brillant Day Dawn</t>
  </si>
  <si>
    <t>ICMM14100</t>
  </si>
  <si>
    <t>Mt Leyshon</t>
  </si>
  <si>
    <t>Mt Leyshon;Mt. Leyshon Mine</t>
  </si>
  <si>
    <t>ICMM06410</t>
  </si>
  <si>
    <t>Central Norseman Mine</t>
  </si>
  <si>
    <t>Central Norseman Mine;Norseman;Norseman;Navan</t>
  </si>
  <si>
    <t>cobalt;lithium;nickel;silver;tantalum</t>
  </si>
  <si>
    <t>ICMM05922</t>
  </si>
  <si>
    <t>Funtana Raminosa</t>
  </si>
  <si>
    <t>ICMM01928</t>
  </si>
  <si>
    <t>Rosario</t>
  </si>
  <si>
    <t>ICMM13613</t>
  </si>
  <si>
    <t>La Parilla</t>
  </si>
  <si>
    <t>La Parilla;La Parrilla</t>
  </si>
  <si>
    <t>ICMM13429</t>
  </si>
  <si>
    <t>Efemcukuru</t>
  </si>
  <si>
    <t>Efemcukuru;Efemcukuru</t>
  </si>
  <si>
    <t>ICMM05876</t>
  </si>
  <si>
    <t>Madneuli Mine</t>
  </si>
  <si>
    <t>ICMM05887</t>
  </si>
  <si>
    <t>Alaverdi</t>
  </si>
  <si>
    <t>Alaverdi;Alaverdi Smelter</t>
  </si>
  <si>
    <t>ICMM13853</t>
  </si>
  <si>
    <t>Teghout</t>
  </si>
  <si>
    <t>Teghout;Teghout</t>
  </si>
  <si>
    <t>ICMM05827</t>
  </si>
  <si>
    <t>Santiago Mine</t>
  </si>
  <si>
    <t>ICMM06408</t>
  </si>
  <si>
    <t>White Dam Olary</t>
  </si>
  <si>
    <t>White Dam Olary;White Dam</t>
  </si>
  <si>
    <t>cobalt;iron ore;lanthanides;lithium;nickel;niobium;palladium;platinum;silver;tantalum;tin;uranium</t>
  </si>
  <si>
    <t>ICMM01369</t>
  </si>
  <si>
    <t>Radomiro Tomic</t>
  </si>
  <si>
    <t>Chuqui Norte;Radomiro Tomic;Radomiro Tomic</t>
  </si>
  <si>
    <t>ICMM01372</t>
  </si>
  <si>
    <t>Chuquicamata</t>
  </si>
  <si>
    <t>San Pablo;Enchufe;Marina;Alicia Victoria;Chuquicamata;Chuquicamata;Mina Sur Mine;Codelco Norte;Chuquicamata;Chuquicamata refinery;Chuquicamata smelter;Chuquicamata;Chuquicamata Refinery;Chuquicamata SX EW;Codelco Norte SX EW</t>
  </si>
  <si>
    <t>lead;molybdenum;rhenium;silver</t>
  </si>
  <si>
    <t>ICMM01384</t>
  </si>
  <si>
    <t>Tuina</t>
  </si>
  <si>
    <t>Tuina;San Jose, Tuina Cu Mine;Porvenir Tuina;Santa Lucia;Trebol</t>
  </si>
  <si>
    <t>ICMM08537</t>
  </si>
  <si>
    <t>Ministro Hales</t>
  </si>
  <si>
    <t>Ministro Hales;Ministro Hales;Ministro Hales;Mina Ministro Hales SX EW</t>
  </si>
  <si>
    <t>silver;molybdenum;calcine</t>
  </si>
  <si>
    <t>ICMM06246</t>
  </si>
  <si>
    <t>Nakety (Cgmc) Mining District</t>
  </si>
  <si>
    <t>Nakety (Cgmc) Mining District;SMSP Operation;Bienvenue;Figesbal;New Caledonia Plant</t>
  </si>
  <si>
    <t>ICMM06261</t>
  </si>
  <si>
    <t>Ouinne</t>
  </si>
  <si>
    <t>ICMM02270</t>
  </si>
  <si>
    <t>Silver Bell mine</t>
  </si>
  <si>
    <t>Unnamed Prospect Vhne 029n;Silver Bell mine;Oxide Mine;Silver Bell;Silver Bell;Silver Bell SX EW</t>
  </si>
  <si>
    <t>ICMM02281</t>
  </si>
  <si>
    <t>Tohono;Electrowinning Plant;Lakeshore Mill;Mammon Mine;Tohono</t>
  </si>
  <si>
    <t>ICMM13948</t>
  </si>
  <si>
    <t>Sacaton</t>
  </si>
  <si>
    <t>Sacaton;Sacaton Mill</t>
  </si>
  <si>
    <t>ICMM00390</t>
  </si>
  <si>
    <t>Sossego</t>
  </si>
  <si>
    <t>Sossego;Sossego;Sossego;Sossego</t>
  </si>
  <si>
    <t>ICMM07966</t>
  </si>
  <si>
    <t>Azul</t>
  </si>
  <si>
    <t>Azul;Azul</t>
  </si>
  <si>
    <t>ICMM07893</t>
  </si>
  <si>
    <t>Prieska Cu Zn Pyrite Mine</t>
  </si>
  <si>
    <t>ICMM06201</t>
  </si>
  <si>
    <t>Gunpowder / Mammoth</t>
  </si>
  <si>
    <t>ICMM06207</t>
  </si>
  <si>
    <t>Leichhardt (Mt Watson)</t>
  </si>
  <si>
    <t>Mount Cuthbert;Leichhardt (Mt Watson);Leichhardt</t>
  </si>
  <si>
    <t>ICMM06499</t>
  </si>
  <si>
    <t>MOUNT KELLY</t>
  </si>
  <si>
    <t>MOUNT KELLY;FLYING HORSE</t>
  </si>
  <si>
    <t>ICMM06502</t>
  </si>
  <si>
    <t>MOUNT WATSON</t>
  </si>
  <si>
    <t>ICMM13362</t>
  </si>
  <si>
    <t>Capricorn (Mt Gordon)</t>
  </si>
  <si>
    <t>ICMM13480</t>
  </si>
  <si>
    <t>Gosowong</t>
  </si>
  <si>
    <t>Gosowong;Gosowong</t>
  </si>
  <si>
    <t>ICMM06899</t>
  </si>
  <si>
    <t>Koktaszhal</t>
  </si>
  <si>
    <t>ICMM06259</t>
  </si>
  <si>
    <t>Golden Eagle Nullagine</t>
  </si>
  <si>
    <t>Golden Eagle Nullagine;Nullagine</t>
  </si>
  <si>
    <t>lithium;tantalum</t>
  </si>
  <si>
    <t>ICMM06652</t>
  </si>
  <si>
    <t>Beatons Creek</t>
  </si>
  <si>
    <t>Beatons Creek;Beatons Creek</t>
  </si>
  <si>
    <t>bismuth;copper;antimony;silver</t>
  </si>
  <si>
    <t>ICMM06715</t>
  </si>
  <si>
    <t>Murrin East</t>
  </si>
  <si>
    <t>ICMM13859</t>
  </si>
  <si>
    <t>Tizapa</t>
  </si>
  <si>
    <t>Tizapa;Tizapa</t>
  </si>
  <si>
    <t>ICMM06508</t>
  </si>
  <si>
    <t>Mount Carlton</t>
  </si>
  <si>
    <t>MOUNT CARLTON;Mount Carlton;Mount Carlton</t>
  </si>
  <si>
    <t>ICMM06223</t>
  </si>
  <si>
    <t>Hunt</t>
  </si>
  <si>
    <t>ICMM07938</t>
  </si>
  <si>
    <t>Antas</t>
  </si>
  <si>
    <t>Antas;Antas</t>
  </si>
  <si>
    <t>ICMM06226</t>
  </si>
  <si>
    <t>Mount Isa Copper</t>
  </si>
  <si>
    <t>Mount Isa Lead/Zinc;Ernest Henry and Mount Isa;Mount Isa Copper;Mount Isa Pb Refinery;Mount Isa Pb Smelter;Mount Isa smelter;Mount Isa Zinc;Mt Isa Copper;Mt Isa Smelter;Mt Isa SX EW;Mt Isa Zinc;Mount Isa Pb</t>
  </si>
  <si>
    <t>lead;gold;uranium;zinc;cobalt</t>
  </si>
  <si>
    <t>ICMM05920</t>
  </si>
  <si>
    <t>Kestelek</t>
  </si>
  <si>
    <t>ICMM05095</t>
  </si>
  <si>
    <t>Stillwater Complex</t>
  </si>
  <si>
    <t>ICMM05107</t>
  </si>
  <si>
    <t>East Boulder</t>
  </si>
  <si>
    <t>Boulder Creek Mine;East Boulder;East Boulder;East Boulder</t>
  </si>
  <si>
    <t>nickel;platinum group metals;rhodium;silver;copper;gold</t>
  </si>
  <si>
    <t>ICMM06317</t>
  </si>
  <si>
    <t>Windarra</t>
  </si>
  <si>
    <t>ICMM05356</t>
  </si>
  <si>
    <t>Galena</t>
  </si>
  <si>
    <t>Shoshone Mine;Fausett Shaft;Coeur D'Alene District;Caladay Mine;Galena Mine;Polaris Rainbow Area;Metropolitan Mine;Globe Mine;American Silver Mines;Coeur D'Alene Mines;Coeur D'Alene District;Silver Dollar Mine;Consolidated Silver Mine;Chester Mine;Mineral Mountain Mine;Snowstorm Area;Silver Syndicate Mine;Galena;Galena;Crescent Mine;Galena Complex;South Galena;Mineral Mountain;Bismark;United Mines;Central Valley;New Jersey Plant</t>
  </si>
  <si>
    <t>gold;copper;antimony;uranium;zinc</t>
  </si>
  <si>
    <t>ICMM06235</t>
  </si>
  <si>
    <t>Pilgangoora</t>
  </si>
  <si>
    <t>Pilgangoora;Pilgangoora Resources Group;Central Far East;Pilgangoora;Pilgangoora</t>
  </si>
  <si>
    <t>ICMM06667</t>
  </si>
  <si>
    <t>Wodgina</t>
  </si>
  <si>
    <t>Cassiterite;Cassiterite NE Node;Wodgina;Wodgina;Wodgina;Wodgina</t>
  </si>
  <si>
    <t>iron ore;tin</t>
  </si>
  <si>
    <t>ICMM06706</t>
  </si>
  <si>
    <t>Altura</t>
  </si>
  <si>
    <t>Monster;Altura</t>
  </si>
  <si>
    <t>iron ore;copper;silver;gold;tin</t>
  </si>
  <si>
    <t>ICMM06108</t>
  </si>
  <si>
    <t>Amacan Mine</t>
  </si>
  <si>
    <t>ICMM06337</t>
  </si>
  <si>
    <t>Torrington Mine</t>
  </si>
  <si>
    <t>ICMM01884</t>
  </si>
  <si>
    <t>Cuale</t>
  </si>
  <si>
    <t>Cuale;Cuale District</t>
  </si>
  <si>
    <t>ICMM06336</t>
  </si>
  <si>
    <t>Cairn Hill (IMX Resources)</t>
  </si>
  <si>
    <t>ICMM08057</t>
  </si>
  <si>
    <t>Cairn Hill</t>
  </si>
  <si>
    <t>Cairn Hill;Cu River Mining Cairn Hill Mine;Cairn Hill</t>
  </si>
  <si>
    <t>iron ore;platinum;;</t>
  </si>
  <si>
    <t>ICMM13752</t>
  </si>
  <si>
    <t>Prominent Hill</t>
  </si>
  <si>
    <t>ICMM05867</t>
  </si>
  <si>
    <t>Borralha</t>
  </si>
  <si>
    <t>Portugal</t>
  </si>
  <si>
    <t>ICMM06044</t>
  </si>
  <si>
    <t>Hellenic Mining Mine</t>
  </si>
  <si>
    <t>Cyprus</t>
  </si>
  <si>
    <t>ICMM02072</t>
  </si>
  <si>
    <t>Lampazos</t>
  </si>
  <si>
    <t>ICMM12763</t>
  </si>
  <si>
    <t>Fortescue Christmas Creek (Chichester Hub) Mine</t>
  </si>
  <si>
    <t>Fortescue Christmas Creek (Chichester Hub) Mine;Chichester Hub</t>
  </si>
  <si>
    <t>ICMM08622</t>
  </si>
  <si>
    <t>Onca Puma</t>
  </si>
  <si>
    <t>Onca Puma;Onca Puma;Onca Puma Refinery;Onca Puma Smelter</t>
  </si>
  <si>
    <t>ICMM19022</t>
  </si>
  <si>
    <t>Mocambo</t>
  </si>
  <si>
    <t>ICMM07912</t>
  </si>
  <si>
    <t>Alamo Dorado</t>
  </si>
  <si>
    <t>Alamo Dorado;Alamo Dorado</t>
  </si>
  <si>
    <t>ICMM07697</t>
  </si>
  <si>
    <t>Uisiscor</t>
  </si>
  <si>
    <t>Uisiscor;Uis Tailings</t>
  </si>
  <si>
    <t>Namibia</t>
  </si>
  <si>
    <t>ICMM13598</t>
  </si>
  <si>
    <t>ICMM06661</t>
  </si>
  <si>
    <t>Wiluna S</t>
  </si>
  <si>
    <t>Wiluna S;Matilda 1;Matilda 6;Matilda 5;Matilda 4;Matilda 3;Matilda 10;Matilda;Matilda Plant</t>
  </si>
  <si>
    <t>copper;antimony;lithium;nickel;palladium;platinum;silver</t>
  </si>
  <si>
    <t>ICMM13658</t>
  </si>
  <si>
    <t>Mina do Barroso</t>
  </si>
  <si>
    <t>ICMM13313</t>
  </si>
  <si>
    <t>Avino</t>
  </si>
  <si>
    <t>Avino;Avino</t>
  </si>
  <si>
    <t xml:space="preserve">silver </t>
  </si>
  <si>
    <t>ICMM07699</t>
  </si>
  <si>
    <t>Uis Tin Mine</t>
  </si>
  <si>
    <t>Uis Tin Mine;Uis</t>
  </si>
  <si>
    <t>niobium;rubidium;spodumene;tantalum;copper;tungsten</t>
  </si>
  <si>
    <t>ICMM02266</t>
  </si>
  <si>
    <t>Ajo</t>
  </si>
  <si>
    <t>Copper Ledge Mine;Ajo Placers;New Cornelia Div Mill;Ajo District;Ajo;Ajo Peak Mine;Cardigan Mine</t>
  </si>
  <si>
    <t>ICMM06702</t>
  </si>
  <si>
    <t>Comet Vale</t>
  </si>
  <si>
    <t>Sand Prince W;Princess Grace;Comet Vale</t>
  </si>
  <si>
    <t>cobalt;copper;bismuth;lanthanides;lead;lithium;nickel;silver;caesium;tungsten;zinc</t>
  </si>
  <si>
    <t>ICMM06269</t>
  </si>
  <si>
    <t>Coobina</t>
  </si>
  <si>
    <t>Coobina;Mt Newman;Coobina</t>
  </si>
  <si>
    <t>ICMM08725</t>
  </si>
  <si>
    <t>Reed</t>
  </si>
  <si>
    <t>ICMM08444</t>
  </si>
  <si>
    <t>Lalor</t>
  </si>
  <si>
    <t>Lalor;Lalor Lake</t>
  </si>
  <si>
    <t>ICMM06265</t>
  </si>
  <si>
    <t>Sln Nickel Mine</t>
  </si>
  <si>
    <t>Sln Nickel Mine;Doniambo Smelter</t>
  </si>
  <si>
    <t>ferronickel;</t>
  </si>
  <si>
    <t>ICMM08907</t>
  </si>
  <si>
    <t>Vale New Caledonia</t>
  </si>
  <si>
    <t>Vale New Caledonia;Goro HPAL Plant</t>
  </si>
  <si>
    <t>ICMM13479</t>
  </si>
  <si>
    <t>Goro</t>
  </si>
  <si>
    <t>ICMM05959</t>
  </si>
  <si>
    <t>Fimisco Domokos/Lamia Operation</t>
  </si>
  <si>
    <t>ICMM13360</t>
  </si>
  <si>
    <t>Campo Morado</t>
  </si>
  <si>
    <t>gold;silver;lead;iron ore</t>
  </si>
  <si>
    <t>ICMM05043</t>
  </si>
  <si>
    <t>Republic Mines</t>
  </si>
  <si>
    <t>Republic Mines;New World Project;New World;McLeran</t>
  </si>
  <si>
    <t>ICMM05093</t>
  </si>
  <si>
    <t>Stillwater Mine</t>
  </si>
  <si>
    <t>Stillwater Mine;Stillwater;Stillwater;Stillwater</t>
  </si>
  <si>
    <t>ICMM08327</t>
  </si>
  <si>
    <t>IMMSA Santa Barbara</t>
  </si>
  <si>
    <t>IMMSA Santa Barbara;IMMSA;Santa Barbara</t>
  </si>
  <si>
    <t>lead;silver;tin;vanadium;zinc</t>
  </si>
  <si>
    <t>ICMM13728</t>
  </si>
  <si>
    <t>Parral Tailings</t>
  </si>
  <si>
    <t>ICMM14456</t>
  </si>
  <si>
    <t>San Francisco del Oro</t>
  </si>
  <si>
    <t>ICMM01448</t>
  </si>
  <si>
    <t>Montecristo</t>
  </si>
  <si>
    <t>Montecristo;Santa Rosa;Montecristo</t>
  </si>
  <si>
    <t>ICMM01949</t>
  </si>
  <si>
    <t>San Dimas</t>
  </si>
  <si>
    <t>Tayoltita;Tayoltita;San Dimas</t>
  </si>
  <si>
    <t>ICMM01224</t>
  </si>
  <si>
    <t>Salar De Coipasa</t>
  </si>
  <si>
    <t>ICMM01262</t>
  </si>
  <si>
    <t>Salar De Uyuni</t>
  </si>
  <si>
    <t>ICMM08813</t>
  </si>
  <si>
    <t>Sinclair</t>
  </si>
  <si>
    <t>ICMM08632</t>
  </si>
  <si>
    <t>Palmarejo</t>
  </si>
  <si>
    <t>Palmarejo;Palmarejo;Palmarejo Complex</t>
  </si>
  <si>
    <t>ICMM06045</t>
  </si>
  <si>
    <t>Kampia Area Mines</t>
  </si>
  <si>
    <t>ICMM06046</t>
  </si>
  <si>
    <t>Mathiatis Mine</t>
  </si>
  <si>
    <t>ICMM06048</t>
  </si>
  <si>
    <t>Kalavassos</t>
  </si>
  <si>
    <t>ICMM04921</t>
  </si>
  <si>
    <t>Gilt Edge Mine</t>
  </si>
  <si>
    <t>Gilt Edge Mine;Lead District;Gilt Edge</t>
  </si>
  <si>
    <t>antimony;barium</t>
  </si>
  <si>
    <t>ICMM06236</t>
  </si>
  <si>
    <t>Whundo</t>
  </si>
  <si>
    <t>ICMM00056</t>
  </si>
  <si>
    <t>Purgatorio</t>
  </si>
  <si>
    <t>Venezuela</t>
  </si>
  <si>
    <t>ICMM06755</t>
  </si>
  <si>
    <t>British King</t>
  </si>
  <si>
    <t>British King;British King</t>
  </si>
  <si>
    <t>ICMM05900</t>
  </si>
  <si>
    <t>Panasquiera</t>
  </si>
  <si>
    <t>ICMM01296</t>
  </si>
  <si>
    <t>Collahausi</t>
  </si>
  <si>
    <t>Collahausi;Pergolesi;Eduardo;Delirio;Lavaderos De Chiclla;Collahuasi;Collahuasi;Collahuasi</t>
  </si>
  <si>
    <t>ICMM19821</t>
  </si>
  <si>
    <t>Barruecopardo</t>
  </si>
  <si>
    <t>ICMM06231</t>
  </si>
  <si>
    <t>Whim Creek</t>
  </si>
  <si>
    <t>Whim Creek;Whim Creek;Whim Creek Plant</t>
  </si>
  <si>
    <t>ICMM06739</t>
  </si>
  <si>
    <t>Bentley</t>
  </si>
  <si>
    <t>Bentley;Bentley Boxcut</t>
  </si>
  <si>
    <t>ICMM06691</t>
  </si>
  <si>
    <t>Thunderbox</t>
  </si>
  <si>
    <t>Thunderbox Zone C;Thunderbox Zone A;Thunderbox;Thunderbox;Thunderbox</t>
  </si>
  <si>
    <t xml:space="preserve">gold </t>
  </si>
  <si>
    <t>nickel;silver</t>
  </si>
  <si>
    <t>ICMM06700</t>
  </si>
  <si>
    <t>Murrin South</t>
  </si>
  <si>
    <t>ICMM06714</t>
  </si>
  <si>
    <t>PAN 1/5</t>
  </si>
  <si>
    <t>PAN 1/5;PAN 1/8</t>
  </si>
  <si>
    <t>ICMM13550</t>
  </si>
  <si>
    <t>Jaguar</t>
  </si>
  <si>
    <t>Jaguar;Jaguar</t>
  </si>
  <si>
    <t>ICMM08913</t>
  </si>
  <si>
    <t>Veladero</t>
  </si>
  <si>
    <t>Veladero;Veladero</t>
  </si>
  <si>
    <t>ICMM14622</t>
  </si>
  <si>
    <t>El Indio/Tambo</t>
  </si>
  <si>
    <t>Tambo;El Tambo;El Indio/Tambo;El Indio;El Indio</t>
  </si>
  <si>
    <t>ICMM06023</t>
  </si>
  <si>
    <t>Islahiye Burcakli</t>
  </si>
  <si>
    <t>ICMM12964</t>
  </si>
  <si>
    <t>FMO Cerro Bolivar Mine</t>
  </si>
  <si>
    <t>FMO Cerro Bolivar Mine;Cerro Bolivar (La Parida)</t>
  </si>
  <si>
    <t>ICMM13402</t>
  </si>
  <si>
    <t>Cosala</t>
  </si>
  <si>
    <t>Cosala;Cosala</t>
  </si>
  <si>
    <t>ICMM13245</t>
  </si>
  <si>
    <t>Afrimat Jenkins Mine</t>
  </si>
  <si>
    <t>Afrimat Jenkins Mine;Jenkins</t>
  </si>
  <si>
    <t>ICMM13246</t>
  </si>
  <si>
    <t>Afrimat Demaneng Mine</t>
  </si>
  <si>
    <t>Afrimat Demaneng Mine;Demaneng</t>
  </si>
  <si>
    <t>ICMM06035</t>
  </si>
  <si>
    <t>Iskenderun</t>
  </si>
  <si>
    <t>ICMM05373</t>
  </si>
  <si>
    <t>Wakeup Jim Mine</t>
  </si>
  <si>
    <t>Wakeup Jim Mine;Summit (Murray) District;Mother Lode Mine;Four Square Mine;Murray District;Anchor Group;Terrible Edith Mine;Buckskin Gold and Silver Prospect;Butte Gulch Placer;Golden Chest</t>
  </si>
  <si>
    <t>zinc;copper;silver;barium</t>
  </si>
  <si>
    <t>ICMM05352</t>
  </si>
  <si>
    <t>Lucky Friday</t>
  </si>
  <si>
    <t>Atlas Mine;Vindicator;Hunter Snowstorm Lode;Silver Shaft;Gold Hunter Mine;National Project;Morning Mine;Pilot Group;Lucky Friday;Lucky Friday</t>
  </si>
  <si>
    <t>zinc;copper;gold</t>
  </si>
  <si>
    <t>ICMM05964</t>
  </si>
  <si>
    <t>Pinarbasi Operation</t>
  </si>
  <si>
    <t>ICMM01420</t>
  </si>
  <si>
    <t>Mantos Blancos</t>
  </si>
  <si>
    <t>Mantos Blancos;Mantos Blancos;Mantos Blancos;Mantos Blancos;Mantos Blancos;Mantos Blancos Smelter;Mantos Blancos SX EW</t>
  </si>
  <si>
    <t>ICMM02011</t>
  </si>
  <si>
    <t>Naica Mines</t>
  </si>
  <si>
    <t>Naica Mines;Naica;Naica</t>
  </si>
  <si>
    <t>silver;copper;gold;tungsten;cadmiuum</t>
  </si>
  <si>
    <t>ICMM01866</t>
  </si>
  <si>
    <t>Sultepec</t>
  </si>
  <si>
    <t>Sultepec;Sultepec</t>
  </si>
  <si>
    <t>ICMM13361</t>
  </si>
  <si>
    <t>Capela</t>
  </si>
  <si>
    <t>Capela;Capela</t>
  </si>
  <si>
    <t>ICMM08232</t>
  </si>
  <si>
    <t>Gabriela Mistral</t>
  </si>
  <si>
    <t>Gabriela Mistral;Gabriela Mistral;Gabriela Mistral;Gabriela Mistral (SX EW) Refinery</t>
  </si>
  <si>
    <t>ICMM15667</t>
  </si>
  <si>
    <t>Salar de Atacama</t>
  </si>
  <si>
    <t>Salar de Atacama;Nx Uno;Salar De Atacama K2o;Atacama Brine</t>
  </si>
  <si>
    <t>potassium sulfate</t>
  </si>
  <si>
    <t>potash;magnesium</t>
  </si>
  <si>
    <t>ICMM06264</t>
  </si>
  <si>
    <t>Petit Mineurs Small Miners</t>
  </si>
  <si>
    <t>ICMM06267</t>
  </si>
  <si>
    <t>Paulsens</t>
  </si>
  <si>
    <t>Paulsens;Paulsens;Paulsens;Paulsens</t>
  </si>
  <si>
    <t>copper;lead;silver;zinc</t>
  </si>
  <si>
    <t>ICMM01890</t>
  </si>
  <si>
    <t>Las Camariocas</t>
  </si>
  <si>
    <t>ICMM13666</t>
  </si>
  <si>
    <t>Moa Bay Mine and HPAL</t>
  </si>
  <si>
    <t>Moa Bay Mine and HPAL;Ernesto Guevara HPAL Refinery;Pedro Sotto Alba Plant</t>
  </si>
  <si>
    <t>ICMM13760</t>
  </si>
  <si>
    <t>Punta Gorda</t>
  </si>
  <si>
    <t>Punta Gorda;Punta Gorda</t>
  </si>
  <si>
    <t>ICMM14463</t>
  </si>
  <si>
    <t>Moa Bay</t>
  </si>
  <si>
    <t>Moa Bay;Moa Project;Moa Bay District</t>
  </si>
  <si>
    <t>ICMM06298</t>
  </si>
  <si>
    <t>Leinster Agnew Mine</t>
  </si>
  <si>
    <t>ICMM06306</t>
  </si>
  <si>
    <t>Agnew Mine</t>
  </si>
  <si>
    <t>Agnew Mine;Rockys Reward Pit;Perseverance UG;Leinster;Nickel West Refinery</t>
  </si>
  <si>
    <t>ICMM06738</t>
  </si>
  <si>
    <t>Cliffs</t>
  </si>
  <si>
    <t>Cliffs;Cliffs</t>
  </si>
  <si>
    <t>ICMM06303</t>
  </si>
  <si>
    <t>Bellevue</t>
  </si>
  <si>
    <t>Bellevue;Lawlers Tailings Project;Bellevue</t>
  </si>
  <si>
    <t>nickel;lithium</t>
  </si>
  <si>
    <t>ICMM06310</t>
  </si>
  <si>
    <t>Emu/Leinster/Et Al</t>
  </si>
  <si>
    <t>Emu/Leinster/Et Al;Waroonga Cinderella;Genesis UG;New Holland S UG;Waroonga Underground;Agnew/Lawlers</t>
  </si>
  <si>
    <t>ICMM13585</t>
  </si>
  <si>
    <t>Kathleen Valley</t>
  </si>
  <si>
    <t>Kathleen Valley;Kathleen Valley;Kathleen Valley</t>
  </si>
  <si>
    <t>ICMM06665</t>
  </si>
  <si>
    <t>Nickel West</t>
  </si>
  <si>
    <t>Mt Keith;Nickel West;Nickel West</t>
  </si>
  <si>
    <t>ICMM06704</t>
  </si>
  <si>
    <t>Camelot North</t>
  </si>
  <si>
    <t>ICMM06748</t>
  </si>
  <si>
    <t>Odysseus N</t>
  </si>
  <si>
    <t>Odysseus N;Cosmos;Cosmos</t>
  </si>
  <si>
    <t>gold;cobalt;copper;platinum</t>
  </si>
  <si>
    <t>ICMM08560</t>
  </si>
  <si>
    <t>Mount Keith</t>
  </si>
  <si>
    <t>ICMM07674</t>
  </si>
  <si>
    <t>Kombat</t>
  </si>
  <si>
    <t>Kombat;Kombat;Kombat</t>
  </si>
  <si>
    <t>ICMM13869</t>
  </si>
  <si>
    <t>Tschudi SxEw</t>
  </si>
  <si>
    <t>Tschudi SxEw;Tsumeb West</t>
  </si>
  <si>
    <t>ICMM07897</t>
  </si>
  <si>
    <t>Flin Flon</t>
  </si>
  <si>
    <t>777;Flin Flon;Flin Flon Zn Smelter;Hudson Bay 777;Flin Flon Smelter;Flin Flon Refinery</t>
  </si>
  <si>
    <t>ICMM06757</t>
  </si>
  <si>
    <t>Golden Grove</t>
  </si>
  <si>
    <t>Scuddles U/G;Golden Grove;Gossan Hill Oxide Pit 3;Gossan Hill U/G;Ethel;Hougoumont;Catalpa;Amity;Xantho</t>
  </si>
  <si>
    <t>zinc;platinum group metals;silver;gold</t>
  </si>
  <si>
    <t>ICMM06675</t>
  </si>
  <si>
    <t>Deflector</t>
  </si>
  <si>
    <t>Deflector;Deflector W;Deflector UG;Deflector;Deflector</t>
  </si>
  <si>
    <t>ICMM07427</t>
  </si>
  <si>
    <t>El Abed Oued Zaunder Mines</t>
  </si>
  <si>
    <t>Algeria</t>
  </si>
  <si>
    <t>ICMM01881</t>
  </si>
  <si>
    <t>Grande I Mine</t>
  </si>
  <si>
    <t>Grande I Mine;El Cobre</t>
  </si>
  <si>
    <t>ICMM01880</t>
  </si>
  <si>
    <t>ICMM01888</t>
  </si>
  <si>
    <t>Mayari</t>
  </si>
  <si>
    <t>ICMM01894</t>
  </si>
  <si>
    <t>Nicaro</t>
  </si>
  <si>
    <t>Nicaro;Nicaro;Nicaro Smelter</t>
  </si>
  <si>
    <t>ICMM06278</t>
  </si>
  <si>
    <t>DeGrussa</t>
  </si>
  <si>
    <t>DeGrussa;DeGrussa;DeGrussa;DeGrussa</t>
  </si>
  <si>
    <t>ICMM13801</t>
  </si>
  <si>
    <t>San Jose (Oaxaca MX)</t>
  </si>
  <si>
    <t>San Jose (Oaxaca MX);San Jose</t>
  </si>
  <si>
    <t>ICMM01264</t>
  </si>
  <si>
    <t>Cerro Colorado</t>
  </si>
  <si>
    <t>Cerro Colorado;Cerro Colorado (SxEw);Cerro Colorado</t>
  </si>
  <si>
    <t>ICMM01268</t>
  </si>
  <si>
    <t>La Cascadas</t>
  </si>
  <si>
    <t>La Cascadas;Sagasca;La Cascada (Sagasca) (SX EW) Refinery</t>
  </si>
  <si>
    <t>ICMM05968</t>
  </si>
  <si>
    <t>Euboea Larymna Nickel Mine Greece</t>
  </si>
  <si>
    <t>ICMM05976</t>
  </si>
  <si>
    <t>Hagios Ioannis Larymna</t>
  </si>
  <si>
    <t>ICMM13679</t>
  </si>
  <si>
    <t>Mt Holland (Earl Grey)</t>
  </si>
  <si>
    <t>Mt Holland (Earl Grey);Mt Holland Lithium</t>
  </si>
  <si>
    <t>spodumene;tantalum</t>
  </si>
  <si>
    <t>ICMM06411</t>
  </si>
  <si>
    <t>Forrestania Nickel Mine</t>
  </si>
  <si>
    <t>ICMM06737</t>
  </si>
  <si>
    <t>Lounge Lizard Ni</t>
  </si>
  <si>
    <t>T5;Flying Fox Boxcut;Lounge Lizard Ni</t>
  </si>
  <si>
    <t>ICMM06742</t>
  </si>
  <si>
    <t>Spotted Quoll UG</t>
  </si>
  <si>
    <t>ICMM08480</t>
  </si>
  <si>
    <t>Lounge Lizard</t>
  </si>
  <si>
    <t>ICMM13456</t>
  </si>
  <si>
    <t>Forrestania Nickel</t>
  </si>
  <si>
    <t>Forrestania Nickel;Forrestania</t>
  </si>
  <si>
    <t>lithium;cobalt</t>
  </si>
  <si>
    <t>ICMM07716</t>
  </si>
  <si>
    <t>Otjihase</t>
  </si>
  <si>
    <t>ICMM07718</t>
  </si>
  <si>
    <t>Oamites</t>
  </si>
  <si>
    <t>Oamites;Oamites</t>
  </si>
  <si>
    <t>ICMM13582</t>
  </si>
  <si>
    <t>Karibib</t>
  </si>
  <si>
    <t>ICMM06020</t>
  </si>
  <si>
    <t>Uckopru</t>
  </si>
  <si>
    <t>ICMM06679</t>
  </si>
  <si>
    <t>Yellow Taxi</t>
  </si>
  <si>
    <t>Yellow Taxi;Central Murchison</t>
  </si>
  <si>
    <t>ICMM00047</t>
  </si>
  <si>
    <t>El Callao</t>
  </si>
  <si>
    <t>El Callao;Laguna Mine Santa Rita;Peru;El Callao Gold District;Mina Isidora</t>
  </si>
  <si>
    <t>ICMM13649</t>
  </si>
  <si>
    <t>McIlvenna Bay</t>
  </si>
  <si>
    <t>ICMM08188</t>
  </si>
  <si>
    <t>El Sauzal</t>
  </si>
  <si>
    <t>El Sauzal;El Sauzal</t>
  </si>
  <si>
    <t>ICMM07676</t>
  </si>
  <si>
    <t>Kombat Asis Ost</t>
  </si>
  <si>
    <t>ICMM07661</t>
  </si>
  <si>
    <t>Tsumeb Mine</t>
  </si>
  <si>
    <t>Tsumeb Mine;Tsumeb;Tsumeb smelter;Mertens;Tsumeb Smelter</t>
  </si>
  <si>
    <t>gold;silver;cadmium;arsenic</t>
  </si>
  <si>
    <t>ICMM07402</t>
  </si>
  <si>
    <t>Bou Soufa</t>
  </si>
  <si>
    <t>ICMM13368</t>
  </si>
  <si>
    <t>Caserones</t>
  </si>
  <si>
    <t>Caserones;Caserones;Caserones SX EW</t>
  </si>
  <si>
    <t>ICMM13631</t>
  </si>
  <si>
    <t>Los Helados</t>
  </si>
  <si>
    <t>ICMM05928</t>
  </si>
  <si>
    <t>Aljustrel Mine</t>
  </si>
  <si>
    <t>tungsten;uranium</t>
  </si>
  <si>
    <t>ICMM08014</t>
  </si>
  <si>
    <t>Black Rock</t>
  </si>
  <si>
    <t>ICMM17783</t>
  </si>
  <si>
    <t>Hotazel</t>
  </si>
  <si>
    <t>ICMM14397</t>
  </si>
  <si>
    <t>Fenix</t>
  </si>
  <si>
    <t>Fenix;Exmibal Smelter;Fenix Smelter,Fazenda Brasileiro</t>
  </si>
  <si>
    <t>Guatemala</t>
  </si>
  <si>
    <t>cobalt;gold;silver</t>
  </si>
  <si>
    <t>ICMM01970</t>
  </si>
  <si>
    <t>Topia Mine</t>
  </si>
  <si>
    <t>Topia Mine;Topia;Topia</t>
  </si>
  <si>
    <t>ICMM01456</t>
  </si>
  <si>
    <t>ICMM01458</t>
  </si>
  <si>
    <t>Union</t>
  </si>
  <si>
    <t>ICMM01459</t>
  </si>
  <si>
    <t>Progreso</t>
  </si>
  <si>
    <t>ICMM14288</t>
  </si>
  <si>
    <t>Las Luces</t>
  </si>
  <si>
    <t>ICMM14402</t>
  </si>
  <si>
    <t>Santo Domingo</t>
  </si>
  <si>
    <t>ICMM01466</t>
  </si>
  <si>
    <t>Reserva Telegrafo Trinidad Nue</t>
  </si>
  <si>
    <t>ICMM06768</t>
  </si>
  <si>
    <t>Radio Hill Open Pit</t>
  </si>
  <si>
    <t>ICMM08410</t>
  </si>
  <si>
    <t>Kolomela</t>
  </si>
  <si>
    <t>Kolomela;Sishen Iron Kolomela Mine;Kolomela (Sishen South);Kolomela</t>
  </si>
  <si>
    <t xml:space="preserve">iron ore </t>
  </si>
  <si>
    <t>ICMM07883</t>
  </si>
  <si>
    <t>Orange River Belt East</t>
  </si>
  <si>
    <t>ICMM06387</t>
  </si>
  <si>
    <t>Edna May</t>
  </si>
  <si>
    <t>Westonia;Edna May;Edna May UG;Edna May;Edna May;Edna May</t>
  </si>
  <si>
    <t>iron ore;cobalt;opal;silver;tungsten</t>
  </si>
  <si>
    <t>ICMM13809</t>
  </si>
  <si>
    <t>Santa Rita</t>
  </si>
  <si>
    <t>Santa Rita;Santa Rita</t>
  </si>
  <si>
    <t>ICMM06011</t>
  </si>
  <si>
    <t>Sariovia/Uzunoluk Area</t>
  </si>
  <si>
    <t>ICMM06015</t>
  </si>
  <si>
    <t>M.K.Dedeman Burdur Operations</t>
  </si>
  <si>
    <t>ICMM08943</t>
  </si>
  <si>
    <t>Windalco</t>
  </si>
  <si>
    <t>Windalco;Ewarton;Windalco Ewarton Refinery</t>
  </si>
  <si>
    <t>Jamaica</t>
  </si>
  <si>
    <t>ICMM08027</t>
  </si>
  <si>
    <t>Bolivar</t>
  </si>
  <si>
    <t>Bolivar;Bolivar;Bolivar</t>
  </si>
  <si>
    <t>ICMM01364</t>
  </si>
  <si>
    <t>Tocopilla Cu Mine</t>
  </si>
  <si>
    <t>ICMM01367</t>
  </si>
  <si>
    <t>Buena Esperanza</t>
  </si>
  <si>
    <t>ICMM01385</t>
  </si>
  <si>
    <t>Michilla</t>
  </si>
  <si>
    <t>Susana;Lince/Michilla;Michilla;Michilla/Lince;Michilla SX EW</t>
  </si>
  <si>
    <t>ICMM01396</t>
  </si>
  <si>
    <t>Altar</t>
  </si>
  <si>
    <t>ICMM01843</t>
  </si>
  <si>
    <t>El Mochito</t>
  </si>
  <si>
    <t>El Mochito;El Mochito Mine;El Mochito;El Mochito</t>
  </si>
  <si>
    <t>Honduras</t>
  </si>
  <si>
    <t>silver;copper;gold;iron ore</t>
  </si>
  <si>
    <t>ICMM06262</t>
  </si>
  <si>
    <t>Osborne</t>
  </si>
  <si>
    <t>Osborne;OSBORNE;KULTHOR;Osbourne;Osborne</t>
  </si>
  <si>
    <t>ICMM01692</t>
  </si>
  <si>
    <t>Paramillo De Uspallata Pb, Zn, Ag Mine</t>
  </si>
  <si>
    <t>ICMM07401</t>
  </si>
  <si>
    <t>Ain Barbar</t>
  </si>
  <si>
    <t>ICMM01374</t>
  </si>
  <si>
    <t>Maria Elena Mine</t>
  </si>
  <si>
    <t>ICMM01393</t>
  </si>
  <si>
    <t>Julia Maria</t>
  </si>
  <si>
    <t>Julia Maria;Julia Maria</t>
  </si>
  <si>
    <t>ICMM01397</t>
  </si>
  <si>
    <t>Sierra Gorda</t>
  </si>
  <si>
    <t>Salvadora;Catalina Santiaguina;San Francisco;Sierra Gorda;Sierra Gorda</t>
  </si>
  <si>
    <t>lead;gold;silver</t>
  </si>
  <si>
    <t>ICMM01403</t>
  </si>
  <si>
    <t>Centinela</t>
  </si>
  <si>
    <t>El Tesoro;Leonor/Tesoro;Centinela;Centinela Oxide;Centinela Sulfide</t>
  </si>
  <si>
    <t>ICMM08633</t>
  </si>
  <si>
    <t>Spence</t>
  </si>
  <si>
    <t>Pampa Norte;Spence;Spence;Spence SX EW</t>
  </si>
  <si>
    <t>ICMM13301</t>
  </si>
  <si>
    <t>Antucoya</t>
  </si>
  <si>
    <t>ICMM01395</t>
  </si>
  <si>
    <t>Gregoria</t>
  </si>
  <si>
    <t>Gregoria;Faride;El Bronce</t>
  </si>
  <si>
    <t>ICMM05991</t>
  </si>
  <si>
    <t>Lousal/Caveira</t>
  </si>
  <si>
    <t>ICMM01433</t>
  </si>
  <si>
    <t>Escondida</t>
  </si>
  <si>
    <t>La Escondida;Escondida;Escondida;Escondida;Escondida SX EW</t>
  </si>
  <si>
    <t>ICMM08962</t>
  </si>
  <si>
    <t>Zaldivar</t>
  </si>
  <si>
    <t>Zaldivar;Zaldivar;Escondida;Zaldivar</t>
  </si>
  <si>
    <t>ICMM06212</t>
  </si>
  <si>
    <t>Ernest Henry</t>
  </si>
  <si>
    <t>Ernest Henry;Ernest Henry and Mount Isa;Ernest Henry;Ernest Henry</t>
  </si>
  <si>
    <t>cobalt;iron ore;silver;</t>
  </si>
  <si>
    <t>ICMM06213</t>
  </si>
  <si>
    <t>Mount Margaret</t>
  </si>
  <si>
    <t>ICMM06222</t>
  </si>
  <si>
    <t>Monakoff</t>
  </si>
  <si>
    <t>cobalt;silver;uranium</t>
  </si>
  <si>
    <t>ICMM06233</t>
  </si>
  <si>
    <t>Eloise</t>
  </si>
  <si>
    <t>Eloise;Eloise</t>
  </si>
  <si>
    <t>ICMM06500</t>
  </si>
  <si>
    <t>MOUNT COLIN</t>
  </si>
  <si>
    <t>MOUNT COLIN;Mt Colin</t>
  </si>
  <si>
    <t>ICMM06503</t>
  </si>
  <si>
    <t>Great Australia</t>
  </si>
  <si>
    <t>GREAT AUSTRALIA;TAIPAN</t>
  </si>
  <si>
    <t>ICMM06504</t>
  </si>
  <si>
    <t>LAS MINERALE</t>
  </si>
  <si>
    <t>LAS MINERALE;Rocklands Group</t>
  </si>
  <si>
    <t>gold;iron ore;silver;uranium</t>
  </si>
  <si>
    <t>ICMM06509</t>
  </si>
  <si>
    <t>LORENA</t>
  </si>
  <si>
    <t>LORENA;Lorena</t>
  </si>
  <si>
    <t>cobalt;zinc</t>
  </si>
  <si>
    <t>ICMM08165</t>
  </si>
  <si>
    <t>Dugald River</t>
  </si>
  <si>
    <t>Dugald River;Dugald River;Dugald River</t>
  </si>
  <si>
    <t>gold;cobalt;silver;copper</t>
  </si>
  <si>
    <t>ICMM01469</t>
  </si>
  <si>
    <t>Salvador</t>
  </si>
  <si>
    <t>El Salvador;El Salvador Mine;Salvador;Salvador;Salvador SX EW</t>
  </si>
  <si>
    <t>ICMM01484</t>
  </si>
  <si>
    <t>Tucumana</t>
  </si>
  <si>
    <t>Tucumana;Puntilla Matilde;Providencia O San Pablo;Delirio</t>
  </si>
  <si>
    <t>ICMM01492</t>
  </si>
  <si>
    <t>Hilda</t>
  </si>
  <si>
    <t>ICMM01495</t>
  </si>
  <si>
    <t>Candelaria</t>
  </si>
  <si>
    <t>ICMM18877</t>
  </si>
  <si>
    <t>Potrerillos Refinery</t>
  </si>
  <si>
    <t>Potrerillos Refinery;Potrerillos Smelter;Potrerillos Cu Mine</t>
  </si>
  <si>
    <t>ICMM01476</t>
  </si>
  <si>
    <t>El Hueso</t>
  </si>
  <si>
    <t>El Hueso;El Hueso</t>
  </si>
  <si>
    <t>ICMM01485</t>
  </si>
  <si>
    <t>Santa Rosa San Pedro Colorada Recoveco</t>
  </si>
  <si>
    <t>Santa Rosa San Pedro Colorada Recoveco;Cirujana;Las Guias De California San Juan Beatriz;Angelita;Condor Paulina Estrella Naciente;Amalia;Quebradita</t>
  </si>
  <si>
    <t>ICMM13644</t>
  </si>
  <si>
    <t>Maricunga</t>
  </si>
  <si>
    <t>ICMM05997</t>
  </si>
  <si>
    <t>Aljustrel Mines</t>
  </si>
  <si>
    <t>Aljustrel Mines;Aljustrel;Aljustrel</t>
  </si>
  <si>
    <t>zinc;gold</t>
  </si>
  <si>
    <t>ICMM06018</t>
  </si>
  <si>
    <t>Beralt Tin and Wolfram</t>
  </si>
  <si>
    <t>ICMM06251</t>
  </si>
  <si>
    <t>Selwyn/Starra</t>
  </si>
  <si>
    <t>Selwyn/Starra;Starra</t>
  </si>
  <si>
    <t>ICMM01417</t>
  </si>
  <si>
    <t>Baguedano Cu Mine</t>
  </si>
  <si>
    <t>ICMM01419</t>
  </si>
  <si>
    <t>Lomas Bayas</t>
  </si>
  <si>
    <t>Lomas Bayas;Fortuna;Lomas Bayas;Lomas Bayas</t>
  </si>
  <si>
    <t>ICMM08022</t>
  </si>
  <si>
    <t>Boddington</t>
  </si>
  <si>
    <t>ICMM06415</t>
  </si>
  <si>
    <t>Boddington;Hedges Mine;Boddington Gold Deposit;Wandoo S;Boddington Au Gp;Boddington</t>
  </si>
  <si>
    <t>bismuth;arsenic</t>
  </si>
  <si>
    <t>ICMM06005</t>
  </si>
  <si>
    <t>Tharsis</t>
  </si>
  <si>
    <t>Tharsis;Filon Sur</t>
  </si>
  <si>
    <t>ICMM08582</t>
  </si>
  <si>
    <t>Neves Corvo</t>
  </si>
  <si>
    <t>Neves Corvo;Neves Corvo;Neves Corvo</t>
  </si>
  <si>
    <t>lead;silver;tin;indium;gold</t>
  </si>
  <si>
    <t>ICMM08323</t>
  </si>
  <si>
    <t>Iluka Western Australia</t>
  </si>
  <si>
    <t>Iluka Western Australia;Perth Basin</t>
  </si>
  <si>
    <t>cerium</t>
  </si>
  <si>
    <t>ilmenite;lanthanum;leucoxene;monazite;neodymium;praseodymium;rutile;titanium;zircon</t>
  </si>
  <si>
    <t>ICMM08574</t>
  </si>
  <si>
    <t>Namakwa Sands</t>
  </si>
  <si>
    <t>leucoxene;rutile;titanium;zircon;diamond</t>
  </si>
  <si>
    <t>ICMM14021</t>
  </si>
  <si>
    <t>El Toqui</t>
  </si>
  <si>
    <t>ICMM01465</t>
  </si>
  <si>
    <t>Franke</t>
  </si>
  <si>
    <t>Frankenstein;Franke;Franke;Altamira;Franke</t>
  </si>
  <si>
    <t>ICMM01452</t>
  </si>
  <si>
    <t>Guanaco Amancaya</t>
  </si>
  <si>
    <t>San Lorenzo;Defensa Todos Los Stos Huascar;Estrella De Venus Talquina;Perseverancia Sta Rosa Elena;El Guanaco;Guanaco;Guanaco and Amancaya;Guanaco Amancaya;Guanaco</t>
  </si>
  <si>
    <t>ICMM01453</t>
  </si>
  <si>
    <t>Inesperada</t>
  </si>
  <si>
    <t>ICMM01463</t>
  </si>
  <si>
    <t>San Miguel Uribe Huri</t>
  </si>
  <si>
    <t>ICMM01464</t>
  </si>
  <si>
    <t>Candelaria Iii, Sara Ii, Vieja Sara, Peggy Ii</t>
  </si>
  <si>
    <t>ICMM01461</t>
  </si>
  <si>
    <t>Lolita</t>
  </si>
  <si>
    <t>Lolita;Gloria</t>
  </si>
  <si>
    <t>ICMM06276</t>
  </si>
  <si>
    <t>Horseshoe Lights Mine</t>
  </si>
  <si>
    <t>Horseshoe Lights Mine;Peak Hill (Horseshoe)</t>
  </si>
  <si>
    <t>ICMM01467</t>
  </si>
  <si>
    <t>El Rincon</t>
  </si>
  <si>
    <t>ICMM01470</t>
  </si>
  <si>
    <t>Todos Los Santos</t>
  </si>
  <si>
    <t>ICMM01478</t>
  </si>
  <si>
    <t>Mantoverde</t>
  </si>
  <si>
    <t>Manto Verde;Mantoverde;Mantoverde;Mantoverde;Mantoverde SX EW</t>
  </si>
  <si>
    <t>ICMM01483</t>
  </si>
  <si>
    <t>Berta Iii</t>
  </si>
  <si>
    <t>ICMM08761</t>
  </si>
  <si>
    <t>Santo Domingo;Santo Domingo Sur Iris project</t>
  </si>
  <si>
    <t>ICMM01488</t>
  </si>
  <si>
    <t>Margarita</t>
  </si>
  <si>
    <t>ICMM08944</t>
  </si>
  <si>
    <t>Worsley</t>
  </si>
  <si>
    <t>Worsley;Worsley;Worsley Refinery</t>
  </si>
  <si>
    <t>ICMM06436</t>
  </si>
  <si>
    <t>Greenbushes Mine</t>
  </si>
  <si>
    <t>Greenbushes Mine;Greenbushes;Greenbushes C3;Greenbushes C1;Greenbushes;Greenbushes;Greenbushes;Greenbushes Li</t>
  </si>
  <si>
    <t>kaolin;tin</t>
  </si>
  <si>
    <t>ICMM01503</t>
  </si>
  <si>
    <t>Carrera Pinto</t>
  </si>
  <si>
    <t>ICMM01510</t>
  </si>
  <si>
    <t>Marte</t>
  </si>
  <si>
    <t>Marte;Marte;Lobo Marte</t>
  </si>
  <si>
    <t>ICMM01519</t>
  </si>
  <si>
    <t>Venado Sur</t>
  </si>
  <si>
    <t>ICMM08497</t>
  </si>
  <si>
    <t>Maricunga;Maricunga gold;Maricunga</t>
  </si>
  <si>
    <t>ICMM08013</t>
  </si>
  <si>
    <t>Black Mountain</t>
  </si>
  <si>
    <t>Black Mountain;Black Mountain;Black Mountain;Black Mountain Mine</t>
  </si>
  <si>
    <t>copper;silver;iron ore</t>
  </si>
  <si>
    <t>ICMM14268</t>
  </si>
  <si>
    <t>Gamsberg</t>
  </si>
  <si>
    <t>ICMM07918</t>
  </si>
  <si>
    <t>Alpart</t>
  </si>
  <si>
    <t>Alpart;Alpart Refinery;Nain Refinery</t>
  </si>
  <si>
    <t>ICMM08352</t>
  </si>
  <si>
    <t>Jamalco</t>
  </si>
  <si>
    <t>ICMM06000</t>
  </si>
  <si>
    <t>Proyecto Riotinto</t>
  </si>
  <si>
    <t>Rio Tinto Mines;Corta Atalaya/Alfredo Pyrite;Proyecto Riotinto;Proyecto de Rio Tinto;E LIX Plant</t>
  </si>
  <si>
    <t>ICMM06001</t>
  </si>
  <si>
    <t>La Zarza Calanas</t>
  </si>
  <si>
    <t>ICMM06002</t>
  </si>
  <si>
    <t>Cerro Colorado Gossan</t>
  </si>
  <si>
    <t>Cerro Colorado Gossan;Rio Tinto</t>
  </si>
  <si>
    <t>ICMM06010</t>
  </si>
  <si>
    <t>Cala Mines</t>
  </si>
  <si>
    <t>ICMM06014</t>
  </si>
  <si>
    <t>Aznalcollar Mine</t>
  </si>
  <si>
    <t>Aznalcollar Mine;Los Frailes;Los Frailes;Aznalcollar Smelter;Aznalcollar Refinery</t>
  </si>
  <si>
    <t>ICMM06017</t>
  </si>
  <si>
    <t>Sotiel</t>
  </si>
  <si>
    <t>ICMM08106</t>
  </si>
  <si>
    <t>Cobre Las Cruces</t>
  </si>
  <si>
    <t>Cobre Las Cruces;Las Cruces</t>
  </si>
  <si>
    <t>ICMM13273</t>
  </si>
  <si>
    <t>Aguas Tenidas</t>
  </si>
  <si>
    <t>Aguas Tenidas;MATSA</t>
  </si>
  <si>
    <t>bismuth;antimony;gold;iron ore;lead;silver;aresnic</t>
  </si>
  <si>
    <t>ICMM07902</t>
  </si>
  <si>
    <t>Aguablanca</t>
  </si>
  <si>
    <t>gold;cobalt;platinum group metals</t>
  </si>
  <si>
    <t>ICMM01833</t>
  </si>
  <si>
    <t>Rio Bambana</t>
  </si>
  <si>
    <t>Rio Bambana;Vesubio</t>
  </si>
  <si>
    <t>Nicaragua</t>
  </si>
  <si>
    <t>ICMM08211</t>
  </si>
  <si>
    <t>Falcondo</t>
  </si>
  <si>
    <t>Falcondo;Falcondo Smelter;Falcondo Smelter</t>
  </si>
  <si>
    <t>Dominican Republic</t>
  </si>
  <si>
    <t>ICMM01870</t>
  </si>
  <si>
    <t>Pueblo Viejo/Montenegro</t>
  </si>
  <si>
    <t>Pueblo Viejo/Montenegro;Pueblo Viejo;Pueblo Viejo;Pueblo Viejo;Las Lagunas Tailings;Pueblo Viejo Mine</t>
  </si>
  <si>
    <t>ICMM07449</t>
  </si>
  <si>
    <t>Kettara Mines</t>
  </si>
  <si>
    <t>Morocco</t>
  </si>
  <si>
    <t>ICMM01874</t>
  </si>
  <si>
    <t>Santo Domingo;Yaque River</t>
  </si>
  <si>
    <t>ICMM08470</t>
  </si>
  <si>
    <t>Loma de Niquel</t>
  </si>
  <si>
    <t>Loma de Niquel;Loma de Niquel;Loma de Niquel Smelter</t>
  </si>
  <si>
    <t>ICMM01589</t>
  </si>
  <si>
    <t>Veta Del Agua</t>
  </si>
  <si>
    <t>Veta Del Agua;Armonia Santa Rosa;Carrizal Alto</t>
  </si>
  <si>
    <t>ICMM01599</t>
  </si>
  <si>
    <t>Estrella</t>
  </si>
  <si>
    <t>ICMM01602</t>
  </si>
  <si>
    <t>Vallenar Cu Mine</t>
  </si>
  <si>
    <t>ICMM01608</t>
  </si>
  <si>
    <t>ICMM01611</t>
  </si>
  <si>
    <t>Esperanza</t>
  </si>
  <si>
    <t>Esperanza;Mina Daniela</t>
  </si>
  <si>
    <t>ICMM08183</t>
  </si>
  <si>
    <t>El Algarrobo</t>
  </si>
  <si>
    <t>El Algarrobo;Algarrobo</t>
  </si>
  <si>
    <t>ICMM08611</t>
  </si>
  <si>
    <t>NuevaUnion</t>
  </si>
  <si>
    <t>ICMM13620</t>
  </si>
  <si>
    <t>Las Cruces</t>
  </si>
  <si>
    <t>ICMM07891</t>
  </si>
  <si>
    <t>O'Okiep</t>
  </si>
  <si>
    <t>ICMM07892</t>
  </si>
  <si>
    <t>O'Okiep Copper Company Limited</t>
  </si>
  <si>
    <t>ICMM07890</t>
  </si>
  <si>
    <t>Wolfram Schist Belt</t>
  </si>
  <si>
    <t>ICMM06034</t>
  </si>
  <si>
    <t>Rio Verde</t>
  </si>
  <si>
    <t>ICMM14821</t>
  </si>
  <si>
    <t>Seksaoua</t>
  </si>
  <si>
    <t>lead;silver;zinc;barium</t>
  </si>
  <si>
    <t>ICMM07457</t>
  </si>
  <si>
    <t>Bou Azzer</t>
  </si>
  <si>
    <t>Bou Azzer Deposit;Bou Azzer;Bou Azzer</t>
  </si>
  <si>
    <t>silver;copper;arsenic</t>
  </si>
  <si>
    <t>ICMM07458</t>
  </si>
  <si>
    <t>El Bleida</t>
  </si>
  <si>
    <t>ICMM13932</t>
  </si>
  <si>
    <t>Zgounder</t>
  </si>
  <si>
    <t>Zgounder;Zgounder</t>
  </si>
  <si>
    <t>copper;lead;zinc;iron ore</t>
  </si>
  <si>
    <t>ICMM07737</t>
  </si>
  <si>
    <t>Klein Aub</t>
  </si>
  <si>
    <t>ICMM01497</t>
  </si>
  <si>
    <t>Paraguaya Rosa Helena</t>
  </si>
  <si>
    <t>Paraguaya Rosa Helena;Caupolican Rincon;Descubridora Nueva;El Roble;Tocoguaico</t>
  </si>
  <si>
    <t>ICMM01508</t>
  </si>
  <si>
    <t>San Jose Nueva</t>
  </si>
  <si>
    <t>San Jose Nueva;San Jose</t>
  </si>
  <si>
    <t>ICMM01527</t>
  </si>
  <si>
    <t>Honorina</t>
  </si>
  <si>
    <t>ICMM01536</t>
  </si>
  <si>
    <t>La Union</t>
  </si>
  <si>
    <t>La Union;Dos Amigos</t>
  </si>
  <si>
    <t>ICMM01538</t>
  </si>
  <si>
    <t>Andacollito</t>
  </si>
  <si>
    <t>ICMM01541</t>
  </si>
  <si>
    <t>Punta del Cobre</t>
  </si>
  <si>
    <t>Venus;Resguardo;Ojos Del Salado;San Antonio;Cadena;Candelaria;Candelaria;El Bronce de Atacama;Punta del Cobre;Alcaparrosa;Candelaria;Punta del Cobre;Atacama Kozan;Candelaria Tailings;Carola;Punta del Cobre SX EW;San Jose Plant</t>
  </si>
  <si>
    <t>ICMM01542</t>
  </si>
  <si>
    <t>Santo Tomas</t>
  </si>
  <si>
    <t>ICMM01553</t>
  </si>
  <si>
    <t>Ano Nuevo</t>
  </si>
  <si>
    <t>ICMM01554</t>
  </si>
  <si>
    <t>Patricia</t>
  </si>
  <si>
    <t>Patricia;La Escondida;Odiosa;Farola</t>
  </si>
  <si>
    <t>ICMM01557</t>
  </si>
  <si>
    <t>Las Tortolas</t>
  </si>
  <si>
    <t>ICMM01566</t>
  </si>
  <si>
    <t>Sonia</t>
  </si>
  <si>
    <t>Sonia;Hildebrando</t>
  </si>
  <si>
    <t>ICMM08471</t>
  </si>
  <si>
    <t>ICMM01683</t>
  </si>
  <si>
    <t>Los Pelambres</t>
  </si>
  <si>
    <t>Los Pelambres;Los Pelambres;Los Pelambres;Los Pelambres</t>
  </si>
  <si>
    <t>ICMM13867</t>
  </si>
  <si>
    <t>Tres Valles</t>
  </si>
  <si>
    <t>ICMM07884</t>
  </si>
  <si>
    <t>Orange River Belt West</t>
  </si>
  <si>
    <t>ICMM13422</t>
  </si>
  <si>
    <t>Douar Hajar (Guemassa)</t>
  </si>
  <si>
    <t>Douar Hajar (Guemassa);Marrakesh Refinery;Douar Hajar;Guemassa</t>
  </si>
  <si>
    <t>cobalt;copper;gold;iron ore;lead;silver;zinc</t>
  </si>
  <si>
    <t>ICMM01709</t>
  </si>
  <si>
    <t>El Teniente</t>
  </si>
  <si>
    <t>El Teniente;El Teniente;El Teniente;El Teniente SX EW</t>
  </si>
  <si>
    <t>ICMM13880</t>
  </si>
  <si>
    <t>Valle Central (El Teniente Tailings)</t>
  </si>
  <si>
    <t>Valle Central (El Teniente Tailings);Minera Valle Central</t>
  </si>
  <si>
    <t>ICMM01685</t>
  </si>
  <si>
    <t>Ojo De Oro Oregano</t>
  </si>
  <si>
    <t>ICMM01688</t>
  </si>
  <si>
    <t>El Bronce Mine</t>
  </si>
  <si>
    <t>El Bronce Mine;El Bronce de Petorca</t>
  </si>
  <si>
    <t>ICMM07867</t>
  </si>
  <si>
    <t>Rosh Pinah Mine</t>
  </si>
  <si>
    <t>Rosh Pinah Mine;Imcor Mine;Rosh Pinah;Rosh Pinah;Rosh Pinah</t>
  </si>
  <si>
    <t>ICMM01705</t>
  </si>
  <si>
    <t>Los Bronces</t>
  </si>
  <si>
    <t>Rio Blanco Cu Mine;Andina;Disputada;Sur Sur Mine;Andina;Los Bronces;Los Bronces;Andina Division;Los Bronces SX EW</t>
  </si>
  <si>
    <t>ICMM01707</t>
  </si>
  <si>
    <t>Lo Aguirre Mine</t>
  </si>
  <si>
    <t>Lo Aguirre Mine;Lo Aguirre;Lo Aguirre</t>
  </si>
  <si>
    <t>ICMM01708</t>
  </si>
  <si>
    <t>La Africana Cu Mine</t>
  </si>
  <si>
    <t>ICMM07932</t>
  </si>
  <si>
    <t>Andina</t>
  </si>
  <si>
    <t>ICMM08476</t>
  </si>
  <si>
    <t>Los Bronces;Los Bronces</t>
  </si>
  <si>
    <t>ICMM01606</t>
  </si>
  <si>
    <t>ICMM01686</t>
  </si>
  <si>
    <t>Campanario</t>
  </si>
  <si>
    <t>ICMM01695</t>
  </si>
  <si>
    <t>Soldado</t>
  </si>
  <si>
    <t>Soldado;El Soldado;El Soldado;El Soldado SX EW</t>
  </si>
  <si>
    <t>ICMM01639</t>
  </si>
  <si>
    <t>Perlitas</t>
  </si>
  <si>
    <t>ICMM01640</t>
  </si>
  <si>
    <t>San Luis</t>
  </si>
  <si>
    <t>San Luis;Lambert</t>
  </si>
  <si>
    <t>ICMM01649</t>
  </si>
  <si>
    <t>San Agustin</t>
  </si>
  <si>
    <t>San Agustin;Verde</t>
  </si>
  <si>
    <t>ICMM01652</t>
  </si>
  <si>
    <t>Santa Isabel</t>
  </si>
  <si>
    <t>Santa Isabel;Arenilla Vein</t>
  </si>
  <si>
    <t>ICMM01656</t>
  </si>
  <si>
    <t>Carmen de Andacollo</t>
  </si>
  <si>
    <t>Coipa;Toro Vein;Andacollo Copper;Carmen de Andacollo;Carmen de Andacollo;CMD;Carmen de Andacollo;Carmen de Andacollo SX EW</t>
  </si>
  <si>
    <t>ICMM01657</t>
  </si>
  <si>
    <t>Las Lauchas</t>
  </si>
  <si>
    <t>ICMM01667</t>
  </si>
  <si>
    <t>Punitaqui</t>
  </si>
  <si>
    <t>Carlos;Cenizas 1 3;Pericote;Punitaqui</t>
  </si>
  <si>
    <t>gold;mercury</t>
  </si>
  <si>
    <t>Primary Commodity</t>
  </si>
  <si>
    <t>MeanTemp_Baseline ©</t>
  </si>
  <si>
    <t xml:space="preserve">MeanTemp_Projection (c) </t>
  </si>
  <si>
    <t>Mean Temp Change ©</t>
  </si>
  <si>
    <t>TX35_Baseline (days/year)</t>
  </si>
  <si>
    <t>TX35_Projection (days/year)</t>
  </si>
  <si>
    <t>TX35_Change (days/year)</t>
  </si>
  <si>
    <t>PtTot_ERA_Baseline (mm/year)</t>
  </si>
  <si>
    <t>PrTot_Projection (mm/year)</t>
  </si>
  <si>
    <t>prTot_Change (mm/year)</t>
  </si>
  <si>
    <t>RX1_Baseline (mm/day)</t>
  </si>
  <si>
    <t>RX1_Projection (mm/day)</t>
  </si>
  <si>
    <t>RX1_Change (mm/day)</t>
  </si>
  <si>
    <t>RX1_Change (%)</t>
  </si>
  <si>
    <t>Alumina</t>
  </si>
  <si>
    <t>Aluminium</t>
  </si>
  <si>
    <t>Chromium</t>
  </si>
  <si>
    <t>Cobalt</t>
  </si>
  <si>
    <t>Copper</t>
  </si>
  <si>
    <t>Indium</t>
  </si>
  <si>
    <t>Lithium</t>
  </si>
  <si>
    <t>Manganese</t>
  </si>
  <si>
    <t>Molybdenum</t>
  </si>
  <si>
    <t>Nickel</t>
  </si>
  <si>
    <t>Niobium</t>
  </si>
  <si>
    <t>Tantalum</t>
  </si>
  <si>
    <t>Titanium</t>
  </si>
  <si>
    <t>Tungsten</t>
  </si>
  <si>
    <t>Vanadium</t>
  </si>
  <si>
    <t>Ore mined (kt)</t>
  </si>
  <si>
    <t>Ore mined adjusted (kt)</t>
  </si>
  <si>
    <t>Delta Ore (kt)</t>
  </si>
  <si>
    <t>Delta Ore Sum (kt)</t>
  </si>
  <si>
    <t>All mine summary</t>
  </si>
  <si>
    <t>Count Mines (NB: a single mine may produce multiple commodities)</t>
  </si>
  <si>
    <t>Increase (number of mine sites)</t>
  </si>
  <si>
    <t>Increase (% of mine sites)</t>
  </si>
  <si>
    <t xml:space="preserve">Highlighted cells indicate when flooding has reduced production at a copper mine in Australia.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</si>
</sst>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7" fontId="0" fillId="0" borderId="0" xfId="0" applyNumberFormat="1"/>
    <xf numFmtId="0" fontId="18" fillId="0" borderId="0" xfId="0" applyFont="1"/>
    <xf numFmtId="3" fontId="18" fillId="0" borderId="0" xfId="0" applyNumberFormat="1" applyFont="1"/>
    <xf numFmtId="3" fontId="18" fillId="33" borderId="0" xfId="0" applyNumberFormat="1" applyFont="1" applyFill="1"/>
    <xf numFmtId="2" fontId="0" fillId="0" borderId="0" xfId="0" applyNumberFormat="1"/>
    <xf numFmtId="0" fontId="19" fillId="0" borderId="0" xfId="0" applyFont="1"/>
    <xf numFmtId="167" fontId="19" fillId="0" borderId="0" xfId="0" applyNumberFormat="1" applyFont="1"/>
    <xf numFmtId="3" fontId="18" fillId="34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9826-09DB-FC4D-8306-3544EA834281}">
  <dimension ref="A1:AC1642"/>
  <sheetViews>
    <sheetView tabSelected="1" workbookViewId="0">
      <pane ySplit="1" topLeftCell="A2" activePane="bottomLeft" state="frozen"/>
      <selection activeCell="I1" sqref="I1"/>
      <selection pane="bottomLeft" activeCell="AC6" sqref="AC6"/>
    </sheetView>
  </sheetViews>
  <sheetFormatPr baseColWidth="10" defaultColWidth="11" defaultRowHeight="16" x14ac:dyDescent="0.2"/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 x14ac:dyDescent="0.2">
      <c r="A2" t="s">
        <v>4297</v>
      </c>
      <c r="B2" t="s">
        <v>36</v>
      </c>
      <c r="C2" t="s">
        <v>4298</v>
      </c>
      <c r="D2" t="s">
        <v>4299</v>
      </c>
      <c r="E2">
        <v>-28.175999999999899</v>
      </c>
      <c r="F2">
        <v>-69.539000000000001</v>
      </c>
      <c r="G2" t="s">
        <v>32</v>
      </c>
      <c r="H2" t="s">
        <v>3713</v>
      </c>
      <c r="I2" t="s">
        <v>46</v>
      </c>
      <c r="J2" t="s">
        <v>308</v>
      </c>
      <c r="L2" t="str">
        <f t="shared" ref="L2:L65" si="0">_xlfn.TEXTJOIN(";",TRUE,I2:K2)</f>
        <v>copper;molybdenum</v>
      </c>
      <c r="M2">
        <v>27.4721832</v>
      </c>
      <c r="N2">
        <v>28.132588070000001</v>
      </c>
      <c r="O2">
        <v>0.66826700000000006</v>
      </c>
      <c r="P2">
        <v>243.91745499999899</v>
      </c>
      <c r="Q2">
        <v>12.1518278</v>
      </c>
      <c r="R2">
        <v>0</v>
      </c>
      <c r="S2">
        <v>0</v>
      </c>
      <c r="T2">
        <v>0.660404871</v>
      </c>
      <c r="U2">
        <v>0</v>
      </c>
      <c r="V2">
        <v>2.4039038559999999</v>
      </c>
      <c r="W2">
        <v>102.40390385136899</v>
      </c>
      <c r="X2">
        <v>-2.8414370999999998</v>
      </c>
      <c r="Y2">
        <v>0.89306339999999995</v>
      </c>
      <c r="Z2">
        <v>325.968150496482</v>
      </c>
      <c r="AA2">
        <v>-82.050695496482803</v>
      </c>
      <c r="AB2">
        <v>14.9932649013641</v>
      </c>
      <c r="AC2">
        <v>-25.171384189379001</v>
      </c>
    </row>
    <row r="3" spans="1:29" x14ac:dyDescent="0.2">
      <c r="A3" t="s">
        <v>4300</v>
      </c>
      <c r="B3" t="s">
        <v>36</v>
      </c>
      <c r="C3" t="s">
        <v>4301</v>
      </c>
      <c r="E3">
        <v>-28.341000000000001</v>
      </c>
      <c r="F3">
        <v>-69.585999999999899</v>
      </c>
      <c r="G3" t="s">
        <v>32</v>
      </c>
      <c r="H3" t="s">
        <v>3713</v>
      </c>
      <c r="I3" t="s">
        <v>46</v>
      </c>
      <c r="L3" t="str">
        <f t="shared" si="0"/>
        <v>copper</v>
      </c>
      <c r="M3">
        <v>27.4721832</v>
      </c>
      <c r="N3">
        <v>28.132588070000001</v>
      </c>
      <c r="O3">
        <v>0.66826700000000006</v>
      </c>
      <c r="P3">
        <v>243.91745499999899</v>
      </c>
      <c r="Q3">
        <v>12.1518278</v>
      </c>
      <c r="R3">
        <v>0</v>
      </c>
      <c r="S3">
        <v>0</v>
      </c>
      <c r="T3">
        <v>0.660404871</v>
      </c>
      <c r="U3">
        <v>0</v>
      </c>
      <c r="V3">
        <v>2.4039038559999999</v>
      </c>
      <c r="W3">
        <v>102.40390385136899</v>
      </c>
      <c r="X3">
        <v>-2.8414370999999998</v>
      </c>
      <c r="Y3">
        <v>0.89306339999999995</v>
      </c>
      <c r="Z3">
        <v>325.968150496482</v>
      </c>
      <c r="AA3">
        <v>-82.050695496482803</v>
      </c>
      <c r="AB3">
        <v>14.9932649013641</v>
      </c>
      <c r="AC3">
        <v>-25.171384189379001</v>
      </c>
    </row>
    <row r="4" spans="1:29" x14ac:dyDescent="0.2">
      <c r="A4" t="s">
        <v>4109</v>
      </c>
      <c r="B4" t="s">
        <v>36</v>
      </c>
      <c r="C4" t="s">
        <v>4110</v>
      </c>
      <c r="D4" t="s">
        <v>4111</v>
      </c>
      <c r="E4">
        <v>-29.373000000000001</v>
      </c>
      <c r="F4">
        <v>-69.951999999999899</v>
      </c>
      <c r="G4" t="s">
        <v>32</v>
      </c>
      <c r="H4" t="s">
        <v>83</v>
      </c>
      <c r="I4" t="s">
        <v>47</v>
      </c>
      <c r="J4" t="s">
        <v>41</v>
      </c>
      <c r="K4" t="s">
        <v>46</v>
      </c>
      <c r="L4" t="str">
        <f t="shared" si="0"/>
        <v>gold;silver;copper</v>
      </c>
      <c r="M4">
        <v>27.9851685</v>
      </c>
      <c r="N4">
        <v>29.19777375</v>
      </c>
      <c r="O4">
        <v>0.78473380000000004</v>
      </c>
      <c r="P4">
        <v>286.42783700000001</v>
      </c>
      <c r="Q4">
        <v>12.6598834999999</v>
      </c>
      <c r="R4">
        <v>0</v>
      </c>
      <c r="S4">
        <v>0</v>
      </c>
      <c r="T4">
        <v>1.212605245</v>
      </c>
      <c r="U4">
        <v>0</v>
      </c>
      <c r="V4">
        <v>4.333028208</v>
      </c>
      <c r="W4">
        <v>104.33302822528999</v>
      </c>
      <c r="X4">
        <v>-1.0234782</v>
      </c>
      <c r="Y4">
        <v>1.4234724999999999</v>
      </c>
      <c r="Z4">
        <v>519.56747114658299</v>
      </c>
      <c r="AA4">
        <v>-233.13963414658301</v>
      </c>
      <c r="AB4">
        <v>13.683361650367701</v>
      </c>
      <c r="AC4">
        <v>-44.871868831990199</v>
      </c>
    </row>
    <row r="5" spans="1:29" x14ac:dyDescent="0.2">
      <c r="A5" t="s">
        <v>4112</v>
      </c>
      <c r="B5" t="s">
        <v>63</v>
      </c>
      <c r="C5" t="s">
        <v>4113</v>
      </c>
      <c r="D5" t="s">
        <v>4114</v>
      </c>
      <c r="E5">
        <v>-29.739999999999899</v>
      </c>
      <c r="F5">
        <v>-69.966999999999899</v>
      </c>
      <c r="G5" t="s">
        <v>32</v>
      </c>
      <c r="H5" t="s">
        <v>3713</v>
      </c>
      <c r="I5" t="s">
        <v>47</v>
      </c>
      <c r="J5" t="s">
        <v>41</v>
      </c>
      <c r="K5" t="s">
        <v>3261</v>
      </c>
      <c r="L5" t="str">
        <f t="shared" si="0"/>
        <v>gold;silver;copper;lead;arsenic</v>
      </c>
      <c r="M5">
        <v>27.9851685</v>
      </c>
      <c r="N5">
        <v>29.19777375</v>
      </c>
      <c r="O5">
        <v>0.78473380000000004</v>
      </c>
      <c r="P5">
        <v>286.42783700000001</v>
      </c>
      <c r="Q5">
        <v>12.6598834999999</v>
      </c>
      <c r="R5">
        <v>0</v>
      </c>
      <c r="S5">
        <v>0</v>
      </c>
      <c r="T5">
        <v>1.212605245</v>
      </c>
      <c r="U5">
        <v>0</v>
      </c>
      <c r="V5">
        <v>4.333028208</v>
      </c>
      <c r="W5">
        <v>104.33302822528999</v>
      </c>
      <c r="X5">
        <v>-1.0234782</v>
      </c>
      <c r="Y5">
        <v>1.4234724999999999</v>
      </c>
      <c r="Z5">
        <v>519.56747114658299</v>
      </c>
      <c r="AA5">
        <v>-233.13963414658301</v>
      </c>
      <c r="AB5">
        <v>13.683361650367701</v>
      </c>
      <c r="AC5">
        <v>-44.871868831990199</v>
      </c>
    </row>
    <row r="6" spans="1:29" x14ac:dyDescent="0.2">
      <c r="A6" t="s">
        <v>613</v>
      </c>
      <c r="B6" t="s">
        <v>63</v>
      </c>
      <c r="C6" t="s">
        <v>614</v>
      </c>
      <c r="E6">
        <v>-10.794</v>
      </c>
      <c r="F6">
        <v>-76.293999999999897</v>
      </c>
      <c r="G6" t="s">
        <v>32</v>
      </c>
      <c r="H6" t="s">
        <v>66</v>
      </c>
      <c r="I6" t="s">
        <v>46</v>
      </c>
      <c r="J6" t="s">
        <v>47</v>
      </c>
      <c r="K6" t="s">
        <v>41</v>
      </c>
      <c r="L6" t="str">
        <f t="shared" si="0"/>
        <v>copper;gold;silver</v>
      </c>
      <c r="M6">
        <v>47.3095894</v>
      </c>
      <c r="N6">
        <v>54.65102057</v>
      </c>
      <c r="O6">
        <v>5.7412982000000001</v>
      </c>
      <c r="P6">
        <v>2095.5738430000001</v>
      </c>
      <c r="Q6">
        <v>16.7588291</v>
      </c>
      <c r="R6">
        <v>0</v>
      </c>
      <c r="S6">
        <v>2.0833330000000001E-3</v>
      </c>
      <c r="T6">
        <v>7.3414311689999998</v>
      </c>
      <c r="U6">
        <v>2.0833330000000001E-3</v>
      </c>
      <c r="V6">
        <v>15.5178501099999</v>
      </c>
      <c r="W6">
        <v>115.51785010841699</v>
      </c>
      <c r="X6">
        <v>4.3664788999999997</v>
      </c>
      <c r="Y6">
        <v>4.3643551</v>
      </c>
      <c r="Z6">
        <v>1592.98960685729</v>
      </c>
      <c r="AA6">
        <v>502.58423614269998</v>
      </c>
      <c r="AB6">
        <v>12.392350180017001</v>
      </c>
      <c r="AC6">
        <v>31.549749852681899</v>
      </c>
    </row>
    <row r="7" spans="1:29" x14ac:dyDescent="0.2">
      <c r="A7" t="s">
        <v>615</v>
      </c>
      <c r="B7" t="s">
        <v>63</v>
      </c>
      <c r="C7" t="s">
        <v>616</v>
      </c>
      <c r="D7" t="s">
        <v>617</v>
      </c>
      <c r="E7">
        <v>-10.696</v>
      </c>
      <c r="F7">
        <v>-76.387</v>
      </c>
      <c r="G7" t="s">
        <v>32</v>
      </c>
      <c r="H7" t="s">
        <v>66</v>
      </c>
      <c r="I7" t="s">
        <v>47</v>
      </c>
      <c r="J7" t="s">
        <v>41</v>
      </c>
      <c r="K7" t="s">
        <v>46</v>
      </c>
      <c r="L7" t="str">
        <f t="shared" si="0"/>
        <v>gold;silver;copper</v>
      </c>
      <c r="M7">
        <v>47.3095894</v>
      </c>
      <c r="N7">
        <v>54.65102057</v>
      </c>
      <c r="O7">
        <v>5.7412982000000001</v>
      </c>
      <c r="P7">
        <v>2095.5738430000001</v>
      </c>
      <c r="Q7">
        <v>16.7588291</v>
      </c>
      <c r="R7">
        <v>0</v>
      </c>
      <c r="S7">
        <v>2.0833330000000001E-3</v>
      </c>
      <c r="T7">
        <v>7.3414311689999998</v>
      </c>
      <c r="U7">
        <v>2.0833330000000001E-3</v>
      </c>
      <c r="V7">
        <v>15.5178501099999</v>
      </c>
      <c r="W7">
        <v>115.51785010841699</v>
      </c>
      <c r="X7">
        <v>4.3664788999999997</v>
      </c>
      <c r="Y7">
        <v>4.3643551</v>
      </c>
      <c r="Z7">
        <v>1592.98960685729</v>
      </c>
      <c r="AA7">
        <v>502.58423614269998</v>
      </c>
      <c r="AB7">
        <v>12.392350180017001</v>
      </c>
      <c r="AC7">
        <v>31.549749852681899</v>
      </c>
    </row>
    <row r="8" spans="1:29" x14ac:dyDescent="0.2">
      <c r="A8" t="s">
        <v>618</v>
      </c>
      <c r="B8" t="s">
        <v>63</v>
      </c>
      <c r="C8" t="s">
        <v>619</v>
      </c>
      <c r="D8" t="s">
        <v>620</v>
      </c>
      <c r="E8">
        <v>-10.198</v>
      </c>
      <c r="F8">
        <v>-76.962000000000003</v>
      </c>
      <c r="G8" t="s">
        <v>32</v>
      </c>
      <c r="H8" t="s">
        <v>66</v>
      </c>
      <c r="I8" t="s">
        <v>67</v>
      </c>
      <c r="J8" t="s">
        <v>40</v>
      </c>
      <c r="K8" t="s">
        <v>117</v>
      </c>
      <c r="L8" t="str">
        <f t="shared" si="0"/>
        <v>lead;zinc;antimony</v>
      </c>
      <c r="M8">
        <v>47.3095894</v>
      </c>
      <c r="N8">
        <v>54.65102057</v>
      </c>
      <c r="O8">
        <v>5.7412982000000001</v>
      </c>
      <c r="P8">
        <v>2095.5738430000001</v>
      </c>
      <c r="Q8">
        <v>16.7588291</v>
      </c>
      <c r="R8">
        <v>0</v>
      </c>
      <c r="S8">
        <v>2.0833330000000001E-3</v>
      </c>
      <c r="T8">
        <v>7.3414311689999998</v>
      </c>
      <c r="U8">
        <v>2.0833330000000001E-3</v>
      </c>
      <c r="V8">
        <v>15.5178501099999</v>
      </c>
      <c r="W8">
        <v>115.51785010841699</v>
      </c>
      <c r="X8">
        <v>4.3664788999999997</v>
      </c>
      <c r="Y8">
        <v>4.3643551</v>
      </c>
      <c r="Z8">
        <v>1592.98960685729</v>
      </c>
      <c r="AA8">
        <v>502.58423614269998</v>
      </c>
      <c r="AB8">
        <v>12.392350180017001</v>
      </c>
      <c r="AC8">
        <v>31.549749852681899</v>
      </c>
    </row>
    <row r="9" spans="1:29" x14ac:dyDescent="0.2">
      <c r="A9" t="s">
        <v>621</v>
      </c>
      <c r="B9" t="s">
        <v>36</v>
      </c>
      <c r="C9" t="s">
        <v>622</v>
      </c>
      <c r="D9" t="s">
        <v>623</v>
      </c>
      <c r="E9">
        <v>-10.685</v>
      </c>
      <c r="F9">
        <v>-76.863</v>
      </c>
      <c r="G9" t="s">
        <v>32</v>
      </c>
      <c r="H9" t="s">
        <v>66</v>
      </c>
      <c r="I9" t="s">
        <v>67</v>
      </c>
      <c r="J9" t="s">
        <v>40</v>
      </c>
      <c r="K9" t="s">
        <v>146</v>
      </c>
      <c r="L9" t="str">
        <f t="shared" si="0"/>
        <v>lead;zinc;silver;copper</v>
      </c>
      <c r="M9">
        <v>47.3095894</v>
      </c>
      <c r="N9">
        <v>54.65102057</v>
      </c>
      <c r="O9">
        <v>5.7412982000000001</v>
      </c>
      <c r="P9">
        <v>2095.5738430000001</v>
      </c>
      <c r="Q9">
        <v>16.7588291</v>
      </c>
      <c r="R9">
        <v>0</v>
      </c>
      <c r="S9">
        <v>2.0833330000000001E-3</v>
      </c>
      <c r="T9">
        <v>7.3414311689999998</v>
      </c>
      <c r="U9">
        <v>2.0833330000000001E-3</v>
      </c>
      <c r="V9">
        <v>15.5178501099999</v>
      </c>
      <c r="W9">
        <v>115.51785010841699</v>
      </c>
      <c r="X9">
        <v>4.3664788999999997</v>
      </c>
      <c r="Y9">
        <v>4.3643551</v>
      </c>
      <c r="Z9">
        <v>1592.98960685729</v>
      </c>
      <c r="AA9">
        <v>502.58423614269998</v>
      </c>
      <c r="AB9">
        <v>12.392350180017001</v>
      </c>
      <c r="AC9">
        <v>31.549749852681899</v>
      </c>
    </row>
    <row r="10" spans="1:29" x14ac:dyDescent="0.2">
      <c r="A10" t="s">
        <v>624</v>
      </c>
      <c r="B10" t="s">
        <v>63</v>
      </c>
      <c r="C10" t="s">
        <v>625</v>
      </c>
      <c r="D10" t="s">
        <v>626</v>
      </c>
      <c r="E10">
        <v>-10.443</v>
      </c>
      <c r="F10">
        <v>-76.278000000000006</v>
      </c>
      <c r="G10" t="s">
        <v>32</v>
      </c>
      <c r="H10" t="s">
        <v>66</v>
      </c>
      <c r="I10" t="s">
        <v>41</v>
      </c>
      <c r="J10" t="s">
        <v>67</v>
      </c>
      <c r="K10" t="s">
        <v>241</v>
      </c>
      <c r="L10" t="str">
        <f t="shared" si="0"/>
        <v>silver;lead;copper;zinc</v>
      </c>
      <c r="M10">
        <v>47.3095894</v>
      </c>
      <c r="N10">
        <v>54.65102057</v>
      </c>
      <c r="O10">
        <v>5.7412982000000001</v>
      </c>
      <c r="P10">
        <v>2095.5738430000001</v>
      </c>
      <c r="Q10">
        <v>16.7588291</v>
      </c>
      <c r="R10">
        <v>0</v>
      </c>
      <c r="S10">
        <v>2.0833330000000001E-3</v>
      </c>
      <c r="T10">
        <v>7.3414311689999998</v>
      </c>
      <c r="U10">
        <v>2.0833330000000001E-3</v>
      </c>
      <c r="V10">
        <v>15.5178501099999</v>
      </c>
      <c r="W10">
        <v>115.51785010841699</v>
      </c>
      <c r="X10">
        <v>4.3664788999999997</v>
      </c>
      <c r="Y10">
        <v>4.3643551</v>
      </c>
      <c r="Z10">
        <v>1592.98960685729</v>
      </c>
      <c r="AA10">
        <v>502.58423614269998</v>
      </c>
      <c r="AB10">
        <v>12.392350180017001</v>
      </c>
      <c r="AC10">
        <v>31.549749852681899</v>
      </c>
    </row>
    <row r="11" spans="1:29" x14ac:dyDescent="0.2">
      <c r="A11" t="s">
        <v>627</v>
      </c>
      <c r="B11" t="s">
        <v>36</v>
      </c>
      <c r="C11" t="s">
        <v>628</v>
      </c>
      <c r="D11" t="s">
        <v>629</v>
      </c>
      <c r="E11">
        <v>-10.673</v>
      </c>
      <c r="F11">
        <v>-76.257000000000005</v>
      </c>
      <c r="G11" t="s">
        <v>32</v>
      </c>
      <c r="H11" t="s">
        <v>66</v>
      </c>
      <c r="I11" t="s">
        <v>41</v>
      </c>
      <c r="J11" t="s">
        <v>40</v>
      </c>
      <c r="K11" t="s">
        <v>630</v>
      </c>
      <c r="L11" t="str">
        <f t="shared" si="0"/>
        <v>silver;zinc;lead;copper;gold;tin</v>
      </c>
      <c r="M11">
        <v>47.3095894</v>
      </c>
      <c r="N11">
        <v>54.65102057</v>
      </c>
      <c r="O11">
        <v>5.7412982000000001</v>
      </c>
      <c r="P11">
        <v>2095.5738430000001</v>
      </c>
      <c r="Q11">
        <v>16.7588291</v>
      </c>
      <c r="R11">
        <v>0</v>
      </c>
      <c r="S11">
        <v>2.0833330000000001E-3</v>
      </c>
      <c r="T11">
        <v>7.3414311689999998</v>
      </c>
      <c r="U11">
        <v>2.0833330000000001E-3</v>
      </c>
      <c r="V11">
        <v>15.5178501099999</v>
      </c>
      <c r="W11">
        <v>115.51785010841699</v>
      </c>
      <c r="X11">
        <v>4.3664788999999997</v>
      </c>
      <c r="Y11">
        <v>4.3643551</v>
      </c>
      <c r="Z11">
        <v>1592.98960685729</v>
      </c>
      <c r="AA11">
        <v>502.58423614269998</v>
      </c>
      <c r="AB11">
        <v>12.392350180017001</v>
      </c>
      <c r="AC11">
        <v>31.549749852681899</v>
      </c>
    </row>
    <row r="12" spans="1:29" x14ac:dyDescent="0.2">
      <c r="A12" t="s">
        <v>631</v>
      </c>
      <c r="B12" t="s">
        <v>36</v>
      </c>
      <c r="C12" t="s">
        <v>632</v>
      </c>
      <c r="D12" t="s">
        <v>633</v>
      </c>
      <c r="E12">
        <v>-10.622</v>
      </c>
      <c r="F12">
        <v>-76.688999999999893</v>
      </c>
      <c r="G12" t="s">
        <v>32</v>
      </c>
      <c r="H12" t="s">
        <v>66</v>
      </c>
      <c r="I12" t="s">
        <v>41</v>
      </c>
      <c r="J12" t="s">
        <v>40</v>
      </c>
      <c r="K12" t="s">
        <v>634</v>
      </c>
      <c r="L12" t="str">
        <f t="shared" si="0"/>
        <v>silver;zinc;lead;manganese;gold</v>
      </c>
      <c r="M12">
        <v>47.3095894</v>
      </c>
      <c r="N12">
        <v>54.65102057</v>
      </c>
      <c r="O12">
        <v>5.7412982000000001</v>
      </c>
      <c r="P12">
        <v>2095.5738430000001</v>
      </c>
      <c r="Q12">
        <v>16.7588291</v>
      </c>
      <c r="R12">
        <v>0</v>
      </c>
      <c r="S12">
        <v>2.0833330000000001E-3</v>
      </c>
      <c r="T12">
        <v>7.3414311689999998</v>
      </c>
      <c r="U12">
        <v>2.0833330000000001E-3</v>
      </c>
      <c r="V12">
        <v>15.5178501099999</v>
      </c>
      <c r="W12">
        <v>115.51785010841699</v>
      </c>
      <c r="X12">
        <v>4.3664788999999997</v>
      </c>
      <c r="Y12">
        <v>4.3643551</v>
      </c>
      <c r="Z12">
        <v>1592.98960685729</v>
      </c>
      <c r="AA12">
        <v>502.58423614269998</v>
      </c>
      <c r="AB12">
        <v>12.392350180017001</v>
      </c>
      <c r="AC12">
        <v>31.549749852681899</v>
      </c>
    </row>
    <row r="13" spans="1:29" x14ac:dyDescent="0.2">
      <c r="A13" t="s">
        <v>635</v>
      </c>
      <c r="B13" t="s">
        <v>30</v>
      </c>
      <c r="C13" t="s">
        <v>636</v>
      </c>
      <c r="D13" t="s">
        <v>637</v>
      </c>
      <c r="E13">
        <v>-10.569000000000001</v>
      </c>
      <c r="F13">
        <v>-76.186999999999898</v>
      </c>
      <c r="G13" t="s">
        <v>32</v>
      </c>
      <c r="H13" t="s">
        <v>66</v>
      </c>
      <c r="I13" t="s">
        <v>40</v>
      </c>
      <c r="J13" t="s">
        <v>67</v>
      </c>
      <c r="K13" t="s">
        <v>146</v>
      </c>
      <c r="L13" t="str">
        <f t="shared" si="0"/>
        <v>zinc;lead;silver;copper</v>
      </c>
      <c r="M13">
        <v>47.3095894</v>
      </c>
      <c r="N13">
        <v>54.65102057</v>
      </c>
      <c r="O13">
        <v>5.7412982000000001</v>
      </c>
      <c r="P13">
        <v>2095.5738430000001</v>
      </c>
      <c r="Q13">
        <v>16.7588291</v>
      </c>
      <c r="R13">
        <v>0</v>
      </c>
      <c r="S13">
        <v>2.0833330000000001E-3</v>
      </c>
      <c r="T13">
        <v>7.3414311689999998</v>
      </c>
      <c r="U13">
        <v>2.0833330000000001E-3</v>
      </c>
      <c r="V13">
        <v>15.5178501099999</v>
      </c>
      <c r="W13">
        <v>115.51785010841699</v>
      </c>
      <c r="X13">
        <v>4.3664788999999997</v>
      </c>
      <c r="Y13">
        <v>4.3643551</v>
      </c>
      <c r="Z13">
        <v>1592.98960685729</v>
      </c>
      <c r="AA13">
        <v>502.58423614269998</v>
      </c>
      <c r="AB13">
        <v>12.392350180017001</v>
      </c>
      <c r="AC13">
        <v>31.549749852681899</v>
      </c>
    </row>
    <row r="14" spans="1:29" x14ac:dyDescent="0.2">
      <c r="A14" t="s">
        <v>638</v>
      </c>
      <c r="B14" t="s">
        <v>36</v>
      </c>
      <c r="C14" t="s">
        <v>639</v>
      </c>
      <c r="D14" t="s">
        <v>640</v>
      </c>
      <c r="E14">
        <v>-10.6</v>
      </c>
      <c r="F14">
        <v>-76.209999999999894</v>
      </c>
      <c r="G14" t="s">
        <v>32</v>
      </c>
      <c r="H14" t="s">
        <v>66</v>
      </c>
      <c r="I14" t="s">
        <v>40</v>
      </c>
      <c r="J14" t="s">
        <v>67</v>
      </c>
      <c r="K14" t="s">
        <v>178</v>
      </c>
      <c r="L14" t="str">
        <f t="shared" si="0"/>
        <v>zinc;lead;copper;silver;gold</v>
      </c>
      <c r="M14">
        <v>47.3095894</v>
      </c>
      <c r="N14">
        <v>54.65102057</v>
      </c>
      <c r="O14">
        <v>5.7412982000000001</v>
      </c>
      <c r="P14">
        <v>2095.5738430000001</v>
      </c>
      <c r="Q14">
        <v>16.7588291</v>
      </c>
      <c r="R14">
        <v>0</v>
      </c>
      <c r="S14">
        <v>2.0833330000000001E-3</v>
      </c>
      <c r="T14">
        <v>7.3414311689999998</v>
      </c>
      <c r="U14">
        <v>2.0833330000000001E-3</v>
      </c>
      <c r="V14">
        <v>15.5178501099999</v>
      </c>
      <c r="W14">
        <v>115.51785010841699</v>
      </c>
      <c r="X14">
        <v>4.3664788999999997</v>
      </c>
      <c r="Y14">
        <v>4.3643551</v>
      </c>
      <c r="Z14">
        <v>1592.98960685729</v>
      </c>
      <c r="AA14">
        <v>502.58423614269998</v>
      </c>
      <c r="AB14">
        <v>12.392350180017001</v>
      </c>
      <c r="AC14">
        <v>31.549749852681899</v>
      </c>
    </row>
    <row r="15" spans="1:29" x14ac:dyDescent="0.2">
      <c r="A15" t="s">
        <v>641</v>
      </c>
      <c r="B15" t="s">
        <v>36</v>
      </c>
      <c r="C15" t="s">
        <v>642</v>
      </c>
      <c r="D15" t="s">
        <v>643</v>
      </c>
      <c r="E15">
        <v>-10.648</v>
      </c>
      <c r="F15">
        <v>-76.733000000000004</v>
      </c>
      <c r="G15" t="s">
        <v>32</v>
      </c>
      <c r="H15" t="s">
        <v>66</v>
      </c>
      <c r="I15" t="s">
        <v>40</v>
      </c>
      <c r="J15" t="s">
        <v>67</v>
      </c>
      <c r="K15" t="s">
        <v>146</v>
      </c>
      <c r="L15" t="str">
        <f t="shared" si="0"/>
        <v>zinc;lead;silver;copper</v>
      </c>
      <c r="M15">
        <v>47.3095894</v>
      </c>
      <c r="N15">
        <v>54.65102057</v>
      </c>
      <c r="O15">
        <v>5.7412982000000001</v>
      </c>
      <c r="P15">
        <v>2095.5738430000001</v>
      </c>
      <c r="Q15">
        <v>16.7588291</v>
      </c>
      <c r="R15">
        <v>0</v>
      </c>
      <c r="S15">
        <v>2.0833330000000001E-3</v>
      </c>
      <c r="T15">
        <v>7.3414311689999998</v>
      </c>
      <c r="U15">
        <v>2.0833330000000001E-3</v>
      </c>
      <c r="V15">
        <v>15.5178501099999</v>
      </c>
      <c r="W15">
        <v>115.51785010841699</v>
      </c>
      <c r="X15">
        <v>4.3664788999999997</v>
      </c>
      <c r="Y15">
        <v>4.3643551</v>
      </c>
      <c r="Z15">
        <v>1592.98960685729</v>
      </c>
      <c r="AA15">
        <v>502.58423614269998</v>
      </c>
      <c r="AB15">
        <v>12.392350180017001</v>
      </c>
      <c r="AC15">
        <v>31.549749852681899</v>
      </c>
    </row>
    <row r="16" spans="1:29" x14ac:dyDescent="0.2">
      <c r="A16" t="s">
        <v>644</v>
      </c>
      <c r="B16" t="s">
        <v>36</v>
      </c>
      <c r="C16" t="s">
        <v>645</v>
      </c>
      <c r="D16" t="s">
        <v>646</v>
      </c>
      <c r="E16">
        <v>-10.753</v>
      </c>
      <c r="F16">
        <v>-76.266999999999896</v>
      </c>
      <c r="G16" t="s">
        <v>32</v>
      </c>
      <c r="H16" t="s">
        <v>66</v>
      </c>
      <c r="I16" t="s">
        <v>40</v>
      </c>
      <c r="J16" t="s">
        <v>67</v>
      </c>
      <c r="K16" t="s">
        <v>612</v>
      </c>
      <c r="L16" t="str">
        <f t="shared" si="0"/>
        <v>zinc;lead;silver;copper;gold</v>
      </c>
      <c r="M16">
        <v>47.3095894</v>
      </c>
      <c r="N16">
        <v>54.65102057</v>
      </c>
      <c r="O16">
        <v>5.7412982000000001</v>
      </c>
      <c r="P16">
        <v>2095.5738430000001</v>
      </c>
      <c r="Q16">
        <v>16.7588291</v>
      </c>
      <c r="R16">
        <v>0</v>
      </c>
      <c r="S16">
        <v>2.0833330000000001E-3</v>
      </c>
      <c r="T16">
        <v>7.3414311689999998</v>
      </c>
      <c r="U16">
        <v>2.0833330000000001E-3</v>
      </c>
      <c r="V16">
        <v>15.5178501099999</v>
      </c>
      <c r="W16">
        <v>115.51785010841699</v>
      </c>
      <c r="X16">
        <v>4.3664788999999997</v>
      </c>
      <c r="Y16">
        <v>4.3643551</v>
      </c>
      <c r="Z16">
        <v>1592.98960685729</v>
      </c>
      <c r="AA16">
        <v>502.58423614269998</v>
      </c>
      <c r="AB16">
        <v>12.392350180017001</v>
      </c>
      <c r="AC16">
        <v>31.549749852681899</v>
      </c>
    </row>
    <row r="17" spans="1:29" x14ac:dyDescent="0.2">
      <c r="A17" t="s">
        <v>647</v>
      </c>
      <c r="B17" t="s">
        <v>63</v>
      </c>
      <c r="C17" t="s">
        <v>648</v>
      </c>
      <c r="D17" t="s">
        <v>649</v>
      </c>
      <c r="E17">
        <v>-10.7799999999999</v>
      </c>
      <c r="F17">
        <v>-76.7289999999999</v>
      </c>
      <c r="G17" t="s">
        <v>32</v>
      </c>
      <c r="H17" t="s">
        <v>66</v>
      </c>
      <c r="I17" t="s">
        <v>40</v>
      </c>
      <c r="J17" t="s">
        <v>67</v>
      </c>
      <c r="K17" t="s">
        <v>146</v>
      </c>
      <c r="L17" t="str">
        <f t="shared" si="0"/>
        <v>zinc;lead;silver;copper</v>
      </c>
      <c r="M17">
        <v>47.3095894</v>
      </c>
      <c r="N17">
        <v>54.65102057</v>
      </c>
      <c r="O17">
        <v>5.7412982000000001</v>
      </c>
      <c r="P17">
        <v>2095.5738430000001</v>
      </c>
      <c r="Q17">
        <v>16.7588291</v>
      </c>
      <c r="R17">
        <v>0</v>
      </c>
      <c r="S17">
        <v>2.0833330000000001E-3</v>
      </c>
      <c r="T17">
        <v>7.3414311689999998</v>
      </c>
      <c r="U17">
        <v>2.0833330000000001E-3</v>
      </c>
      <c r="V17">
        <v>15.5178501099999</v>
      </c>
      <c r="W17">
        <v>115.51785010841699</v>
      </c>
      <c r="X17">
        <v>4.3664788999999997</v>
      </c>
      <c r="Y17">
        <v>4.3643551</v>
      </c>
      <c r="Z17">
        <v>1592.98960685729</v>
      </c>
      <c r="AA17">
        <v>502.58423614269998</v>
      </c>
      <c r="AB17">
        <v>12.392350180017001</v>
      </c>
      <c r="AC17">
        <v>31.549749852681899</v>
      </c>
    </row>
    <row r="18" spans="1:29" x14ac:dyDescent="0.2">
      <c r="A18" t="s">
        <v>4371</v>
      </c>
      <c r="B18" t="s">
        <v>30</v>
      </c>
      <c r="C18" t="s">
        <v>4372</v>
      </c>
      <c r="E18">
        <v>-32.462000000000003</v>
      </c>
      <c r="F18">
        <v>-69.137</v>
      </c>
      <c r="G18" t="s">
        <v>32</v>
      </c>
      <c r="H18" t="s">
        <v>83</v>
      </c>
      <c r="I18" t="s">
        <v>41</v>
      </c>
      <c r="J18" t="s">
        <v>46</v>
      </c>
      <c r="L18" t="str">
        <f t="shared" si="0"/>
        <v>silver;copper</v>
      </c>
      <c r="M18">
        <v>31.4750652</v>
      </c>
      <c r="N18">
        <v>31.88891619</v>
      </c>
      <c r="O18">
        <v>1.2645983999999999</v>
      </c>
      <c r="P18">
        <v>461.578416</v>
      </c>
      <c r="Q18">
        <v>13.185325600000001</v>
      </c>
      <c r="R18">
        <v>0</v>
      </c>
      <c r="S18">
        <v>0</v>
      </c>
      <c r="T18">
        <v>0.41385099400000003</v>
      </c>
      <c r="U18">
        <v>0</v>
      </c>
      <c r="V18">
        <v>1.314853493</v>
      </c>
      <c r="W18">
        <v>101.314853479636</v>
      </c>
      <c r="X18">
        <v>1.0260959000000001</v>
      </c>
      <c r="Y18">
        <v>2.0134745000000001</v>
      </c>
      <c r="Z18">
        <v>734.91817951202302</v>
      </c>
      <c r="AA18">
        <v>-273.33976351202301</v>
      </c>
      <c r="AB18">
        <v>12.159229732843</v>
      </c>
      <c r="AC18">
        <v>-37.1932238352734</v>
      </c>
    </row>
    <row r="19" spans="1:29" x14ac:dyDescent="0.2">
      <c r="A19" t="s">
        <v>2918</v>
      </c>
      <c r="B19" t="s">
        <v>30</v>
      </c>
      <c r="C19" t="s">
        <v>2919</v>
      </c>
      <c r="E19">
        <v>43.4149999999999</v>
      </c>
      <c r="F19">
        <v>42.752000000000002</v>
      </c>
      <c r="G19" t="s">
        <v>32</v>
      </c>
      <c r="H19" t="s">
        <v>57</v>
      </c>
      <c r="I19" t="s">
        <v>58</v>
      </c>
      <c r="L19" t="str">
        <f t="shared" si="0"/>
        <v>tungsten</v>
      </c>
      <c r="M19">
        <v>29.9781437</v>
      </c>
      <c r="N19">
        <v>32.660638710000001</v>
      </c>
      <c r="O19">
        <v>2.7462339</v>
      </c>
      <c r="P19">
        <v>1002.37537399999</v>
      </c>
      <c r="Q19">
        <v>11.0755462999999</v>
      </c>
      <c r="R19">
        <v>0</v>
      </c>
      <c r="S19">
        <v>0.139583333</v>
      </c>
      <c r="T19">
        <v>2.6824950140000001</v>
      </c>
      <c r="U19">
        <v>0.139583333</v>
      </c>
      <c r="V19">
        <v>8.9481691750000003</v>
      </c>
      <c r="W19">
        <v>108.948169162322</v>
      </c>
      <c r="X19">
        <v>-0.63040070000000004</v>
      </c>
      <c r="Y19">
        <v>3.6831021000000002</v>
      </c>
      <c r="Z19">
        <v>1344.3322777748101</v>
      </c>
      <c r="AA19">
        <v>-341.95690377480997</v>
      </c>
      <c r="AB19">
        <v>11.705946957653801</v>
      </c>
      <c r="AC19">
        <v>-25.436933221660802</v>
      </c>
    </row>
    <row r="20" spans="1:29" x14ac:dyDescent="0.2">
      <c r="A20" t="s">
        <v>172</v>
      </c>
      <c r="B20" t="s">
        <v>36</v>
      </c>
      <c r="C20" t="s">
        <v>173</v>
      </c>
      <c r="D20" t="s">
        <v>174</v>
      </c>
      <c r="E20">
        <v>39.338000000000001</v>
      </c>
      <c r="F20">
        <v>97.945999999999898</v>
      </c>
      <c r="G20" t="s">
        <v>103</v>
      </c>
      <c r="H20" t="s">
        <v>80</v>
      </c>
      <c r="I20" t="s">
        <v>46</v>
      </c>
      <c r="J20" t="s">
        <v>74</v>
      </c>
      <c r="L20" t="str">
        <f t="shared" si="0"/>
        <v>copper;iron ore</v>
      </c>
      <c r="M20">
        <v>18.573238400000001</v>
      </c>
      <c r="N20">
        <v>22.0866578199999</v>
      </c>
      <c r="O20">
        <v>0.82740789999999997</v>
      </c>
      <c r="P20">
        <v>302.00388349999901</v>
      </c>
      <c r="Q20">
        <v>4.1658859000000001</v>
      </c>
      <c r="R20">
        <v>0</v>
      </c>
      <c r="S20">
        <v>2.0833330000000001E-3</v>
      </c>
      <c r="T20">
        <v>3.51341942</v>
      </c>
      <c r="U20">
        <v>2.0833330000000001E-3</v>
      </c>
      <c r="V20">
        <v>18.9165688</v>
      </c>
      <c r="W20">
        <v>118.916568798255</v>
      </c>
      <c r="X20">
        <v>-6.6402663999999998</v>
      </c>
      <c r="Y20">
        <v>1.3239411000000001</v>
      </c>
      <c r="Z20">
        <v>483.238505721092</v>
      </c>
      <c r="AA20">
        <v>-181.234622221092</v>
      </c>
      <c r="AB20">
        <v>10.806152318457</v>
      </c>
      <c r="AC20">
        <v>-37.5041765247271</v>
      </c>
    </row>
    <row r="21" spans="1:29" x14ac:dyDescent="0.2">
      <c r="A21" t="s">
        <v>2202</v>
      </c>
      <c r="B21" t="s">
        <v>30</v>
      </c>
      <c r="C21" t="s">
        <v>2203</v>
      </c>
      <c r="D21" t="s">
        <v>2204</v>
      </c>
      <c r="E21">
        <v>-14.71</v>
      </c>
      <c r="F21">
        <v>-69.680000000000007</v>
      </c>
      <c r="G21" t="s">
        <v>32</v>
      </c>
      <c r="H21" t="s">
        <v>66</v>
      </c>
      <c r="I21" t="s">
        <v>77</v>
      </c>
      <c r="J21" t="s">
        <v>58</v>
      </c>
      <c r="L21" t="str">
        <f t="shared" si="0"/>
        <v>tin;tungsten</v>
      </c>
      <c r="M21">
        <v>66.035888700000001</v>
      </c>
      <c r="N21">
        <v>73.200266249999899</v>
      </c>
      <c r="O21">
        <v>8.8448925000000003</v>
      </c>
      <c r="P21">
        <v>3228.3857630000002</v>
      </c>
      <c r="Q21">
        <v>14.7980576</v>
      </c>
      <c r="R21">
        <v>0</v>
      </c>
      <c r="S21">
        <v>0</v>
      </c>
      <c r="T21">
        <v>7.1643775490000001</v>
      </c>
      <c r="U21">
        <v>0</v>
      </c>
      <c r="V21">
        <v>10.84921804</v>
      </c>
      <c r="W21">
        <v>110.849218040431</v>
      </c>
      <c r="X21">
        <v>4.2751397999999998</v>
      </c>
      <c r="Y21">
        <v>4.0688939</v>
      </c>
      <c r="Z21">
        <v>1485.14627695083</v>
      </c>
      <c r="AA21">
        <v>1743.23948604916</v>
      </c>
      <c r="AB21">
        <v>10.522917791345201</v>
      </c>
      <c r="AC21">
        <v>117.378302265836</v>
      </c>
    </row>
    <row r="22" spans="1:29" x14ac:dyDescent="0.2">
      <c r="A22" t="s">
        <v>2205</v>
      </c>
      <c r="B22" t="s">
        <v>30</v>
      </c>
      <c r="C22" t="s">
        <v>2206</v>
      </c>
      <c r="E22">
        <v>-14.997</v>
      </c>
      <c r="F22">
        <v>-69.938999999999893</v>
      </c>
      <c r="G22" t="s">
        <v>32</v>
      </c>
      <c r="H22" t="s">
        <v>66</v>
      </c>
      <c r="I22" t="s">
        <v>58</v>
      </c>
      <c r="L22" t="str">
        <f t="shared" si="0"/>
        <v>tungsten</v>
      </c>
      <c r="M22">
        <v>66.035888700000001</v>
      </c>
      <c r="N22">
        <v>73.200266249999899</v>
      </c>
      <c r="O22">
        <v>8.8448925000000003</v>
      </c>
      <c r="P22">
        <v>3228.3857630000002</v>
      </c>
      <c r="Q22">
        <v>14.7980576</v>
      </c>
      <c r="R22">
        <v>0</v>
      </c>
      <c r="S22">
        <v>0</v>
      </c>
      <c r="T22">
        <v>7.1643775490000001</v>
      </c>
      <c r="U22">
        <v>0</v>
      </c>
      <c r="V22">
        <v>10.84921804</v>
      </c>
      <c r="W22">
        <v>110.849218040431</v>
      </c>
      <c r="X22">
        <v>4.2751397999999998</v>
      </c>
      <c r="Y22">
        <v>4.0688939</v>
      </c>
      <c r="Z22">
        <v>1485.14627695083</v>
      </c>
      <c r="AA22">
        <v>1743.23948604916</v>
      </c>
      <c r="AB22">
        <v>10.522917791345201</v>
      </c>
      <c r="AC22">
        <v>117.378302265836</v>
      </c>
    </row>
    <row r="23" spans="1:29" x14ac:dyDescent="0.2">
      <c r="A23" t="s">
        <v>2207</v>
      </c>
      <c r="B23" t="s">
        <v>30</v>
      </c>
      <c r="C23" t="s">
        <v>2208</v>
      </c>
      <c r="E23">
        <v>-14.9979999999999</v>
      </c>
      <c r="F23">
        <v>-69.659999999999897</v>
      </c>
      <c r="G23" t="s">
        <v>32</v>
      </c>
      <c r="H23" t="s">
        <v>66</v>
      </c>
      <c r="I23" t="s">
        <v>58</v>
      </c>
      <c r="L23" t="str">
        <f t="shared" si="0"/>
        <v>tungsten</v>
      </c>
      <c r="M23">
        <v>66.035888700000001</v>
      </c>
      <c r="N23">
        <v>73.200266249999899</v>
      </c>
      <c r="O23">
        <v>8.8448925000000003</v>
      </c>
      <c r="P23">
        <v>3228.3857630000002</v>
      </c>
      <c r="Q23">
        <v>14.7980576</v>
      </c>
      <c r="R23">
        <v>0</v>
      </c>
      <c r="S23">
        <v>0</v>
      </c>
      <c r="T23">
        <v>7.1643775490000001</v>
      </c>
      <c r="U23">
        <v>0</v>
      </c>
      <c r="V23">
        <v>10.84921804</v>
      </c>
      <c r="W23">
        <v>110.849218040431</v>
      </c>
      <c r="X23">
        <v>4.2751397999999998</v>
      </c>
      <c r="Y23">
        <v>4.0688939</v>
      </c>
      <c r="Z23">
        <v>1485.14627695083</v>
      </c>
      <c r="AA23">
        <v>1743.23948604916</v>
      </c>
      <c r="AB23">
        <v>10.522917791345201</v>
      </c>
      <c r="AC23">
        <v>117.378302265836</v>
      </c>
    </row>
    <row r="24" spans="1:29" x14ac:dyDescent="0.2">
      <c r="A24" t="s">
        <v>4528</v>
      </c>
      <c r="B24" t="s">
        <v>30</v>
      </c>
      <c r="C24" t="s">
        <v>4529</v>
      </c>
      <c r="E24">
        <v>-27.1039999999999</v>
      </c>
      <c r="F24">
        <v>-69.933000000000007</v>
      </c>
      <c r="G24" t="s">
        <v>32</v>
      </c>
      <c r="H24" t="s">
        <v>3713</v>
      </c>
      <c r="I24" t="s">
        <v>46</v>
      </c>
      <c r="L24" t="str">
        <f t="shared" si="0"/>
        <v>copper</v>
      </c>
      <c r="M24">
        <v>25.335453000000001</v>
      </c>
      <c r="N24">
        <v>25.21692831</v>
      </c>
      <c r="O24">
        <v>0.42104019999999998</v>
      </c>
      <c r="P24">
        <v>153.67967300000001</v>
      </c>
      <c r="Q24">
        <v>12.3412866999999</v>
      </c>
      <c r="R24">
        <v>0</v>
      </c>
      <c r="S24">
        <v>0</v>
      </c>
      <c r="T24">
        <v>-0.118524693</v>
      </c>
      <c r="U24">
        <v>0</v>
      </c>
      <c r="V24">
        <v>-0.46782148800000001</v>
      </c>
      <c r="W24">
        <v>99.532178524694203</v>
      </c>
      <c r="X24">
        <v>2.3823170999999999</v>
      </c>
      <c r="Y24">
        <v>0.72948219999999997</v>
      </c>
      <c r="Z24">
        <v>266.26101523637698</v>
      </c>
      <c r="AA24">
        <v>-112.581342236377</v>
      </c>
      <c r="AB24">
        <v>9.9589696338073708</v>
      </c>
      <c r="AC24">
        <v>-42.282322906502699</v>
      </c>
    </row>
    <row r="25" spans="1:29" x14ac:dyDescent="0.2">
      <c r="A25" t="s">
        <v>4530</v>
      </c>
      <c r="B25" t="s">
        <v>30</v>
      </c>
      <c r="C25" t="s">
        <v>4531</v>
      </c>
      <c r="D25" t="s">
        <v>4532</v>
      </c>
      <c r="E25">
        <v>-27.17</v>
      </c>
      <c r="F25">
        <v>-69.027000000000001</v>
      </c>
      <c r="G25" t="s">
        <v>32</v>
      </c>
      <c r="H25" t="s">
        <v>3713</v>
      </c>
      <c r="I25" t="s">
        <v>46</v>
      </c>
      <c r="J25" t="s">
        <v>47</v>
      </c>
      <c r="L25" t="str">
        <f t="shared" si="0"/>
        <v>copper;gold</v>
      </c>
      <c r="M25">
        <v>25.335453000000001</v>
      </c>
      <c r="N25">
        <v>25.21692831</v>
      </c>
      <c r="O25">
        <v>0.42104019999999998</v>
      </c>
      <c r="P25">
        <v>153.67967300000001</v>
      </c>
      <c r="Q25">
        <v>12.3412866999999</v>
      </c>
      <c r="R25">
        <v>0</v>
      </c>
      <c r="S25">
        <v>0</v>
      </c>
      <c r="T25">
        <v>-0.118524693</v>
      </c>
      <c r="U25">
        <v>0</v>
      </c>
      <c r="V25">
        <v>-0.46782148800000001</v>
      </c>
      <c r="W25">
        <v>99.532178524694203</v>
      </c>
      <c r="X25">
        <v>2.3823170999999999</v>
      </c>
      <c r="Y25">
        <v>0.72948219999999997</v>
      </c>
      <c r="Z25">
        <v>266.26101523637698</v>
      </c>
      <c r="AA25">
        <v>-112.581342236377</v>
      </c>
      <c r="AB25">
        <v>9.9589696338073708</v>
      </c>
      <c r="AC25">
        <v>-42.282322906502699</v>
      </c>
    </row>
    <row r="26" spans="1:29" x14ac:dyDescent="0.2">
      <c r="A26" t="s">
        <v>4533</v>
      </c>
      <c r="B26" t="s">
        <v>30</v>
      </c>
      <c r="C26" t="s">
        <v>4534</v>
      </c>
      <c r="E26">
        <v>-27.27</v>
      </c>
      <c r="F26">
        <v>-69.992999999999896</v>
      </c>
      <c r="G26" t="s">
        <v>32</v>
      </c>
      <c r="H26" t="s">
        <v>3713</v>
      </c>
      <c r="I26" t="s">
        <v>46</v>
      </c>
      <c r="L26" t="str">
        <f t="shared" si="0"/>
        <v>copper</v>
      </c>
      <c r="M26">
        <v>25.335453000000001</v>
      </c>
      <c r="N26">
        <v>25.21692831</v>
      </c>
      <c r="O26">
        <v>0.42104019999999998</v>
      </c>
      <c r="P26">
        <v>153.67967300000001</v>
      </c>
      <c r="Q26">
        <v>12.3412866999999</v>
      </c>
      <c r="R26">
        <v>0</v>
      </c>
      <c r="S26">
        <v>0</v>
      </c>
      <c r="T26">
        <v>-0.118524693</v>
      </c>
      <c r="U26">
        <v>0</v>
      </c>
      <c r="V26">
        <v>-0.46782148800000001</v>
      </c>
      <c r="W26">
        <v>99.532178524694203</v>
      </c>
      <c r="X26">
        <v>2.3823170999999999</v>
      </c>
      <c r="Y26">
        <v>0.72948219999999997</v>
      </c>
      <c r="Z26">
        <v>266.26101523637698</v>
      </c>
      <c r="AA26">
        <v>-112.581342236377</v>
      </c>
      <c r="AB26">
        <v>9.9589696338073708</v>
      </c>
      <c r="AC26">
        <v>-42.282322906502699</v>
      </c>
    </row>
    <row r="27" spans="1:29" x14ac:dyDescent="0.2">
      <c r="A27" t="s">
        <v>4535</v>
      </c>
      <c r="B27" t="s">
        <v>36</v>
      </c>
      <c r="C27" t="s">
        <v>4453</v>
      </c>
      <c r="D27" t="s">
        <v>4536</v>
      </c>
      <c r="E27">
        <v>-27.552</v>
      </c>
      <c r="F27">
        <v>-69.298000000000002</v>
      </c>
      <c r="G27" t="s">
        <v>32</v>
      </c>
      <c r="H27" t="s">
        <v>3713</v>
      </c>
      <c r="I27" t="s">
        <v>47</v>
      </c>
      <c r="J27" t="s">
        <v>41</v>
      </c>
      <c r="K27" t="s">
        <v>46</v>
      </c>
      <c r="L27" t="str">
        <f t="shared" si="0"/>
        <v>gold;silver;copper</v>
      </c>
      <c r="M27">
        <v>25.335453000000001</v>
      </c>
      <c r="N27">
        <v>25.21692831</v>
      </c>
      <c r="O27">
        <v>0.42104019999999998</v>
      </c>
      <c r="P27">
        <v>153.67967300000001</v>
      </c>
      <c r="Q27">
        <v>12.3412866999999</v>
      </c>
      <c r="R27">
        <v>0</v>
      </c>
      <c r="S27">
        <v>0</v>
      </c>
      <c r="T27">
        <v>-0.118524693</v>
      </c>
      <c r="U27">
        <v>0</v>
      </c>
      <c r="V27">
        <v>-0.46782148800000001</v>
      </c>
      <c r="W27">
        <v>99.532178524694203</v>
      </c>
      <c r="X27">
        <v>2.3823170999999999</v>
      </c>
      <c r="Y27">
        <v>0.72948219999999997</v>
      </c>
      <c r="Z27">
        <v>266.26101523637698</v>
      </c>
      <c r="AA27">
        <v>-112.581342236377</v>
      </c>
      <c r="AB27">
        <v>9.9589696338073708</v>
      </c>
      <c r="AC27">
        <v>-42.282322906502699</v>
      </c>
    </row>
    <row r="28" spans="1:29" x14ac:dyDescent="0.2">
      <c r="A28" t="s">
        <v>4662</v>
      </c>
      <c r="B28" t="s">
        <v>36</v>
      </c>
      <c r="C28" t="s">
        <v>4663</v>
      </c>
      <c r="D28" t="s">
        <v>4664</v>
      </c>
      <c r="E28">
        <v>-31.716000000000001</v>
      </c>
      <c r="F28">
        <v>-70.492000000000004</v>
      </c>
      <c r="G28" t="s">
        <v>32</v>
      </c>
      <c r="H28" t="s">
        <v>3713</v>
      </c>
      <c r="I28" t="s">
        <v>46</v>
      </c>
      <c r="J28" t="s">
        <v>47</v>
      </c>
      <c r="K28" t="s">
        <v>150</v>
      </c>
      <c r="L28" t="str">
        <f t="shared" si="0"/>
        <v>copper;gold;molybdenum;silver</v>
      </c>
      <c r="M28">
        <v>33.562282600000003</v>
      </c>
      <c r="N28">
        <v>32.417393269999899</v>
      </c>
      <c r="O28">
        <v>0.89108220000000005</v>
      </c>
      <c r="P28">
        <v>325.24500299999897</v>
      </c>
      <c r="Q28">
        <v>13.300818400000001</v>
      </c>
      <c r="R28">
        <v>0</v>
      </c>
      <c r="S28">
        <v>0</v>
      </c>
      <c r="T28">
        <v>-1.1448893309999999</v>
      </c>
      <c r="U28">
        <v>0</v>
      </c>
      <c r="V28">
        <v>-3.4112379800000001</v>
      </c>
      <c r="W28">
        <v>96.588762022997699</v>
      </c>
      <c r="X28">
        <v>3.3768623</v>
      </c>
      <c r="Y28">
        <v>1.7035728000000001</v>
      </c>
      <c r="Z28">
        <v>621.80405378341595</v>
      </c>
      <c r="AA28">
        <v>-296.55905078341601</v>
      </c>
      <c r="AB28">
        <v>9.9239561124786295</v>
      </c>
      <c r="AC28">
        <v>-47.6933286264345</v>
      </c>
    </row>
    <row r="29" spans="1:29" x14ac:dyDescent="0.2">
      <c r="A29" t="s">
        <v>4665</v>
      </c>
      <c r="B29" t="s">
        <v>36</v>
      </c>
      <c r="C29" t="s">
        <v>4666</v>
      </c>
      <c r="D29" t="s">
        <v>4666</v>
      </c>
      <c r="E29">
        <v>-31.6999999999999</v>
      </c>
      <c r="F29">
        <v>-70.917000000000002</v>
      </c>
      <c r="G29" t="s">
        <v>32</v>
      </c>
      <c r="H29" t="s">
        <v>3713</v>
      </c>
      <c r="I29" t="s">
        <v>46</v>
      </c>
      <c r="L29" t="str">
        <f t="shared" si="0"/>
        <v>copper</v>
      </c>
      <c r="M29">
        <v>33.562282600000003</v>
      </c>
      <c r="N29">
        <v>32.417393269999899</v>
      </c>
      <c r="O29">
        <v>0.89108220000000005</v>
      </c>
      <c r="P29">
        <v>325.24500299999897</v>
      </c>
      <c r="Q29">
        <v>13.300818400000001</v>
      </c>
      <c r="R29">
        <v>0</v>
      </c>
      <c r="S29">
        <v>0</v>
      </c>
      <c r="T29">
        <v>-1.1448893309999999</v>
      </c>
      <c r="U29">
        <v>0</v>
      </c>
      <c r="V29">
        <v>-3.4112379800000001</v>
      </c>
      <c r="W29">
        <v>96.588762022997699</v>
      </c>
      <c r="X29">
        <v>3.3768623</v>
      </c>
      <c r="Y29">
        <v>1.7035728000000001</v>
      </c>
      <c r="Z29">
        <v>621.80405378341595</v>
      </c>
      <c r="AA29">
        <v>-296.55905078341601</v>
      </c>
      <c r="AB29">
        <v>9.9239561124786295</v>
      </c>
      <c r="AC29">
        <v>-47.6933286264345</v>
      </c>
    </row>
    <row r="30" spans="1:29" x14ac:dyDescent="0.2">
      <c r="A30" t="s">
        <v>738</v>
      </c>
      <c r="B30" t="s">
        <v>36</v>
      </c>
      <c r="C30" t="s">
        <v>739</v>
      </c>
      <c r="D30" t="s">
        <v>740</v>
      </c>
      <c r="E30">
        <v>-9.8740000000000006</v>
      </c>
      <c r="F30">
        <v>-76.995000000000005</v>
      </c>
      <c r="G30" t="s">
        <v>32</v>
      </c>
      <c r="H30" t="s">
        <v>66</v>
      </c>
      <c r="I30" t="s">
        <v>40</v>
      </c>
      <c r="J30" t="s">
        <v>67</v>
      </c>
      <c r="K30" t="s">
        <v>178</v>
      </c>
      <c r="L30" t="str">
        <f t="shared" si="0"/>
        <v>zinc;lead;copper;silver;gold</v>
      </c>
      <c r="M30">
        <v>52.334632900000003</v>
      </c>
      <c r="N30">
        <v>60.1841873999999</v>
      </c>
      <c r="O30">
        <v>6.4471601999999999</v>
      </c>
      <c r="P30">
        <v>2353.2134729999898</v>
      </c>
      <c r="Q30">
        <v>18.511352500000001</v>
      </c>
      <c r="R30">
        <v>1.3333329999999999E-3</v>
      </c>
      <c r="S30">
        <v>1.4583333E-2</v>
      </c>
      <c r="T30">
        <v>7.8495544979999998</v>
      </c>
      <c r="U30">
        <v>1.325E-2</v>
      </c>
      <c r="V30">
        <v>14.99877627</v>
      </c>
      <c r="W30">
        <v>114.99877626924101</v>
      </c>
      <c r="X30">
        <v>8.7903632999999992</v>
      </c>
      <c r="Y30">
        <v>4.2330866</v>
      </c>
      <c r="Z30">
        <v>1545.0766038894601</v>
      </c>
      <c r="AA30">
        <v>808.13686911053401</v>
      </c>
      <c r="AB30">
        <v>9.7209891882324193</v>
      </c>
      <c r="AC30">
        <v>52.304000143176602</v>
      </c>
    </row>
    <row r="31" spans="1:29" x14ac:dyDescent="0.2">
      <c r="A31" t="s">
        <v>418</v>
      </c>
      <c r="B31" t="s">
        <v>63</v>
      </c>
      <c r="C31" t="s">
        <v>419</v>
      </c>
      <c r="D31" t="s">
        <v>420</v>
      </c>
      <c r="E31">
        <v>-6.7220000000000004</v>
      </c>
      <c r="F31">
        <v>-78.667000000000002</v>
      </c>
      <c r="G31" t="s">
        <v>32</v>
      </c>
      <c r="H31" t="s">
        <v>66</v>
      </c>
      <c r="I31" t="s">
        <v>46</v>
      </c>
      <c r="J31" t="s">
        <v>47</v>
      </c>
      <c r="K31" t="s">
        <v>421</v>
      </c>
      <c r="L31" t="str">
        <f t="shared" si="0"/>
        <v>copper;gold;arsenic;lead;silver</v>
      </c>
      <c r="M31">
        <v>47.2143210999999</v>
      </c>
      <c r="N31">
        <v>55.083095040000003</v>
      </c>
      <c r="O31">
        <v>6.3158760000000003</v>
      </c>
      <c r="P31">
        <v>2305.2947399999898</v>
      </c>
      <c r="Q31">
        <v>21.223939900000001</v>
      </c>
      <c r="R31">
        <v>1.6E-2</v>
      </c>
      <c r="S31">
        <v>0.17708333300000001</v>
      </c>
      <c r="T31">
        <v>7.8687739380000004</v>
      </c>
      <c r="U31">
        <v>0.161083333</v>
      </c>
      <c r="V31">
        <v>16.666074519999899</v>
      </c>
      <c r="W31">
        <v>116.666074522884</v>
      </c>
      <c r="X31">
        <v>11.5371971</v>
      </c>
      <c r="Y31">
        <v>5.5729027000000002</v>
      </c>
      <c r="Z31">
        <v>2034.10947799682</v>
      </c>
      <c r="AA31">
        <v>271.18526200317302</v>
      </c>
      <c r="AB31">
        <v>9.6867427869628902</v>
      </c>
      <c r="AC31">
        <v>13.3318911758001</v>
      </c>
    </row>
    <row r="32" spans="1:29" x14ac:dyDescent="0.2">
      <c r="A32" t="s">
        <v>422</v>
      </c>
      <c r="B32" t="s">
        <v>36</v>
      </c>
      <c r="C32" t="s">
        <v>423</v>
      </c>
      <c r="D32" t="s">
        <v>424</v>
      </c>
      <c r="E32">
        <v>-6.9210000000000003</v>
      </c>
      <c r="F32">
        <v>-78.379000000000005</v>
      </c>
      <c r="G32" t="s">
        <v>32</v>
      </c>
      <c r="H32" t="s">
        <v>66</v>
      </c>
      <c r="I32" t="s">
        <v>46</v>
      </c>
      <c r="J32" t="s">
        <v>47</v>
      </c>
      <c r="K32" t="s">
        <v>41</v>
      </c>
      <c r="L32" t="str">
        <f t="shared" si="0"/>
        <v>copper;gold;silver</v>
      </c>
      <c r="M32">
        <v>47.2143210999999</v>
      </c>
      <c r="N32">
        <v>55.083095040000003</v>
      </c>
      <c r="O32">
        <v>6.3158760000000003</v>
      </c>
      <c r="P32">
        <v>2305.2947399999898</v>
      </c>
      <c r="Q32">
        <v>21.223939900000001</v>
      </c>
      <c r="R32">
        <v>1.6E-2</v>
      </c>
      <c r="S32">
        <v>0.17708333300000001</v>
      </c>
      <c r="T32">
        <v>7.8687739380000004</v>
      </c>
      <c r="U32">
        <v>0.161083333</v>
      </c>
      <c r="V32">
        <v>16.666074519999899</v>
      </c>
      <c r="W32">
        <v>116.666074522884</v>
      </c>
      <c r="X32">
        <v>11.5371971</v>
      </c>
      <c r="Y32">
        <v>5.5729027000000002</v>
      </c>
      <c r="Z32">
        <v>2034.10947799682</v>
      </c>
      <c r="AA32">
        <v>271.18526200317302</v>
      </c>
      <c r="AB32">
        <v>9.6867427869628902</v>
      </c>
      <c r="AC32">
        <v>13.3318911758001</v>
      </c>
    </row>
    <row r="33" spans="1:29" x14ac:dyDescent="0.2">
      <c r="A33" t="s">
        <v>425</v>
      </c>
      <c r="B33" t="s">
        <v>36</v>
      </c>
      <c r="C33" t="s">
        <v>426</v>
      </c>
      <c r="D33" t="s">
        <v>427</v>
      </c>
      <c r="E33">
        <v>-6.8319999999999999</v>
      </c>
      <c r="F33">
        <v>-78.891000000000005</v>
      </c>
      <c r="G33" t="s">
        <v>135</v>
      </c>
      <c r="H33" t="s">
        <v>66</v>
      </c>
      <c r="I33" t="s">
        <v>46</v>
      </c>
      <c r="J33" t="s">
        <v>47</v>
      </c>
      <c r="K33" t="s">
        <v>150</v>
      </c>
      <c r="L33" t="str">
        <f t="shared" si="0"/>
        <v>copper;gold;molybdenum;silver</v>
      </c>
      <c r="M33">
        <v>47.2143210999999</v>
      </c>
      <c r="N33">
        <v>55.083095040000003</v>
      </c>
      <c r="O33">
        <v>6.3158760000000003</v>
      </c>
      <c r="P33">
        <v>2305.2947399999898</v>
      </c>
      <c r="Q33">
        <v>21.223939900000001</v>
      </c>
      <c r="R33">
        <v>1.6E-2</v>
      </c>
      <c r="S33">
        <v>0.17708333300000001</v>
      </c>
      <c r="T33">
        <v>7.8687739380000004</v>
      </c>
      <c r="U33">
        <v>0.161083333</v>
      </c>
      <c r="V33">
        <v>16.666074519999899</v>
      </c>
      <c r="W33">
        <v>116.666074522884</v>
      </c>
      <c r="X33">
        <v>11.5371971</v>
      </c>
      <c r="Y33">
        <v>5.5729027000000002</v>
      </c>
      <c r="Z33">
        <v>2034.10947799682</v>
      </c>
      <c r="AA33">
        <v>271.18526200317302</v>
      </c>
      <c r="AB33">
        <v>9.6867427869628902</v>
      </c>
      <c r="AC33">
        <v>13.3318911758001</v>
      </c>
    </row>
    <row r="34" spans="1:29" x14ac:dyDescent="0.2">
      <c r="A34" t="s">
        <v>428</v>
      </c>
      <c r="B34" t="s">
        <v>36</v>
      </c>
      <c r="C34" t="s">
        <v>429</v>
      </c>
      <c r="D34" t="s">
        <v>430</v>
      </c>
      <c r="E34">
        <v>-6.758</v>
      </c>
      <c r="F34">
        <v>-78.617000000000004</v>
      </c>
      <c r="G34" t="s">
        <v>32</v>
      </c>
      <c r="H34" t="s">
        <v>66</v>
      </c>
      <c r="I34" t="s">
        <v>47</v>
      </c>
      <c r="J34" t="s">
        <v>46</v>
      </c>
      <c r="K34" t="s">
        <v>124</v>
      </c>
      <c r="L34" t="str">
        <f t="shared" si="0"/>
        <v>gold;copper;lead;silver;zinc</v>
      </c>
      <c r="M34">
        <v>47.2143210999999</v>
      </c>
      <c r="N34">
        <v>55.083095040000003</v>
      </c>
      <c r="O34">
        <v>6.3158760000000003</v>
      </c>
      <c r="P34">
        <v>2305.2947399999898</v>
      </c>
      <c r="Q34">
        <v>21.223939900000001</v>
      </c>
      <c r="R34">
        <v>1.6E-2</v>
      </c>
      <c r="S34">
        <v>0.17708333300000001</v>
      </c>
      <c r="T34">
        <v>7.8687739380000004</v>
      </c>
      <c r="U34">
        <v>0.161083333</v>
      </c>
      <c r="V34">
        <v>16.666074519999899</v>
      </c>
      <c r="W34">
        <v>116.666074522884</v>
      </c>
      <c r="X34">
        <v>11.5371971</v>
      </c>
      <c r="Y34">
        <v>5.5729027000000002</v>
      </c>
      <c r="Z34">
        <v>2034.10947799682</v>
      </c>
      <c r="AA34">
        <v>271.18526200317302</v>
      </c>
      <c r="AB34">
        <v>9.6867427869628902</v>
      </c>
      <c r="AC34">
        <v>13.3318911758001</v>
      </c>
    </row>
    <row r="35" spans="1:29" x14ac:dyDescent="0.2">
      <c r="A35" t="s">
        <v>431</v>
      </c>
      <c r="B35" t="s">
        <v>36</v>
      </c>
      <c r="C35" t="s">
        <v>432</v>
      </c>
      <c r="D35" t="s">
        <v>433</v>
      </c>
      <c r="E35">
        <v>-6.9770000000000003</v>
      </c>
      <c r="F35">
        <v>-78.510999999999896</v>
      </c>
      <c r="G35" t="s">
        <v>32</v>
      </c>
      <c r="H35" t="s">
        <v>66</v>
      </c>
      <c r="I35" t="s">
        <v>47</v>
      </c>
      <c r="J35" t="s">
        <v>41</v>
      </c>
      <c r="K35" t="s">
        <v>46</v>
      </c>
      <c r="L35" t="str">
        <f t="shared" si="0"/>
        <v>gold;silver;copper</v>
      </c>
      <c r="M35">
        <v>47.2143210999999</v>
      </c>
      <c r="N35">
        <v>55.083095040000003</v>
      </c>
      <c r="O35">
        <v>6.3158760000000003</v>
      </c>
      <c r="P35">
        <v>2305.2947399999898</v>
      </c>
      <c r="Q35">
        <v>21.223939900000001</v>
      </c>
      <c r="R35">
        <v>1.6E-2</v>
      </c>
      <c r="S35">
        <v>0.17708333300000001</v>
      </c>
      <c r="T35">
        <v>7.8687739380000004</v>
      </c>
      <c r="U35">
        <v>0.161083333</v>
      </c>
      <c r="V35">
        <v>16.666074519999899</v>
      </c>
      <c r="W35">
        <v>116.666074522884</v>
      </c>
      <c r="X35">
        <v>11.5371971</v>
      </c>
      <c r="Y35">
        <v>5.5729027000000002</v>
      </c>
      <c r="Z35">
        <v>2034.10947799682</v>
      </c>
      <c r="AA35">
        <v>271.18526200317302</v>
      </c>
      <c r="AB35">
        <v>9.6867427869628902</v>
      </c>
      <c r="AC35">
        <v>13.3318911758001</v>
      </c>
    </row>
    <row r="36" spans="1:29" x14ac:dyDescent="0.2">
      <c r="A36" t="s">
        <v>1348</v>
      </c>
      <c r="B36" t="s">
        <v>30</v>
      </c>
      <c r="C36" t="s">
        <v>1349</v>
      </c>
      <c r="E36">
        <v>38.997999999999898</v>
      </c>
      <c r="F36">
        <v>100</v>
      </c>
      <c r="G36" t="s">
        <v>32</v>
      </c>
      <c r="H36" t="s">
        <v>80</v>
      </c>
      <c r="I36" t="s">
        <v>98</v>
      </c>
      <c r="L36" t="str">
        <f t="shared" si="0"/>
        <v>nickel</v>
      </c>
      <c r="M36">
        <v>26.219213499999899</v>
      </c>
      <c r="N36">
        <v>29.721456270000001</v>
      </c>
      <c r="O36">
        <v>1.5835284000000001</v>
      </c>
      <c r="P36">
        <v>577.98786600000005</v>
      </c>
      <c r="Q36">
        <v>2.6460164000000002</v>
      </c>
      <c r="R36">
        <v>0</v>
      </c>
      <c r="S36">
        <v>0</v>
      </c>
      <c r="T36">
        <v>3.502242775</v>
      </c>
      <c r="U36">
        <v>0</v>
      </c>
      <c r="V36">
        <v>13.35754322</v>
      </c>
      <c r="W36">
        <v>113.357543200142</v>
      </c>
      <c r="X36">
        <v>-6.4938064000000004</v>
      </c>
      <c r="Y36">
        <v>1.9777610999999999</v>
      </c>
      <c r="Z36">
        <v>721.88281953334797</v>
      </c>
      <c r="AA36">
        <v>-143.894953533348</v>
      </c>
      <c r="AB36">
        <v>9.1398227621521002</v>
      </c>
      <c r="AC36">
        <v>-19.9332841341711</v>
      </c>
    </row>
    <row r="37" spans="1:29" x14ac:dyDescent="0.2">
      <c r="A37" t="s">
        <v>3223</v>
      </c>
      <c r="B37" t="s">
        <v>30</v>
      </c>
      <c r="C37" t="s">
        <v>3224</v>
      </c>
      <c r="E37">
        <v>43.865000000000002</v>
      </c>
      <c r="F37">
        <v>41.1679999999999</v>
      </c>
      <c r="G37" t="s">
        <v>32</v>
      </c>
      <c r="H37" t="s">
        <v>57</v>
      </c>
      <c r="I37" t="s">
        <v>46</v>
      </c>
      <c r="L37" t="str">
        <f t="shared" si="0"/>
        <v>copper</v>
      </c>
      <c r="M37">
        <v>32.028015099999898</v>
      </c>
      <c r="N37">
        <v>34.593526830000002</v>
      </c>
      <c r="O37">
        <v>2.6791825</v>
      </c>
      <c r="P37">
        <v>977.90161250000006</v>
      </c>
      <c r="Q37">
        <v>11.8687343999999</v>
      </c>
      <c r="R37">
        <v>4.0000000000000001E-3</v>
      </c>
      <c r="S37">
        <v>0.26666666700000002</v>
      </c>
      <c r="T37">
        <v>2.5655117289999998</v>
      </c>
      <c r="U37">
        <v>0.26266666700000002</v>
      </c>
      <c r="V37">
        <v>8.0102114370000006</v>
      </c>
      <c r="W37">
        <v>108.01021144142</v>
      </c>
      <c r="X37">
        <v>2.9503249999999999</v>
      </c>
      <c r="Y37">
        <v>4.7357167999999996</v>
      </c>
      <c r="Z37">
        <v>1728.53663921356</v>
      </c>
      <c r="AA37">
        <v>-750.63502671356105</v>
      </c>
      <c r="AB37">
        <v>8.9184093877929609</v>
      </c>
      <c r="AC37">
        <v>-43.426040830414799</v>
      </c>
    </row>
    <row r="38" spans="1:29" x14ac:dyDescent="0.2">
      <c r="A38" t="s">
        <v>226</v>
      </c>
      <c r="B38" t="s">
        <v>36</v>
      </c>
      <c r="C38" t="s">
        <v>227</v>
      </c>
      <c r="D38" t="s">
        <v>228</v>
      </c>
      <c r="E38">
        <v>-9.548</v>
      </c>
      <c r="F38">
        <v>-77.055000000000007</v>
      </c>
      <c r="G38" t="s">
        <v>32</v>
      </c>
      <c r="H38" t="s">
        <v>66</v>
      </c>
      <c r="I38" t="s">
        <v>46</v>
      </c>
      <c r="J38" t="s">
        <v>40</v>
      </c>
      <c r="K38" t="s">
        <v>229</v>
      </c>
      <c r="L38" t="str">
        <f t="shared" si="0"/>
        <v>copper;zinc;silver;molybdenum;lead</v>
      </c>
      <c r="M38">
        <v>44.794307699999898</v>
      </c>
      <c r="N38">
        <v>52.988764279999899</v>
      </c>
      <c r="O38">
        <v>4.1969618999999998</v>
      </c>
      <c r="P38">
        <v>1531.8910940000001</v>
      </c>
      <c r="Q38">
        <v>17.9005946999999</v>
      </c>
      <c r="R38">
        <v>0</v>
      </c>
      <c r="S38">
        <v>0</v>
      </c>
      <c r="T38">
        <v>8.1944565760000003</v>
      </c>
      <c r="U38">
        <v>0</v>
      </c>
      <c r="V38">
        <v>18.29352209</v>
      </c>
      <c r="W38">
        <v>118.293522103032</v>
      </c>
      <c r="X38">
        <v>9.5694256000000006</v>
      </c>
      <c r="Y38">
        <v>5.3131861999999996</v>
      </c>
      <c r="Z38">
        <v>1939.31295156478</v>
      </c>
      <c r="AA38">
        <v>-407.42185756478801</v>
      </c>
      <c r="AB38">
        <v>8.3311691171142499</v>
      </c>
      <c r="AC38">
        <v>-21.008566834767301</v>
      </c>
    </row>
    <row r="39" spans="1:29" x14ac:dyDescent="0.2">
      <c r="A39" t="s">
        <v>230</v>
      </c>
      <c r="B39" t="s">
        <v>36</v>
      </c>
      <c r="C39" t="s">
        <v>231</v>
      </c>
      <c r="D39" t="s">
        <v>232</v>
      </c>
      <c r="E39">
        <v>-9.4629999999999903</v>
      </c>
      <c r="F39">
        <v>-77.584999999999894</v>
      </c>
      <c r="G39" t="s">
        <v>32</v>
      </c>
      <c r="H39" t="s">
        <v>66</v>
      </c>
      <c r="I39" t="s">
        <v>47</v>
      </c>
      <c r="J39" t="s">
        <v>41</v>
      </c>
      <c r="K39" t="s">
        <v>233</v>
      </c>
      <c r="L39" t="str">
        <f t="shared" si="0"/>
        <v>gold;silver;lead;copper</v>
      </c>
      <c r="M39">
        <v>44.794307699999898</v>
      </c>
      <c r="N39">
        <v>52.988764279999899</v>
      </c>
      <c r="O39">
        <v>4.1969618999999998</v>
      </c>
      <c r="P39">
        <v>1531.8910940000001</v>
      </c>
      <c r="Q39">
        <v>17.9005946999999</v>
      </c>
      <c r="R39">
        <v>0</v>
      </c>
      <c r="S39">
        <v>0</v>
      </c>
      <c r="T39">
        <v>8.1944565760000003</v>
      </c>
      <c r="U39">
        <v>0</v>
      </c>
      <c r="V39">
        <v>18.29352209</v>
      </c>
      <c r="W39">
        <v>118.293522103032</v>
      </c>
      <c r="X39">
        <v>9.5694256000000006</v>
      </c>
      <c r="Y39">
        <v>5.3131861999999996</v>
      </c>
      <c r="Z39">
        <v>1939.31295156478</v>
      </c>
      <c r="AA39">
        <v>-407.42185756478801</v>
      </c>
      <c r="AB39">
        <v>8.3311691171142499</v>
      </c>
      <c r="AC39">
        <v>-21.008566834767301</v>
      </c>
    </row>
    <row r="40" spans="1:29" x14ac:dyDescent="0.2">
      <c r="A40" t="s">
        <v>234</v>
      </c>
      <c r="B40" t="s">
        <v>36</v>
      </c>
      <c r="C40" t="s">
        <v>235</v>
      </c>
      <c r="D40" t="s">
        <v>236</v>
      </c>
      <c r="E40">
        <v>-9.7650000000000006</v>
      </c>
      <c r="F40">
        <v>-77.537999999999897</v>
      </c>
      <c r="G40" t="s">
        <v>32</v>
      </c>
      <c r="H40" t="s">
        <v>66</v>
      </c>
      <c r="I40" t="s">
        <v>67</v>
      </c>
      <c r="J40" t="s">
        <v>41</v>
      </c>
      <c r="K40" t="s">
        <v>237</v>
      </c>
      <c r="L40" t="str">
        <f t="shared" si="0"/>
        <v>lead;silver;gold;copper;antimony;zinc</v>
      </c>
      <c r="M40">
        <v>44.794307699999898</v>
      </c>
      <c r="N40">
        <v>52.988764279999899</v>
      </c>
      <c r="O40">
        <v>4.1969618999999998</v>
      </c>
      <c r="P40">
        <v>1531.8910940000001</v>
      </c>
      <c r="Q40">
        <v>17.9005946999999</v>
      </c>
      <c r="R40">
        <v>0</v>
      </c>
      <c r="S40">
        <v>0</v>
      </c>
      <c r="T40">
        <v>8.1944565760000003</v>
      </c>
      <c r="U40">
        <v>0</v>
      </c>
      <c r="V40">
        <v>18.29352209</v>
      </c>
      <c r="W40">
        <v>118.293522103032</v>
      </c>
      <c r="X40">
        <v>9.5694256000000006</v>
      </c>
      <c r="Y40">
        <v>5.3131861999999996</v>
      </c>
      <c r="Z40">
        <v>1939.31295156478</v>
      </c>
      <c r="AA40">
        <v>-407.42185756478801</v>
      </c>
      <c r="AB40">
        <v>8.3311691171142499</v>
      </c>
      <c r="AC40">
        <v>-21.008566834767301</v>
      </c>
    </row>
    <row r="41" spans="1:29" x14ac:dyDescent="0.2">
      <c r="A41" t="s">
        <v>238</v>
      </c>
      <c r="B41" t="s">
        <v>63</v>
      </c>
      <c r="C41" t="s">
        <v>239</v>
      </c>
      <c r="D41" t="s">
        <v>240</v>
      </c>
      <c r="E41">
        <v>-9.4990000000000006</v>
      </c>
      <c r="F41">
        <v>-77.075999999999894</v>
      </c>
      <c r="G41" t="s">
        <v>32</v>
      </c>
      <c r="H41" t="s">
        <v>66</v>
      </c>
      <c r="I41" t="s">
        <v>67</v>
      </c>
      <c r="J41" t="s">
        <v>41</v>
      </c>
      <c r="K41" t="s">
        <v>241</v>
      </c>
      <c r="L41" t="str">
        <f t="shared" si="0"/>
        <v>lead;silver;copper;zinc</v>
      </c>
      <c r="M41">
        <v>44.794307699999898</v>
      </c>
      <c r="N41">
        <v>52.988764279999899</v>
      </c>
      <c r="O41">
        <v>4.1969618999999998</v>
      </c>
      <c r="P41">
        <v>1531.8910940000001</v>
      </c>
      <c r="Q41">
        <v>17.9005946999999</v>
      </c>
      <c r="R41">
        <v>0</v>
      </c>
      <c r="S41">
        <v>0</v>
      </c>
      <c r="T41">
        <v>8.1944565760000003</v>
      </c>
      <c r="U41">
        <v>0</v>
      </c>
      <c r="V41">
        <v>18.29352209</v>
      </c>
      <c r="W41">
        <v>118.293522103032</v>
      </c>
      <c r="X41">
        <v>9.5694256000000006</v>
      </c>
      <c r="Y41">
        <v>5.3131861999999996</v>
      </c>
      <c r="Z41">
        <v>1939.31295156478</v>
      </c>
      <c r="AA41">
        <v>-407.42185756478801</v>
      </c>
      <c r="AB41">
        <v>8.3311691171142499</v>
      </c>
      <c r="AC41">
        <v>-21.008566834767301</v>
      </c>
    </row>
    <row r="42" spans="1:29" x14ac:dyDescent="0.2">
      <c r="A42" t="s">
        <v>242</v>
      </c>
      <c r="B42" t="s">
        <v>30</v>
      </c>
      <c r="C42" t="s">
        <v>243</v>
      </c>
      <c r="E42">
        <v>-9.4979999999999905</v>
      </c>
      <c r="F42">
        <v>-77.882999999999896</v>
      </c>
      <c r="G42" t="s">
        <v>32</v>
      </c>
      <c r="H42" t="s">
        <v>66</v>
      </c>
      <c r="I42" t="s">
        <v>41</v>
      </c>
      <c r="J42" t="s">
        <v>46</v>
      </c>
      <c r="L42" t="str">
        <f t="shared" si="0"/>
        <v>silver;copper</v>
      </c>
      <c r="M42">
        <v>44.794307699999898</v>
      </c>
      <c r="N42">
        <v>52.988764279999899</v>
      </c>
      <c r="O42">
        <v>4.1969618999999998</v>
      </c>
      <c r="P42">
        <v>1531.8910940000001</v>
      </c>
      <c r="Q42">
        <v>17.9005946999999</v>
      </c>
      <c r="R42">
        <v>0</v>
      </c>
      <c r="S42">
        <v>0</v>
      </c>
      <c r="T42">
        <v>8.1944565760000003</v>
      </c>
      <c r="U42">
        <v>0</v>
      </c>
      <c r="V42">
        <v>18.29352209</v>
      </c>
      <c r="W42">
        <v>118.293522103032</v>
      </c>
      <c r="X42">
        <v>9.5694256000000006</v>
      </c>
      <c r="Y42">
        <v>5.3131861999999996</v>
      </c>
      <c r="Z42">
        <v>1939.31295156478</v>
      </c>
      <c r="AA42">
        <v>-407.42185756478801</v>
      </c>
      <c r="AB42">
        <v>8.3311691171142499</v>
      </c>
      <c r="AC42">
        <v>-21.008566834767301</v>
      </c>
    </row>
    <row r="43" spans="1:29" x14ac:dyDescent="0.2">
      <c r="A43" t="s">
        <v>244</v>
      </c>
      <c r="B43" t="s">
        <v>30</v>
      </c>
      <c r="C43" t="s">
        <v>245</v>
      </c>
      <c r="E43">
        <v>-9.7309999999999999</v>
      </c>
      <c r="F43">
        <v>-77.349999999999895</v>
      </c>
      <c r="G43" t="s">
        <v>32</v>
      </c>
      <c r="H43" t="s">
        <v>66</v>
      </c>
      <c r="I43" t="s">
        <v>41</v>
      </c>
      <c r="J43" t="s">
        <v>117</v>
      </c>
      <c r="L43" t="str">
        <f t="shared" si="0"/>
        <v>silver;antimony</v>
      </c>
      <c r="M43">
        <v>44.794307699999898</v>
      </c>
      <c r="N43">
        <v>52.988764279999899</v>
      </c>
      <c r="O43">
        <v>4.1969618999999998</v>
      </c>
      <c r="P43">
        <v>1531.8910940000001</v>
      </c>
      <c r="Q43">
        <v>17.9005946999999</v>
      </c>
      <c r="R43">
        <v>0</v>
      </c>
      <c r="S43">
        <v>0</v>
      </c>
      <c r="T43">
        <v>8.1944565760000003</v>
      </c>
      <c r="U43">
        <v>0</v>
      </c>
      <c r="V43">
        <v>18.29352209</v>
      </c>
      <c r="W43">
        <v>118.293522103032</v>
      </c>
      <c r="X43">
        <v>9.5694256000000006</v>
      </c>
      <c r="Y43">
        <v>5.3131861999999996</v>
      </c>
      <c r="Z43">
        <v>1939.31295156478</v>
      </c>
      <c r="AA43">
        <v>-407.42185756478801</v>
      </c>
      <c r="AB43">
        <v>8.3311691171142499</v>
      </c>
      <c r="AC43">
        <v>-21.008566834767301</v>
      </c>
    </row>
    <row r="44" spans="1:29" x14ac:dyDescent="0.2">
      <c r="A44" t="s">
        <v>246</v>
      </c>
      <c r="B44" t="s">
        <v>30</v>
      </c>
      <c r="C44" t="s">
        <v>247</v>
      </c>
      <c r="E44">
        <v>-9.5079999999999902</v>
      </c>
      <c r="F44">
        <v>-77.12</v>
      </c>
      <c r="G44" t="s">
        <v>32</v>
      </c>
      <c r="H44" t="s">
        <v>66</v>
      </c>
      <c r="I44" t="s">
        <v>58</v>
      </c>
      <c r="L44" t="str">
        <f t="shared" si="0"/>
        <v>tungsten</v>
      </c>
      <c r="M44">
        <v>44.794307699999898</v>
      </c>
      <c r="N44">
        <v>52.988764279999899</v>
      </c>
      <c r="O44">
        <v>4.1969618999999998</v>
      </c>
      <c r="P44">
        <v>1531.8910940000001</v>
      </c>
      <c r="Q44">
        <v>17.9005946999999</v>
      </c>
      <c r="R44">
        <v>0</v>
      </c>
      <c r="S44">
        <v>0</v>
      </c>
      <c r="T44">
        <v>8.1944565760000003</v>
      </c>
      <c r="U44">
        <v>0</v>
      </c>
      <c r="V44">
        <v>18.29352209</v>
      </c>
      <c r="W44">
        <v>118.293522103032</v>
      </c>
      <c r="X44">
        <v>9.5694256000000006</v>
      </c>
      <c r="Y44">
        <v>5.3131861999999996</v>
      </c>
      <c r="Z44">
        <v>1939.31295156478</v>
      </c>
      <c r="AA44">
        <v>-407.42185756478801</v>
      </c>
      <c r="AB44">
        <v>8.3311691171142499</v>
      </c>
      <c r="AC44">
        <v>-21.008566834767301</v>
      </c>
    </row>
    <row r="45" spans="1:29" x14ac:dyDescent="0.2">
      <c r="A45" t="s">
        <v>2805</v>
      </c>
      <c r="B45" t="s">
        <v>30</v>
      </c>
      <c r="C45" t="s">
        <v>2806</v>
      </c>
      <c r="E45">
        <v>38.712000000000003</v>
      </c>
      <c r="F45">
        <v>-119.658</v>
      </c>
      <c r="G45" t="s">
        <v>32</v>
      </c>
      <c r="H45" t="s">
        <v>466</v>
      </c>
      <c r="I45" t="s">
        <v>46</v>
      </c>
      <c r="J45" t="s">
        <v>47</v>
      </c>
      <c r="L45" t="str">
        <f t="shared" si="0"/>
        <v>copper;gold</v>
      </c>
      <c r="M45">
        <v>41.443534900000003</v>
      </c>
      <c r="N45">
        <v>45.276330549999898</v>
      </c>
      <c r="O45">
        <v>2.7217332999999999</v>
      </c>
      <c r="P45">
        <v>993.43265450000001</v>
      </c>
      <c r="Q45">
        <v>12.2358589</v>
      </c>
      <c r="R45">
        <v>0.59733333300000002</v>
      </c>
      <c r="S45">
        <v>6.3250000000000002</v>
      </c>
      <c r="T45">
        <v>3.8327956510000001</v>
      </c>
      <c r="U45">
        <v>5.7276666670000003</v>
      </c>
      <c r="V45">
        <v>9.2482353639999904</v>
      </c>
      <c r="W45">
        <v>109.248235362278</v>
      </c>
      <c r="X45">
        <v>3.9677725000000001</v>
      </c>
      <c r="Y45">
        <v>2.2291151999999999</v>
      </c>
      <c r="Z45">
        <v>813.62706542014996</v>
      </c>
      <c r="AA45">
        <v>179.805589079849</v>
      </c>
      <c r="AB45">
        <v>8.2680864161743095</v>
      </c>
      <c r="AC45">
        <v>22.099263498197299</v>
      </c>
    </row>
    <row r="46" spans="1:29" x14ac:dyDescent="0.2">
      <c r="A46" t="s">
        <v>2807</v>
      </c>
      <c r="B46" t="s">
        <v>30</v>
      </c>
      <c r="C46" t="s">
        <v>2808</v>
      </c>
      <c r="E46">
        <v>38.982999999999898</v>
      </c>
      <c r="F46">
        <v>-119.194</v>
      </c>
      <c r="G46" t="s">
        <v>32</v>
      </c>
      <c r="H46" t="s">
        <v>466</v>
      </c>
      <c r="I46" t="s">
        <v>46</v>
      </c>
      <c r="L46" t="str">
        <f t="shared" si="0"/>
        <v>copper</v>
      </c>
      <c r="M46">
        <v>41.443534900000003</v>
      </c>
      <c r="N46">
        <v>45.276330549999898</v>
      </c>
      <c r="O46">
        <v>2.7217332999999999</v>
      </c>
      <c r="P46">
        <v>993.43265450000001</v>
      </c>
      <c r="Q46">
        <v>12.2358589</v>
      </c>
      <c r="R46">
        <v>0.59733333300000002</v>
      </c>
      <c r="S46">
        <v>6.3250000000000002</v>
      </c>
      <c r="T46">
        <v>3.8327956510000001</v>
      </c>
      <c r="U46">
        <v>5.7276666670000003</v>
      </c>
      <c r="V46">
        <v>9.2482353639999904</v>
      </c>
      <c r="W46">
        <v>109.248235362278</v>
      </c>
      <c r="X46">
        <v>3.9677725000000001</v>
      </c>
      <c r="Y46">
        <v>2.2291151999999999</v>
      </c>
      <c r="Z46">
        <v>813.62706542014996</v>
      </c>
      <c r="AA46">
        <v>179.805589079849</v>
      </c>
      <c r="AB46">
        <v>8.2680864161743095</v>
      </c>
      <c r="AC46">
        <v>22.099263498197299</v>
      </c>
    </row>
    <row r="47" spans="1:29" x14ac:dyDescent="0.2">
      <c r="A47" t="s">
        <v>2809</v>
      </c>
      <c r="B47" t="s">
        <v>36</v>
      </c>
      <c r="C47" t="s">
        <v>2810</v>
      </c>
      <c r="E47">
        <v>38.909999999999897</v>
      </c>
      <c r="F47">
        <v>-119.049999999999</v>
      </c>
      <c r="G47" t="s">
        <v>32</v>
      </c>
      <c r="H47" t="s">
        <v>466</v>
      </c>
      <c r="I47" t="s">
        <v>46</v>
      </c>
      <c r="L47" t="str">
        <f t="shared" si="0"/>
        <v>copper</v>
      </c>
      <c r="M47">
        <v>41.443534900000003</v>
      </c>
      <c r="N47">
        <v>45.276330549999898</v>
      </c>
      <c r="O47">
        <v>2.7217332999999999</v>
      </c>
      <c r="P47">
        <v>993.43265450000001</v>
      </c>
      <c r="Q47">
        <v>12.2358589</v>
      </c>
      <c r="R47">
        <v>0.59733333300000002</v>
      </c>
      <c r="S47">
        <v>6.3250000000000002</v>
      </c>
      <c r="T47">
        <v>3.8327956510000001</v>
      </c>
      <c r="U47">
        <v>5.7276666670000003</v>
      </c>
      <c r="V47">
        <v>9.2482353639999904</v>
      </c>
      <c r="W47">
        <v>109.248235362278</v>
      </c>
      <c r="X47">
        <v>3.9677725000000001</v>
      </c>
      <c r="Y47">
        <v>2.2291151999999999</v>
      </c>
      <c r="Z47">
        <v>813.62706542014996</v>
      </c>
      <c r="AA47">
        <v>179.805589079849</v>
      </c>
      <c r="AB47">
        <v>8.2680864161743095</v>
      </c>
      <c r="AC47">
        <v>22.099263498197299</v>
      </c>
    </row>
    <row r="48" spans="1:29" x14ac:dyDescent="0.2">
      <c r="A48" t="s">
        <v>398</v>
      </c>
      <c r="B48" t="s">
        <v>36</v>
      </c>
      <c r="C48" t="s">
        <v>399</v>
      </c>
      <c r="D48" t="s">
        <v>400</v>
      </c>
      <c r="E48">
        <v>-5.5410000000000004</v>
      </c>
      <c r="F48">
        <v>146.13300000000001</v>
      </c>
      <c r="G48" t="s">
        <v>32</v>
      </c>
      <c r="H48" t="s">
        <v>280</v>
      </c>
      <c r="I48" t="s">
        <v>98</v>
      </c>
      <c r="J48" t="s">
        <v>328</v>
      </c>
      <c r="L48" t="str">
        <f t="shared" si="0"/>
        <v>nickel;cobalt</v>
      </c>
      <c r="M48">
        <v>74.863029499999897</v>
      </c>
      <c r="N48">
        <v>87.45856809</v>
      </c>
      <c r="O48">
        <v>11.598378200000001</v>
      </c>
      <c r="P48">
        <v>4233.4080430000004</v>
      </c>
      <c r="Q48">
        <v>26.7115574</v>
      </c>
      <c r="R48">
        <v>0</v>
      </c>
      <c r="S48">
        <v>0.210416667</v>
      </c>
      <c r="T48">
        <v>12.59553859</v>
      </c>
      <c r="U48">
        <v>0.210416667</v>
      </c>
      <c r="V48">
        <v>16.8247781</v>
      </c>
      <c r="W48">
        <v>116.82477809690999</v>
      </c>
      <c r="X48">
        <v>18.4945068</v>
      </c>
      <c r="Y48">
        <v>9.9614581999999992</v>
      </c>
      <c r="Z48">
        <v>3635.9322452545098</v>
      </c>
      <c r="AA48">
        <v>597.47579774548296</v>
      </c>
      <c r="AB48">
        <v>8.2170505640625002</v>
      </c>
      <c r="AC48">
        <v>16.432533871479201</v>
      </c>
    </row>
    <row r="49" spans="1:29" x14ac:dyDescent="0.2">
      <c r="A49" t="s">
        <v>4673</v>
      </c>
      <c r="B49" t="s">
        <v>36</v>
      </c>
      <c r="C49" t="s">
        <v>4674</v>
      </c>
      <c r="D49" t="s">
        <v>4675</v>
      </c>
      <c r="E49">
        <v>-34.087000000000003</v>
      </c>
      <c r="F49">
        <v>-70.364000000000004</v>
      </c>
      <c r="G49" t="s">
        <v>135</v>
      </c>
      <c r="H49" t="s">
        <v>3713</v>
      </c>
      <c r="I49" t="s">
        <v>46</v>
      </c>
      <c r="J49" t="s">
        <v>308</v>
      </c>
      <c r="K49" t="s">
        <v>1070</v>
      </c>
      <c r="L49" t="str">
        <f t="shared" si="0"/>
        <v>copper;molybdenum;gold;silver</v>
      </c>
      <c r="M49">
        <v>41.883972200000002</v>
      </c>
      <c r="N49">
        <v>40.214527050000001</v>
      </c>
      <c r="O49">
        <v>1.9056115</v>
      </c>
      <c r="P49">
        <v>695.54819750000001</v>
      </c>
      <c r="Q49">
        <v>12.2871016999999</v>
      </c>
      <c r="R49">
        <v>0</v>
      </c>
      <c r="S49">
        <v>0</v>
      </c>
      <c r="T49">
        <v>-1.6694451509999999</v>
      </c>
      <c r="U49">
        <v>0</v>
      </c>
      <c r="V49">
        <v>-3.9858806680000001</v>
      </c>
      <c r="W49">
        <v>96.014119334173301</v>
      </c>
      <c r="X49">
        <v>4.0731535000000001</v>
      </c>
      <c r="Y49">
        <v>4.2706784999999998</v>
      </c>
      <c r="Z49">
        <v>1558.7976598739599</v>
      </c>
      <c r="AA49">
        <v>-863.24946237396205</v>
      </c>
      <c r="AB49">
        <v>8.2139482042114196</v>
      </c>
      <c r="AC49">
        <v>-55.379186445773897</v>
      </c>
    </row>
    <row r="50" spans="1:29" x14ac:dyDescent="0.2">
      <c r="A50" t="s">
        <v>4676</v>
      </c>
      <c r="B50" t="s">
        <v>36</v>
      </c>
      <c r="C50" t="s">
        <v>4677</v>
      </c>
      <c r="D50" t="s">
        <v>4678</v>
      </c>
      <c r="E50">
        <v>-34.241999999999898</v>
      </c>
      <c r="F50">
        <v>-70.680000000000007</v>
      </c>
      <c r="G50" t="s">
        <v>32</v>
      </c>
      <c r="H50" t="s">
        <v>3713</v>
      </c>
      <c r="I50" t="s">
        <v>46</v>
      </c>
      <c r="J50" t="s">
        <v>308</v>
      </c>
      <c r="L50" t="str">
        <f t="shared" si="0"/>
        <v>copper;molybdenum</v>
      </c>
      <c r="M50">
        <v>41.883972200000002</v>
      </c>
      <c r="N50">
        <v>40.214527050000001</v>
      </c>
      <c r="O50">
        <v>1.9056115</v>
      </c>
      <c r="P50">
        <v>695.54819750000001</v>
      </c>
      <c r="Q50">
        <v>12.2871016999999</v>
      </c>
      <c r="R50">
        <v>0</v>
      </c>
      <c r="S50">
        <v>0</v>
      </c>
      <c r="T50">
        <v>-1.6694451509999999</v>
      </c>
      <c r="U50">
        <v>0</v>
      </c>
      <c r="V50">
        <v>-3.9858806680000001</v>
      </c>
      <c r="W50">
        <v>96.014119334173301</v>
      </c>
      <c r="X50">
        <v>4.0731535000000001</v>
      </c>
      <c r="Y50">
        <v>4.2706784999999998</v>
      </c>
      <c r="Z50">
        <v>1558.7976598739599</v>
      </c>
      <c r="AA50">
        <v>-863.24946237396205</v>
      </c>
      <c r="AB50">
        <v>8.2139482042114196</v>
      </c>
      <c r="AC50">
        <v>-55.379186445773897</v>
      </c>
    </row>
    <row r="51" spans="1:29" x14ac:dyDescent="0.2">
      <c r="A51" t="s">
        <v>1675</v>
      </c>
      <c r="B51" t="s">
        <v>63</v>
      </c>
      <c r="C51" t="s">
        <v>1676</v>
      </c>
      <c r="E51">
        <v>-14.1649999999999</v>
      </c>
      <c r="F51">
        <v>-72.358000000000004</v>
      </c>
      <c r="G51" t="s">
        <v>32</v>
      </c>
      <c r="H51" t="s">
        <v>66</v>
      </c>
      <c r="I51" t="s">
        <v>46</v>
      </c>
      <c r="J51" t="s">
        <v>47</v>
      </c>
      <c r="K51" t="s">
        <v>150</v>
      </c>
      <c r="L51" t="str">
        <f t="shared" si="0"/>
        <v>copper;gold;molybdenum;silver</v>
      </c>
      <c r="M51">
        <v>38.805854799999899</v>
      </c>
      <c r="N51">
        <v>43.65371932</v>
      </c>
      <c r="O51">
        <v>5.4320111000000004</v>
      </c>
      <c r="P51">
        <v>1982.6840520000001</v>
      </c>
      <c r="Q51">
        <v>9.8648243000000004</v>
      </c>
      <c r="R51">
        <v>0</v>
      </c>
      <c r="S51">
        <v>2.0833330000000001E-3</v>
      </c>
      <c r="T51">
        <v>4.8478645150000004</v>
      </c>
      <c r="U51">
        <v>2.0833330000000001E-3</v>
      </c>
      <c r="V51">
        <v>12.49261108</v>
      </c>
      <c r="W51">
        <v>112.49261108919001</v>
      </c>
      <c r="X51">
        <v>1.8532124000000001</v>
      </c>
      <c r="Y51">
        <v>4.0590567999999996</v>
      </c>
      <c r="Z51">
        <v>1481.55571699142</v>
      </c>
      <c r="AA51">
        <v>501.12833500857499</v>
      </c>
      <c r="AB51">
        <v>8.0116119434326105</v>
      </c>
      <c r="AC51">
        <v>33.824467703868002</v>
      </c>
    </row>
    <row r="52" spans="1:29" x14ac:dyDescent="0.2">
      <c r="A52" t="s">
        <v>1677</v>
      </c>
      <c r="B52" t="s">
        <v>36</v>
      </c>
      <c r="C52" t="s">
        <v>1678</v>
      </c>
      <c r="D52" t="s">
        <v>1678</v>
      </c>
      <c r="E52">
        <v>-14.0939999999999</v>
      </c>
      <c r="F52">
        <v>-72.283000000000001</v>
      </c>
      <c r="G52" t="s">
        <v>32</v>
      </c>
      <c r="H52" t="s">
        <v>66</v>
      </c>
      <c r="I52" t="s">
        <v>46</v>
      </c>
      <c r="J52" t="s">
        <v>47</v>
      </c>
      <c r="K52" t="s">
        <v>150</v>
      </c>
      <c r="L52" t="str">
        <f t="shared" si="0"/>
        <v>copper;gold;molybdenum;silver</v>
      </c>
      <c r="M52">
        <v>38.805854799999899</v>
      </c>
      <c r="N52">
        <v>43.65371932</v>
      </c>
      <c r="O52">
        <v>5.4320111000000004</v>
      </c>
      <c r="P52">
        <v>1982.6840520000001</v>
      </c>
      <c r="Q52">
        <v>9.8648243000000004</v>
      </c>
      <c r="R52">
        <v>0</v>
      </c>
      <c r="S52">
        <v>2.0833330000000001E-3</v>
      </c>
      <c r="T52">
        <v>4.8478645150000004</v>
      </c>
      <c r="U52">
        <v>2.0833330000000001E-3</v>
      </c>
      <c r="V52">
        <v>12.49261108</v>
      </c>
      <c r="W52">
        <v>112.49261108919001</v>
      </c>
      <c r="X52">
        <v>1.8532124000000001</v>
      </c>
      <c r="Y52">
        <v>4.0590567999999996</v>
      </c>
      <c r="Z52">
        <v>1481.55571699142</v>
      </c>
      <c r="AA52">
        <v>501.12833500857499</v>
      </c>
      <c r="AB52">
        <v>8.0116119434326105</v>
      </c>
      <c r="AC52">
        <v>33.824467703868002</v>
      </c>
    </row>
    <row r="53" spans="1:29" x14ac:dyDescent="0.2">
      <c r="A53" t="s">
        <v>1679</v>
      </c>
      <c r="B53" t="s">
        <v>36</v>
      </c>
      <c r="C53" t="s">
        <v>1680</v>
      </c>
      <c r="D53" t="s">
        <v>1681</v>
      </c>
      <c r="E53">
        <v>-14.9789999999999</v>
      </c>
      <c r="F53">
        <v>-72.311000000000007</v>
      </c>
      <c r="G53" t="s">
        <v>32</v>
      </c>
      <c r="H53" t="s">
        <v>66</v>
      </c>
      <c r="I53" t="s">
        <v>41</v>
      </c>
      <c r="J53" t="s">
        <v>40</v>
      </c>
      <c r="K53" t="s">
        <v>1682</v>
      </c>
      <c r="L53" t="str">
        <f t="shared" si="0"/>
        <v>silver;zinc;lead;gold;antimony;copper</v>
      </c>
      <c r="M53">
        <v>38.805854799999899</v>
      </c>
      <c r="N53">
        <v>43.65371932</v>
      </c>
      <c r="O53">
        <v>5.4320111000000004</v>
      </c>
      <c r="P53">
        <v>1982.6840520000001</v>
      </c>
      <c r="Q53">
        <v>9.8648243000000004</v>
      </c>
      <c r="R53">
        <v>0</v>
      </c>
      <c r="S53">
        <v>2.0833330000000001E-3</v>
      </c>
      <c r="T53">
        <v>4.8478645150000004</v>
      </c>
      <c r="U53">
        <v>2.0833330000000001E-3</v>
      </c>
      <c r="V53">
        <v>12.49261108</v>
      </c>
      <c r="W53">
        <v>112.49261108919001</v>
      </c>
      <c r="X53">
        <v>1.8532124000000001</v>
      </c>
      <c r="Y53">
        <v>4.0590567999999996</v>
      </c>
      <c r="Z53">
        <v>1481.55571699142</v>
      </c>
      <c r="AA53">
        <v>501.12833500857499</v>
      </c>
      <c r="AB53">
        <v>8.0116119434326105</v>
      </c>
      <c r="AC53">
        <v>33.824467703868002</v>
      </c>
    </row>
    <row r="54" spans="1:29" x14ac:dyDescent="0.2">
      <c r="A54" t="s">
        <v>2937</v>
      </c>
      <c r="B54" t="s">
        <v>30</v>
      </c>
      <c r="C54" t="s">
        <v>2938</v>
      </c>
      <c r="D54" t="s">
        <v>2939</v>
      </c>
      <c r="E54">
        <v>47.256999999999898</v>
      </c>
      <c r="F54">
        <v>12.494</v>
      </c>
      <c r="G54" t="s">
        <v>32</v>
      </c>
      <c r="H54" t="s">
        <v>2743</v>
      </c>
      <c r="I54" t="s">
        <v>58</v>
      </c>
      <c r="L54" t="str">
        <f t="shared" si="0"/>
        <v>tungsten</v>
      </c>
      <c r="M54">
        <v>35.352718400000001</v>
      </c>
      <c r="N54">
        <v>38.501550250000001</v>
      </c>
      <c r="O54">
        <v>3.5135360000000002</v>
      </c>
      <c r="P54">
        <v>1282.44064</v>
      </c>
      <c r="Q54">
        <v>8.5824718000000004</v>
      </c>
      <c r="R54">
        <v>0</v>
      </c>
      <c r="S54">
        <v>0.27500000000000002</v>
      </c>
      <c r="T54">
        <v>3.1488318500000001</v>
      </c>
      <c r="U54">
        <v>0.27500000000000002</v>
      </c>
      <c r="V54">
        <v>8.9069016249999997</v>
      </c>
      <c r="W54">
        <v>108.90690162598599</v>
      </c>
      <c r="X54">
        <v>0.65070410000000001</v>
      </c>
      <c r="Y54">
        <v>4.1716657000000001</v>
      </c>
      <c r="Z54">
        <v>1522.6579689979501</v>
      </c>
      <c r="AA54">
        <v>-240.21732899795501</v>
      </c>
      <c r="AB54">
        <v>7.9317676545684801</v>
      </c>
      <c r="AC54">
        <v>-15.7761844018088</v>
      </c>
    </row>
    <row r="55" spans="1:29" x14ac:dyDescent="0.2">
      <c r="A55" t="s">
        <v>2940</v>
      </c>
      <c r="B55" t="s">
        <v>63</v>
      </c>
      <c r="C55" t="s">
        <v>2941</v>
      </c>
      <c r="D55" t="s">
        <v>2942</v>
      </c>
      <c r="E55">
        <v>47.2259999999999</v>
      </c>
      <c r="F55">
        <v>12.488</v>
      </c>
      <c r="G55" t="s">
        <v>32</v>
      </c>
      <c r="H55" t="s">
        <v>2743</v>
      </c>
      <c r="I55" t="s">
        <v>58</v>
      </c>
      <c r="L55" t="str">
        <f t="shared" si="0"/>
        <v>tungsten</v>
      </c>
      <c r="M55">
        <v>35.352718400000001</v>
      </c>
      <c r="N55">
        <v>38.501550250000001</v>
      </c>
      <c r="O55">
        <v>3.5135360000000002</v>
      </c>
      <c r="P55">
        <v>1282.44064</v>
      </c>
      <c r="Q55">
        <v>8.5824718000000004</v>
      </c>
      <c r="R55">
        <v>0</v>
      </c>
      <c r="S55">
        <v>0.27500000000000002</v>
      </c>
      <c r="T55">
        <v>3.1488318500000001</v>
      </c>
      <c r="U55">
        <v>0.27500000000000002</v>
      </c>
      <c r="V55">
        <v>8.9069016249999997</v>
      </c>
      <c r="W55">
        <v>108.90690162598599</v>
      </c>
      <c r="X55">
        <v>0.65070410000000001</v>
      </c>
      <c r="Y55">
        <v>4.1716657000000001</v>
      </c>
      <c r="Z55">
        <v>1522.6579689979501</v>
      </c>
      <c r="AA55">
        <v>-240.21732899795501</v>
      </c>
      <c r="AB55">
        <v>7.9317676545684801</v>
      </c>
      <c r="AC55">
        <v>-15.7761844018088</v>
      </c>
    </row>
    <row r="56" spans="1:29" x14ac:dyDescent="0.2">
      <c r="A56" t="s">
        <v>3331</v>
      </c>
      <c r="B56" t="s">
        <v>30</v>
      </c>
      <c r="C56" t="s">
        <v>3332</v>
      </c>
      <c r="E56">
        <v>40.499000000000002</v>
      </c>
      <c r="F56">
        <v>45.301000000000002</v>
      </c>
      <c r="G56" t="s">
        <v>32</v>
      </c>
      <c r="H56" t="s">
        <v>2068</v>
      </c>
      <c r="I56" t="s">
        <v>34</v>
      </c>
      <c r="L56" t="str">
        <f t="shared" si="0"/>
        <v>chromium</v>
      </c>
      <c r="M56">
        <v>29.2668570999999</v>
      </c>
      <c r="N56">
        <v>31.53005718</v>
      </c>
      <c r="O56">
        <v>2.1191548999999998</v>
      </c>
      <c r="P56">
        <v>773.49153850000005</v>
      </c>
      <c r="Q56">
        <v>11.984354</v>
      </c>
      <c r="R56">
        <v>5.4666667000000002E-2</v>
      </c>
      <c r="S56">
        <v>5.9791666670000003</v>
      </c>
      <c r="T56">
        <v>2.263200077</v>
      </c>
      <c r="U56">
        <v>5.9245000000000001</v>
      </c>
      <c r="V56">
        <v>7.7329795600000004</v>
      </c>
      <c r="W56">
        <v>107.73297956889201</v>
      </c>
      <c r="X56">
        <v>4.0597162000000004</v>
      </c>
      <c r="Y56">
        <v>2.7157748000000002</v>
      </c>
      <c r="Z56">
        <v>991.25779271125703</v>
      </c>
      <c r="AA56">
        <v>-217.76625421125701</v>
      </c>
      <c r="AB56">
        <v>7.9246377753295896</v>
      </c>
      <c r="AC56">
        <v>-21.968680177094001</v>
      </c>
    </row>
    <row r="57" spans="1:29" x14ac:dyDescent="0.2">
      <c r="A57" t="s">
        <v>2613</v>
      </c>
      <c r="B57" t="s">
        <v>63</v>
      </c>
      <c r="C57" t="s">
        <v>2614</v>
      </c>
      <c r="D57" t="s">
        <v>2615</v>
      </c>
      <c r="E57">
        <v>39.238</v>
      </c>
      <c r="F57">
        <v>-106.230999999999</v>
      </c>
      <c r="G57" t="s">
        <v>32</v>
      </c>
      <c r="H57" t="s">
        <v>466</v>
      </c>
      <c r="I57" t="s">
        <v>46</v>
      </c>
      <c r="J57" t="s">
        <v>47</v>
      </c>
      <c r="K57" t="s">
        <v>124</v>
      </c>
      <c r="L57" t="str">
        <f t="shared" si="0"/>
        <v>copper;gold;lead;silver;zinc</v>
      </c>
      <c r="M57">
        <v>25.280290600000001</v>
      </c>
      <c r="N57">
        <v>27.7244866899999</v>
      </c>
      <c r="O57">
        <v>1.8677735</v>
      </c>
      <c r="P57">
        <v>681.73732749999897</v>
      </c>
      <c r="Q57">
        <v>6.8892120999999999</v>
      </c>
      <c r="R57">
        <v>0</v>
      </c>
      <c r="S57">
        <v>2.0833330000000001E-3</v>
      </c>
      <c r="T57">
        <v>2.4441960919999999</v>
      </c>
      <c r="U57">
        <v>2.0833330000000001E-3</v>
      </c>
      <c r="V57">
        <v>9.6683860589999906</v>
      </c>
      <c r="W57">
        <v>109.66838605091</v>
      </c>
      <c r="X57">
        <v>-1.0072227</v>
      </c>
      <c r="Y57">
        <v>2.2079616</v>
      </c>
      <c r="Z57">
        <v>805.90596914291302</v>
      </c>
      <c r="AA57">
        <v>-124.168641642913</v>
      </c>
      <c r="AB57">
        <v>7.8964347524353</v>
      </c>
      <c r="AC57">
        <v>-15.4073361405882</v>
      </c>
    </row>
    <row r="58" spans="1:29" x14ac:dyDescent="0.2">
      <c r="A58" t="s">
        <v>2616</v>
      </c>
      <c r="B58" t="s">
        <v>63</v>
      </c>
      <c r="C58" t="s">
        <v>2617</v>
      </c>
      <c r="D58" t="s">
        <v>2618</v>
      </c>
      <c r="E58">
        <v>39.290999999999897</v>
      </c>
      <c r="F58">
        <v>-106.38500000000001</v>
      </c>
      <c r="G58" t="s">
        <v>32</v>
      </c>
      <c r="H58" t="s">
        <v>466</v>
      </c>
      <c r="I58" t="s">
        <v>46</v>
      </c>
      <c r="J58" t="s">
        <v>47</v>
      </c>
      <c r="K58" t="s">
        <v>2619</v>
      </c>
      <c r="L58" t="str">
        <f t="shared" si="0"/>
        <v>copper;gold;manganese;silver</v>
      </c>
      <c r="M58">
        <v>25.280290600000001</v>
      </c>
      <c r="N58">
        <v>27.7244866899999</v>
      </c>
      <c r="O58">
        <v>1.8677735</v>
      </c>
      <c r="P58">
        <v>681.73732749999897</v>
      </c>
      <c r="Q58">
        <v>6.8892120999999999</v>
      </c>
      <c r="R58">
        <v>0</v>
      </c>
      <c r="S58">
        <v>2.0833330000000001E-3</v>
      </c>
      <c r="T58">
        <v>2.4441960919999999</v>
      </c>
      <c r="U58">
        <v>2.0833330000000001E-3</v>
      </c>
      <c r="V58">
        <v>9.6683860589999906</v>
      </c>
      <c r="W58">
        <v>109.66838605091</v>
      </c>
      <c r="X58">
        <v>-1.0072227</v>
      </c>
      <c r="Y58">
        <v>2.2079616</v>
      </c>
      <c r="Z58">
        <v>805.90596914291302</v>
      </c>
      <c r="AA58">
        <v>-124.168641642913</v>
      </c>
      <c r="AB58">
        <v>7.8964347524353</v>
      </c>
      <c r="AC58">
        <v>-15.4073361405882</v>
      </c>
    </row>
    <row r="59" spans="1:29" x14ac:dyDescent="0.2">
      <c r="A59" t="s">
        <v>2620</v>
      </c>
      <c r="B59" t="s">
        <v>36</v>
      </c>
      <c r="C59" t="s">
        <v>2621</v>
      </c>
      <c r="D59" t="s">
        <v>2622</v>
      </c>
      <c r="E59">
        <v>39.369</v>
      </c>
      <c r="F59">
        <v>-106.17400000000001</v>
      </c>
      <c r="G59" t="s">
        <v>32</v>
      </c>
      <c r="H59" t="s">
        <v>466</v>
      </c>
      <c r="I59" t="s">
        <v>308</v>
      </c>
      <c r="J59" t="s">
        <v>77</v>
      </c>
      <c r="K59" t="s">
        <v>2623</v>
      </c>
      <c r="L59" t="str">
        <f t="shared" si="0"/>
        <v>molybdenum;tin;copper;tungsten</v>
      </c>
      <c r="M59">
        <v>25.280290600000001</v>
      </c>
      <c r="N59">
        <v>27.7244866899999</v>
      </c>
      <c r="O59">
        <v>1.8677735</v>
      </c>
      <c r="P59">
        <v>681.73732749999897</v>
      </c>
      <c r="Q59">
        <v>6.8892120999999999</v>
      </c>
      <c r="R59">
        <v>0</v>
      </c>
      <c r="S59">
        <v>2.0833330000000001E-3</v>
      </c>
      <c r="T59">
        <v>2.4441960919999999</v>
      </c>
      <c r="U59">
        <v>2.0833330000000001E-3</v>
      </c>
      <c r="V59">
        <v>9.6683860589999906</v>
      </c>
      <c r="W59">
        <v>109.66838605091</v>
      </c>
      <c r="X59">
        <v>-1.0072227</v>
      </c>
      <c r="Y59">
        <v>2.2079616</v>
      </c>
      <c r="Z59">
        <v>805.90596914291302</v>
      </c>
      <c r="AA59">
        <v>-124.168641642913</v>
      </c>
      <c r="AB59">
        <v>7.8964347524353</v>
      </c>
      <c r="AC59">
        <v>-15.4073361405882</v>
      </c>
    </row>
    <row r="60" spans="1:29" x14ac:dyDescent="0.2">
      <c r="A60" t="s">
        <v>2272</v>
      </c>
      <c r="B60" t="s">
        <v>30</v>
      </c>
      <c r="C60" t="s">
        <v>2273</v>
      </c>
      <c r="E60">
        <v>36.381999999999898</v>
      </c>
      <c r="F60">
        <v>54.834000000000003</v>
      </c>
      <c r="G60" t="s">
        <v>32</v>
      </c>
      <c r="H60" t="s">
        <v>462</v>
      </c>
      <c r="I60" t="s">
        <v>34</v>
      </c>
      <c r="L60" t="str">
        <f t="shared" si="0"/>
        <v>chromium</v>
      </c>
      <c r="M60">
        <v>18.6970519999999</v>
      </c>
      <c r="N60">
        <v>20.677625330000001</v>
      </c>
      <c r="O60">
        <v>0.986626</v>
      </c>
      <c r="P60">
        <v>360.11849000000001</v>
      </c>
      <c r="Q60">
        <v>17.9928130999999</v>
      </c>
      <c r="R60">
        <v>19.3599999999999</v>
      </c>
      <c r="S60">
        <v>67.1333333299999</v>
      </c>
      <c r="T60">
        <v>1.9805733350000001</v>
      </c>
      <c r="U60">
        <v>47.77333333</v>
      </c>
      <c r="V60">
        <v>10.59297121</v>
      </c>
      <c r="W60">
        <v>110.59297118069701</v>
      </c>
      <c r="X60">
        <v>10.220050799999999</v>
      </c>
      <c r="Y60">
        <v>1.7743880999999999</v>
      </c>
      <c r="Z60">
        <v>647.65164732932999</v>
      </c>
      <c r="AA60">
        <v>-287.53315732932998</v>
      </c>
      <c r="AB60">
        <v>7.7727622882324203</v>
      </c>
      <c r="AC60">
        <v>-44.3962674247812</v>
      </c>
    </row>
    <row r="61" spans="1:29" x14ac:dyDescent="0.2">
      <c r="A61" t="s">
        <v>2879</v>
      </c>
      <c r="B61" t="s">
        <v>63</v>
      </c>
      <c r="C61" t="s">
        <v>2880</v>
      </c>
      <c r="D61" t="s">
        <v>2881</v>
      </c>
      <c r="E61">
        <v>39.765999999999899</v>
      </c>
      <c r="F61">
        <v>-105.55800000000001</v>
      </c>
      <c r="G61" t="s">
        <v>32</v>
      </c>
      <c r="H61" t="s">
        <v>466</v>
      </c>
      <c r="I61" t="s">
        <v>47</v>
      </c>
      <c r="J61" t="s">
        <v>41</v>
      </c>
      <c r="K61" t="s">
        <v>2882</v>
      </c>
      <c r="L61" t="str">
        <f t="shared" si="0"/>
        <v>gold;silver;copper;lead;barium;uranium;zinc</v>
      </c>
      <c r="M61">
        <v>29.536064100000001</v>
      </c>
      <c r="N61">
        <v>32.197230490000003</v>
      </c>
      <c r="O61">
        <v>1.8291662</v>
      </c>
      <c r="P61">
        <v>667.64566300000001</v>
      </c>
      <c r="Q61">
        <v>8.3345242000000006</v>
      </c>
      <c r="R61">
        <v>1.3333329999999999E-3</v>
      </c>
      <c r="S61">
        <v>0.1</v>
      </c>
      <c r="T61">
        <v>2.6611663939999999</v>
      </c>
      <c r="U61">
        <v>9.8666667E-2</v>
      </c>
      <c r="V61">
        <v>9.0098883339999905</v>
      </c>
      <c r="W61">
        <v>109.009888321579</v>
      </c>
      <c r="X61">
        <v>0.63003319999999996</v>
      </c>
      <c r="Y61">
        <v>2.0054401999999998</v>
      </c>
      <c r="Z61">
        <v>731.98568582534699</v>
      </c>
      <c r="AA61">
        <v>-64.340022825347802</v>
      </c>
      <c r="AB61">
        <v>7.7044910049812296</v>
      </c>
      <c r="AC61">
        <v>-8.7897924879229699</v>
      </c>
    </row>
    <row r="62" spans="1:29" x14ac:dyDescent="0.2">
      <c r="A62" t="s">
        <v>2883</v>
      </c>
      <c r="B62" t="s">
        <v>63</v>
      </c>
      <c r="C62" t="s">
        <v>2884</v>
      </c>
      <c r="D62" t="s">
        <v>2885</v>
      </c>
      <c r="E62">
        <v>39.872</v>
      </c>
      <c r="F62">
        <v>-105.548</v>
      </c>
      <c r="G62" t="s">
        <v>32</v>
      </c>
      <c r="H62" t="s">
        <v>466</v>
      </c>
      <c r="I62" t="s">
        <v>47</v>
      </c>
      <c r="J62" t="s">
        <v>41</v>
      </c>
      <c r="K62" t="s">
        <v>1758</v>
      </c>
      <c r="L62" t="str">
        <f t="shared" si="0"/>
        <v>gold;silver;copper;barium</v>
      </c>
      <c r="M62">
        <v>29.536064100000001</v>
      </c>
      <c r="N62">
        <v>32.197230490000003</v>
      </c>
      <c r="O62">
        <v>1.8291662</v>
      </c>
      <c r="P62">
        <v>667.64566300000001</v>
      </c>
      <c r="Q62">
        <v>8.3345242000000006</v>
      </c>
      <c r="R62">
        <v>1.3333329999999999E-3</v>
      </c>
      <c r="S62">
        <v>0.1</v>
      </c>
      <c r="T62">
        <v>2.6611663939999999</v>
      </c>
      <c r="U62">
        <v>9.8666667E-2</v>
      </c>
      <c r="V62">
        <v>9.0098883339999905</v>
      </c>
      <c r="W62">
        <v>109.009888321579</v>
      </c>
      <c r="X62">
        <v>0.63003319999999996</v>
      </c>
      <c r="Y62">
        <v>2.0054401999999998</v>
      </c>
      <c r="Z62">
        <v>731.98568582534699</v>
      </c>
      <c r="AA62">
        <v>-64.340022825347802</v>
      </c>
      <c r="AB62">
        <v>7.7044910049812296</v>
      </c>
      <c r="AC62">
        <v>-8.7897924879229699</v>
      </c>
    </row>
    <row r="63" spans="1:29" x14ac:dyDescent="0.2">
      <c r="A63" t="s">
        <v>2886</v>
      </c>
      <c r="B63" t="s">
        <v>36</v>
      </c>
      <c r="C63" t="s">
        <v>2887</v>
      </c>
      <c r="D63" t="s">
        <v>2888</v>
      </c>
      <c r="E63">
        <v>39.771999999999899</v>
      </c>
      <c r="F63">
        <v>-105.844999999999</v>
      </c>
      <c r="G63" t="s">
        <v>32</v>
      </c>
      <c r="H63" t="s">
        <v>466</v>
      </c>
      <c r="I63" t="s">
        <v>308</v>
      </c>
      <c r="J63" t="s">
        <v>41</v>
      </c>
      <c r="K63" t="s">
        <v>2889</v>
      </c>
      <c r="L63" t="str">
        <f t="shared" si="0"/>
        <v>molybdenum;silver;lead;zinc</v>
      </c>
      <c r="M63">
        <v>29.536064100000001</v>
      </c>
      <c r="N63">
        <v>32.197230490000003</v>
      </c>
      <c r="O63">
        <v>1.8291662</v>
      </c>
      <c r="P63">
        <v>667.64566300000001</v>
      </c>
      <c r="Q63">
        <v>8.3345242000000006</v>
      </c>
      <c r="R63">
        <v>1.3333329999999999E-3</v>
      </c>
      <c r="S63">
        <v>0.1</v>
      </c>
      <c r="T63">
        <v>2.6611663939999999</v>
      </c>
      <c r="U63">
        <v>9.8666667E-2</v>
      </c>
      <c r="V63">
        <v>9.0098883339999905</v>
      </c>
      <c r="W63">
        <v>109.009888321579</v>
      </c>
      <c r="X63">
        <v>0.63003319999999996</v>
      </c>
      <c r="Y63">
        <v>2.0054401999999998</v>
      </c>
      <c r="Z63">
        <v>731.98568582534699</v>
      </c>
      <c r="AA63">
        <v>-64.340022825347802</v>
      </c>
      <c r="AB63">
        <v>7.7044910049812296</v>
      </c>
      <c r="AC63">
        <v>-8.7897924879229699</v>
      </c>
    </row>
    <row r="64" spans="1:29" x14ac:dyDescent="0.2">
      <c r="A64" t="s">
        <v>2890</v>
      </c>
      <c r="B64" t="s">
        <v>30</v>
      </c>
      <c r="C64" t="s">
        <v>2891</v>
      </c>
      <c r="E64">
        <v>39.395000000000003</v>
      </c>
      <c r="F64">
        <v>-105.373999999999</v>
      </c>
      <c r="G64" t="s">
        <v>32</v>
      </c>
      <c r="H64" t="s">
        <v>466</v>
      </c>
      <c r="I64" t="s">
        <v>98</v>
      </c>
      <c r="L64" t="str">
        <f t="shared" si="0"/>
        <v>nickel</v>
      </c>
      <c r="M64">
        <v>29.536064100000001</v>
      </c>
      <c r="N64">
        <v>32.197230490000003</v>
      </c>
      <c r="O64">
        <v>1.8291662</v>
      </c>
      <c r="P64">
        <v>667.64566300000001</v>
      </c>
      <c r="Q64">
        <v>8.3345242000000006</v>
      </c>
      <c r="R64">
        <v>1.3333329999999999E-3</v>
      </c>
      <c r="S64">
        <v>0.1</v>
      </c>
      <c r="T64">
        <v>2.6611663939999999</v>
      </c>
      <c r="U64">
        <v>9.8666667E-2</v>
      </c>
      <c r="V64">
        <v>9.0098883339999905</v>
      </c>
      <c r="W64">
        <v>109.009888321579</v>
      </c>
      <c r="X64">
        <v>0.63003319999999996</v>
      </c>
      <c r="Y64">
        <v>2.0054401999999998</v>
      </c>
      <c r="Z64">
        <v>731.98568582534699</v>
      </c>
      <c r="AA64">
        <v>-64.340022825347802</v>
      </c>
      <c r="AB64">
        <v>7.7044910049812296</v>
      </c>
      <c r="AC64">
        <v>-8.7897924879229699</v>
      </c>
    </row>
    <row r="65" spans="1:29" x14ac:dyDescent="0.2">
      <c r="A65" t="s">
        <v>291</v>
      </c>
      <c r="B65" t="s">
        <v>63</v>
      </c>
      <c r="C65" t="s">
        <v>292</v>
      </c>
      <c r="D65" t="s">
        <v>293</v>
      </c>
      <c r="E65">
        <v>-7.5990000000000002</v>
      </c>
      <c r="F65">
        <v>-78.471999999999895</v>
      </c>
      <c r="G65" t="s">
        <v>32</v>
      </c>
      <c r="H65" t="s">
        <v>66</v>
      </c>
      <c r="I65" t="s">
        <v>46</v>
      </c>
      <c r="J65" t="s">
        <v>41</v>
      </c>
      <c r="K65" t="s">
        <v>294</v>
      </c>
      <c r="L65" t="str">
        <f t="shared" si="0"/>
        <v>copper;silver;gold;lead;antimony;zinc</v>
      </c>
      <c r="M65">
        <v>45.0818443</v>
      </c>
      <c r="N65">
        <v>52.97803914</v>
      </c>
      <c r="O65">
        <v>5.0723175999999999</v>
      </c>
      <c r="P65">
        <v>1851.3959239999899</v>
      </c>
      <c r="Q65">
        <v>20.7722549</v>
      </c>
      <c r="R65">
        <v>4.0000000000000001E-3</v>
      </c>
      <c r="S65">
        <v>9.7916666999999999E-2</v>
      </c>
      <c r="T65">
        <v>7.8961948419999999</v>
      </c>
      <c r="U65">
        <v>9.3916666999999995E-2</v>
      </c>
      <c r="V65">
        <v>17.515243590000001</v>
      </c>
      <c r="W65">
        <v>117.51524358110601</v>
      </c>
      <c r="X65">
        <v>13.138576499999999</v>
      </c>
      <c r="Y65">
        <v>4.9207516</v>
      </c>
      <c r="Z65">
        <v>1796.07432365417</v>
      </c>
      <c r="AA65">
        <v>55.321600345825097</v>
      </c>
      <c r="AB65">
        <v>7.6336783924316398</v>
      </c>
      <c r="AC65">
        <v>3.08013981477511</v>
      </c>
    </row>
    <row r="66" spans="1:29" x14ac:dyDescent="0.2">
      <c r="A66" t="s">
        <v>295</v>
      </c>
      <c r="B66" t="s">
        <v>36</v>
      </c>
      <c r="C66" t="s">
        <v>296</v>
      </c>
      <c r="D66" t="s">
        <v>297</v>
      </c>
      <c r="E66">
        <v>-7.8929999999999998</v>
      </c>
      <c r="F66">
        <v>-78.132999999999896</v>
      </c>
      <c r="G66" t="s">
        <v>32</v>
      </c>
      <c r="H66" t="s">
        <v>66</v>
      </c>
      <c r="I66" t="s">
        <v>47</v>
      </c>
      <c r="J66" t="s">
        <v>46</v>
      </c>
      <c r="K66" t="s">
        <v>150</v>
      </c>
      <c r="L66" t="str">
        <f t="shared" ref="L66:L129" si="1">_xlfn.TEXTJOIN(";",TRUE,I66:K66)</f>
        <v>gold;copper;molybdenum;silver</v>
      </c>
      <c r="M66">
        <v>45.0818443</v>
      </c>
      <c r="N66">
        <v>52.97803914</v>
      </c>
      <c r="O66">
        <v>5.0723175999999999</v>
      </c>
      <c r="P66">
        <v>1851.3959239999899</v>
      </c>
      <c r="Q66">
        <v>20.7722549</v>
      </c>
      <c r="R66">
        <v>4.0000000000000001E-3</v>
      </c>
      <c r="S66">
        <v>9.7916666999999999E-2</v>
      </c>
      <c r="T66">
        <v>7.8961948419999999</v>
      </c>
      <c r="U66">
        <v>9.3916666999999995E-2</v>
      </c>
      <c r="V66">
        <v>17.515243590000001</v>
      </c>
      <c r="W66">
        <v>117.51524358110601</v>
      </c>
      <c r="X66">
        <v>13.138576499999999</v>
      </c>
      <c r="Y66">
        <v>4.9207516</v>
      </c>
      <c r="Z66">
        <v>1796.07432365417</v>
      </c>
      <c r="AA66">
        <v>55.321600345825097</v>
      </c>
      <c r="AB66">
        <v>7.6336783924316398</v>
      </c>
      <c r="AC66">
        <v>3.08013981477511</v>
      </c>
    </row>
    <row r="67" spans="1:29" x14ac:dyDescent="0.2">
      <c r="A67" t="s">
        <v>298</v>
      </c>
      <c r="B67" t="s">
        <v>63</v>
      </c>
      <c r="C67" t="s">
        <v>299</v>
      </c>
      <c r="D67" t="s">
        <v>300</v>
      </c>
      <c r="E67">
        <v>-7.9779999999999998</v>
      </c>
      <c r="F67">
        <v>-78.075999999999894</v>
      </c>
      <c r="G67" t="s">
        <v>32</v>
      </c>
      <c r="H67" t="s">
        <v>66</v>
      </c>
      <c r="I67" t="s">
        <v>41</v>
      </c>
      <c r="J67" t="s">
        <v>46</v>
      </c>
      <c r="K67" t="s">
        <v>47</v>
      </c>
      <c r="L67" t="str">
        <f t="shared" si="1"/>
        <v>silver;copper;gold</v>
      </c>
      <c r="M67">
        <v>45.0818443</v>
      </c>
      <c r="N67">
        <v>52.97803914</v>
      </c>
      <c r="O67">
        <v>5.0723175999999999</v>
      </c>
      <c r="P67">
        <v>1851.3959239999899</v>
      </c>
      <c r="Q67">
        <v>20.7722549</v>
      </c>
      <c r="R67">
        <v>4.0000000000000001E-3</v>
      </c>
      <c r="S67">
        <v>9.7916666999999999E-2</v>
      </c>
      <c r="T67">
        <v>7.8961948419999999</v>
      </c>
      <c r="U67">
        <v>9.3916666999999995E-2</v>
      </c>
      <c r="V67">
        <v>17.515243590000001</v>
      </c>
      <c r="W67">
        <v>117.51524358110601</v>
      </c>
      <c r="X67">
        <v>13.138576499999999</v>
      </c>
      <c r="Y67">
        <v>4.9207516</v>
      </c>
      <c r="Z67">
        <v>1796.07432365417</v>
      </c>
      <c r="AA67">
        <v>55.321600345825097</v>
      </c>
      <c r="AB67">
        <v>7.6336783924316398</v>
      </c>
      <c r="AC67">
        <v>3.08013981477511</v>
      </c>
    </row>
    <row r="68" spans="1:29" x14ac:dyDescent="0.2">
      <c r="A68" t="s">
        <v>852</v>
      </c>
      <c r="B68" t="s">
        <v>63</v>
      </c>
      <c r="C68" t="s">
        <v>853</v>
      </c>
      <c r="D68" t="s">
        <v>854</v>
      </c>
      <c r="E68">
        <v>-8.0510000000000002</v>
      </c>
      <c r="F68">
        <v>-77.969999999999899</v>
      </c>
      <c r="G68" t="s">
        <v>32</v>
      </c>
      <c r="H68" t="s">
        <v>66</v>
      </c>
      <c r="I68" t="s">
        <v>46</v>
      </c>
      <c r="J68" t="s">
        <v>47</v>
      </c>
      <c r="K68" t="s">
        <v>855</v>
      </c>
      <c r="L68" t="str">
        <f t="shared" si="1"/>
        <v>copper;gold;lead;molybdenum;silver;tungsten;zinc</v>
      </c>
      <c r="M68">
        <v>46.233764600000001</v>
      </c>
      <c r="N68">
        <v>53.032385240000004</v>
      </c>
      <c r="O68">
        <v>5.2423215000000001</v>
      </c>
      <c r="P68">
        <v>1913.4473479999899</v>
      </c>
      <c r="Q68">
        <v>18.1864127999999</v>
      </c>
      <c r="R68">
        <v>1.3333329999999999E-3</v>
      </c>
      <c r="S68">
        <v>2.2916667000000002E-2</v>
      </c>
      <c r="T68">
        <v>6.798620638</v>
      </c>
      <c r="U68">
        <v>2.1583333E-2</v>
      </c>
      <c r="V68">
        <v>14.70488224</v>
      </c>
      <c r="W68">
        <v>114.704882240975</v>
      </c>
      <c r="X68">
        <v>10.726121900000001</v>
      </c>
      <c r="Y68">
        <v>4.4424051999999996</v>
      </c>
      <c r="Z68">
        <v>1621.4779067039401</v>
      </c>
      <c r="AA68">
        <v>291.96944129604998</v>
      </c>
      <c r="AB68">
        <v>7.4602908975341702</v>
      </c>
      <c r="AC68">
        <v>18.006378014089002</v>
      </c>
    </row>
    <row r="69" spans="1:29" x14ac:dyDescent="0.2">
      <c r="A69" t="s">
        <v>856</v>
      </c>
      <c r="B69" t="s">
        <v>63</v>
      </c>
      <c r="C69" t="s">
        <v>857</v>
      </c>
      <c r="D69" t="s">
        <v>858</v>
      </c>
      <c r="E69">
        <v>-8.141</v>
      </c>
      <c r="F69">
        <v>-77.855000000000004</v>
      </c>
      <c r="G69" t="s">
        <v>32</v>
      </c>
      <c r="H69" t="s">
        <v>66</v>
      </c>
      <c r="I69" t="s">
        <v>46</v>
      </c>
      <c r="J69" t="s">
        <v>67</v>
      </c>
      <c r="K69" t="s">
        <v>859</v>
      </c>
      <c r="L69" t="str">
        <f t="shared" si="1"/>
        <v>copper;lead;silver;tungsten;zinc</v>
      </c>
      <c r="M69">
        <v>46.233764600000001</v>
      </c>
      <c r="N69">
        <v>53.032385240000004</v>
      </c>
      <c r="O69">
        <v>5.2423215000000001</v>
      </c>
      <c r="P69">
        <v>1913.4473479999899</v>
      </c>
      <c r="Q69">
        <v>18.1864127999999</v>
      </c>
      <c r="R69">
        <v>1.3333329999999999E-3</v>
      </c>
      <c r="S69">
        <v>2.2916667000000002E-2</v>
      </c>
      <c r="T69">
        <v>6.798620638</v>
      </c>
      <c r="U69">
        <v>2.1583333E-2</v>
      </c>
      <c r="V69">
        <v>14.70488224</v>
      </c>
      <c r="W69">
        <v>114.704882240975</v>
      </c>
      <c r="X69">
        <v>10.726121900000001</v>
      </c>
      <c r="Y69">
        <v>4.4424051999999996</v>
      </c>
      <c r="Z69">
        <v>1621.4779067039401</v>
      </c>
      <c r="AA69">
        <v>291.96944129604998</v>
      </c>
      <c r="AB69">
        <v>7.4602908975341702</v>
      </c>
      <c r="AC69">
        <v>18.006378014089002</v>
      </c>
    </row>
    <row r="70" spans="1:29" x14ac:dyDescent="0.2">
      <c r="A70" t="s">
        <v>3327</v>
      </c>
      <c r="B70" t="s">
        <v>30</v>
      </c>
      <c r="C70" t="s">
        <v>3328</v>
      </c>
      <c r="E70">
        <v>42.999000000000002</v>
      </c>
      <c r="F70">
        <v>1.1850000000000001</v>
      </c>
      <c r="G70" t="s">
        <v>32</v>
      </c>
      <c r="H70" t="s">
        <v>2154</v>
      </c>
      <c r="I70" t="s">
        <v>58</v>
      </c>
      <c r="L70" t="str">
        <f t="shared" si="1"/>
        <v>tungsten</v>
      </c>
      <c r="M70">
        <v>38.388820600000003</v>
      </c>
      <c r="N70">
        <v>41.363152239999899</v>
      </c>
      <c r="O70">
        <v>2.3062208000000002</v>
      </c>
      <c r="P70">
        <v>841.77059199999906</v>
      </c>
      <c r="Q70">
        <v>14.8312416</v>
      </c>
      <c r="R70">
        <v>0</v>
      </c>
      <c r="S70">
        <v>1.5541666670000001</v>
      </c>
      <c r="T70">
        <v>2.974331635</v>
      </c>
      <c r="U70">
        <v>1.5541666670000001</v>
      </c>
      <c r="V70">
        <v>7.7479109509999997</v>
      </c>
      <c r="W70">
        <v>107.74791096343201</v>
      </c>
      <c r="X70">
        <v>7.4232788000000003</v>
      </c>
      <c r="Y70">
        <v>2.4258150999999999</v>
      </c>
      <c r="Z70">
        <v>885.42251348495404</v>
      </c>
      <c r="AA70">
        <v>-43.651921484954798</v>
      </c>
      <c r="AB70">
        <v>7.4079627914062502</v>
      </c>
      <c r="AC70">
        <v>-4.9300668121871301</v>
      </c>
    </row>
    <row r="71" spans="1:29" x14ac:dyDescent="0.2">
      <c r="A71" t="s">
        <v>3329</v>
      </c>
      <c r="B71" t="s">
        <v>30</v>
      </c>
      <c r="C71" t="s">
        <v>3330</v>
      </c>
      <c r="E71">
        <v>42.765999999999899</v>
      </c>
      <c r="F71">
        <v>1.1850000000000001</v>
      </c>
      <c r="G71" t="s">
        <v>32</v>
      </c>
      <c r="H71" t="s">
        <v>2154</v>
      </c>
      <c r="I71" t="s">
        <v>58</v>
      </c>
      <c r="L71" t="str">
        <f t="shared" si="1"/>
        <v>tungsten</v>
      </c>
      <c r="M71">
        <v>38.388820600000003</v>
      </c>
      <c r="N71">
        <v>41.363152239999899</v>
      </c>
      <c r="O71">
        <v>2.3062208000000002</v>
      </c>
      <c r="P71">
        <v>841.77059199999906</v>
      </c>
      <c r="Q71">
        <v>14.8312416</v>
      </c>
      <c r="R71">
        <v>0</v>
      </c>
      <c r="S71">
        <v>1.5541666670000001</v>
      </c>
      <c r="T71">
        <v>2.974331635</v>
      </c>
      <c r="U71">
        <v>1.5541666670000001</v>
      </c>
      <c r="V71">
        <v>7.7479109509999997</v>
      </c>
      <c r="W71">
        <v>107.74791096343201</v>
      </c>
      <c r="X71">
        <v>7.4232788000000003</v>
      </c>
      <c r="Y71">
        <v>2.4258150999999999</v>
      </c>
      <c r="Z71">
        <v>885.42251348495404</v>
      </c>
      <c r="AA71">
        <v>-43.651921484954798</v>
      </c>
      <c r="AB71">
        <v>7.4079627914062502</v>
      </c>
      <c r="AC71">
        <v>-4.9300668121871301</v>
      </c>
    </row>
    <row r="72" spans="1:29" x14ac:dyDescent="0.2">
      <c r="A72" t="s">
        <v>1792</v>
      </c>
      <c r="B72" t="s">
        <v>30</v>
      </c>
      <c r="C72" t="s">
        <v>1793</v>
      </c>
      <c r="E72">
        <v>-15.198</v>
      </c>
      <c r="F72">
        <v>-68.965999999999894</v>
      </c>
      <c r="G72" t="s">
        <v>32</v>
      </c>
      <c r="H72" t="s">
        <v>681</v>
      </c>
      <c r="I72" t="s">
        <v>77</v>
      </c>
      <c r="J72" t="s">
        <v>58</v>
      </c>
      <c r="L72" t="str">
        <f t="shared" si="1"/>
        <v>tin;tungsten</v>
      </c>
      <c r="M72">
        <v>65.466133099999894</v>
      </c>
      <c r="N72">
        <v>73.476467700000001</v>
      </c>
      <c r="O72">
        <v>8.5553712999999902</v>
      </c>
      <c r="P72">
        <v>3122.71052499999</v>
      </c>
      <c r="Q72">
        <v>15.8300695</v>
      </c>
      <c r="R72">
        <v>0</v>
      </c>
      <c r="S72">
        <v>1.8749999999999999E-2</v>
      </c>
      <c r="T72">
        <v>8.0103346020000004</v>
      </c>
      <c r="U72">
        <v>1.8749999999999999E-2</v>
      </c>
      <c r="V72">
        <v>12.2358450399999</v>
      </c>
      <c r="W72">
        <v>112.23584504031101</v>
      </c>
      <c r="X72">
        <v>8.438015</v>
      </c>
      <c r="Y72">
        <v>6.9737543999999998</v>
      </c>
      <c r="Z72">
        <v>2545.4203581809902</v>
      </c>
      <c r="AA72">
        <v>577.29016681899998</v>
      </c>
      <c r="AB72">
        <v>7.3920545158691402</v>
      </c>
      <c r="AC72">
        <v>22.679561156316801</v>
      </c>
    </row>
    <row r="73" spans="1:29" x14ac:dyDescent="0.2">
      <c r="A73" t="s">
        <v>1794</v>
      </c>
      <c r="B73" t="s">
        <v>30</v>
      </c>
      <c r="C73" t="s">
        <v>1795</v>
      </c>
      <c r="E73">
        <v>-15.3859999999999</v>
      </c>
      <c r="F73">
        <v>-68.769999999999897</v>
      </c>
      <c r="G73" t="s">
        <v>32</v>
      </c>
      <c r="H73" t="s">
        <v>681</v>
      </c>
      <c r="I73" t="s">
        <v>58</v>
      </c>
      <c r="L73" t="str">
        <f t="shared" si="1"/>
        <v>tungsten</v>
      </c>
      <c r="M73">
        <v>65.466133099999894</v>
      </c>
      <c r="N73">
        <v>73.476467700000001</v>
      </c>
      <c r="O73">
        <v>8.5553712999999902</v>
      </c>
      <c r="P73">
        <v>3122.71052499999</v>
      </c>
      <c r="Q73">
        <v>15.8300695</v>
      </c>
      <c r="R73">
        <v>0</v>
      </c>
      <c r="S73">
        <v>1.8749999999999999E-2</v>
      </c>
      <c r="T73">
        <v>8.0103346020000004</v>
      </c>
      <c r="U73">
        <v>1.8749999999999999E-2</v>
      </c>
      <c r="V73">
        <v>12.2358450399999</v>
      </c>
      <c r="W73">
        <v>112.23584504031101</v>
      </c>
      <c r="X73">
        <v>8.438015</v>
      </c>
      <c r="Y73">
        <v>6.9737543999999998</v>
      </c>
      <c r="Z73">
        <v>2545.4203581809902</v>
      </c>
      <c r="AA73">
        <v>577.29016681899998</v>
      </c>
      <c r="AB73">
        <v>7.3920545158691402</v>
      </c>
      <c r="AC73">
        <v>22.679561156316801</v>
      </c>
    </row>
    <row r="74" spans="1:29" x14ac:dyDescent="0.2">
      <c r="A74" t="s">
        <v>1796</v>
      </c>
      <c r="B74" t="s">
        <v>30</v>
      </c>
      <c r="C74" t="s">
        <v>1797</v>
      </c>
      <c r="E74">
        <v>-15.738</v>
      </c>
      <c r="F74">
        <v>-68.501000000000005</v>
      </c>
      <c r="G74" t="s">
        <v>32</v>
      </c>
      <c r="H74" t="s">
        <v>681</v>
      </c>
      <c r="I74" t="s">
        <v>58</v>
      </c>
      <c r="L74" t="str">
        <f t="shared" si="1"/>
        <v>tungsten</v>
      </c>
      <c r="M74">
        <v>65.466133099999894</v>
      </c>
      <c r="N74">
        <v>73.476467700000001</v>
      </c>
      <c r="O74">
        <v>8.5553712999999902</v>
      </c>
      <c r="P74">
        <v>3122.71052499999</v>
      </c>
      <c r="Q74">
        <v>15.8300695</v>
      </c>
      <c r="R74">
        <v>0</v>
      </c>
      <c r="S74">
        <v>1.8749999999999999E-2</v>
      </c>
      <c r="T74">
        <v>8.0103346020000004</v>
      </c>
      <c r="U74">
        <v>1.8749999999999999E-2</v>
      </c>
      <c r="V74">
        <v>12.2358450399999</v>
      </c>
      <c r="W74">
        <v>112.23584504031101</v>
      </c>
      <c r="X74">
        <v>8.438015</v>
      </c>
      <c r="Y74">
        <v>6.9737543999999998</v>
      </c>
      <c r="Z74">
        <v>2545.4203581809902</v>
      </c>
      <c r="AA74">
        <v>577.29016681899998</v>
      </c>
      <c r="AB74">
        <v>7.3920545158691402</v>
      </c>
      <c r="AC74">
        <v>22.679561156316801</v>
      </c>
    </row>
    <row r="75" spans="1:29" x14ac:dyDescent="0.2">
      <c r="A75" t="s">
        <v>761</v>
      </c>
      <c r="B75" t="s">
        <v>36</v>
      </c>
      <c r="C75" t="s">
        <v>762</v>
      </c>
      <c r="D75" t="s">
        <v>763</v>
      </c>
      <c r="E75">
        <v>39.35</v>
      </c>
      <c r="F75">
        <v>67.721999999999895</v>
      </c>
      <c r="G75" t="s">
        <v>32</v>
      </c>
      <c r="H75" t="s">
        <v>764</v>
      </c>
      <c r="I75" t="s">
        <v>46</v>
      </c>
      <c r="J75" t="s">
        <v>47</v>
      </c>
      <c r="K75" t="s">
        <v>41</v>
      </c>
      <c r="L75" t="str">
        <f t="shared" si="1"/>
        <v>copper;gold;silver</v>
      </c>
      <c r="M75">
        <v>26.2380505</v>
      </c>
      <c r="N75">
        <v>30.131508660000001</v>
      </c>
      <c r="O75">
        <v>0.95345429999999998</v>
      </c>
      <c r="P75">
        <v>348.01081950000003</v>
      </c>
      <c r="Q75">
        <v>13.6315908</v>
      </c>
      <c r="R75">
        <v>0.35199999999999998</v>
      </c>
      <c r="S75">
        <v>9.2083333330000006</v>
      </c>
      <c r="T75">
        <v>3.8934581599999998</v>
      </c>
      <c r="U75">
        <v>8.8563333330000003</v>
      </c>
      <c r="V75">
        <v>14.83897655</v>
      </c>
      <c r="W75">
        <v>114.838976546675</v>
      </c>
      <c r="X75">
        <v>6.2723640999999999</v>
      </c>
      <c r="Y75">
        <v>2.2520188999999999</v>
      </c>
      <c r="Z75">
        <v>821.98690891265801</v>
      </c>
      <c r="AA75">
        <v>-473.97608941265798</v>
      </c>
      <c r="AB75">
        <v>7.3592266604431096</v>
      </c>
      <c r="AC75">
        <v>-57.662243069009897</v>
      </c>
    </row>
    <row r="76" spans="1:29" x14ac:dyDescent="0.2">
      <c r="A76" t="s">
        <v>1208</v>
      </c>
      <c r="B76" t="s">
        <v>30</v>
      </c>
      <c r="C76" t="s">
        <v>1209</v>
      </c>
      <c r="E76">
        <v>-5.4649999999999999</v>
      </c>
      <c r="F76">
        <v>145.081999999999</v>
      </c>
      <c r="G76" t="s">
        <v>32</v>
      </c>
      <c r="H76" t="s">
        <v>280</v>
      </c>
      <c r="I76" t="s">
        <v>46</v>
      </c>
      <c r="J76" t="s">
        <v>47</v>
      </c>
      <c r="L76" t="str">
        <f t="shared" si="1"/>
        <v>copper;gold</v>
      </c>
      <c r="M76">
        <v>74.7317275999999</v>
      </c>
      <c r="N76">
        <v>84.998933190000002</v>
      </c>
      <c r="O76">
        <v>12.5504265</v>
      </c>
      <c r="P76">
        <v>4580.9056730000002</v>
      </c>
      <c r="Q76">
        <v>25.413951900000001</v>
      </c>
      <c r="R76">
        <v>4.3</v>
      </c>
      <c r="S76">
        <v>58.299999999999898</v>
      </c>
      <c r="T76">
        <v>10.26720559</v>
      </c>
      <c r="U76">
        <v>54</v>
      </c>
      <c r="V76">
        <v>13.7387504899999</v>
      </c>
      <c r="W76">
        <v>113.73875048755001</v>
      </c>
      <c r="X76">
        <v>18.152954099999999</v>
      </c>
      <c r="Y76">
        <v>7.9857712000000003</v>
      </c>
      <c r="Z76">
        <v>2914.8064804077098</v>
      </c>
      <c r="AA76">
        <v>1666.0991925922799</v>
      </c>
      <c r="AB76">
        <v>7.2609977984374998</v>
      </c>
      <c r="AC76">
        <v>57.159856195984403</v>
      </c>
    </row>
    <row r="77" spans="1:29" x14ac:dyDescent="0.2">
      <c r="A77" t="s">
        <v>699</v>
      </c>
      <c r="B77" t="s">
        <v>36</v>
      </c>
      <c r="C77" t="s">
        <v>700</v>
      </c>
      <c r="D77" t="s">
        <v>701</v>
      </c>
      <c r="E77">
        <v>-13.095000000000001</v>
      </c>
      <c r="F77">
        <v>-74.95</v>
      </c>
      <c r="G77" t="s">
        <v>32</v>
      </c>
      <c r="H77" t="s">
        <v>66</v>
      </c>
      <c r="I77" t="s">
        <v>41</v>
      </c>
      <c r="J77" t="s">
        <v>47</v>
      </c>
      <c r="K77" t="s">
        <v>91</v>
      </c>
      <c r="L77" t="str">
        <f t="shared" si="1"/>
        <v>silver;gold;lead;copper;zinc</v>
      </c>
      <c r="M77">
        <v>36.745330799999898</v>
      </c>
      <c r="N77">
        <v>42.32922164</v>
      </c>
      <c r="O77">
        <v>4.4643369000000002</v>
      </c>
      <c r="P77">
        <v>1629.4829689999899</v>
      </c>
      <c r="Q77">
        <v>13.1370267999999</v>
      </c>
      <c r="R77">
        <v>0</v>
      </c>
      <c r="S77">
        <v>0</v>
      </c>
      <c r="T77">
        <v>5.5838908360000001</v>
      </c>
      <c r="U77">
        <v>0</v>
      </c>
      <c r="V77">
        <v>15.1961914999999</v>
      </c>
      <c r="W77">
        <v>115.196191511766</v>
      </c>
      <c r="X77">
        <v>5.9019956999999996</v>
      </c>
      <c r="Y77">
        <v>4.6755233</v>
      </c>
      <c r="Z77">
        <v>1706.56599760055</v>
      </c>
      <c r="AA77">
        <v>-77.083028600555494</v>
      </c>
      <c r="AB77">
        <v>7.2350311411254804</v>
      </c>
      <c r="AC77">
        <v>-4.5168501369964398</v>
      </c>
    </row>
    <row r="78" spans="1:29" x14ac:dyDescent="0.2">
      <c r="A78" t="s">
        <v>81</v>
      </c>
      <c r="B78" t="s">
        <v>36</v>
      </c>
      <c r="C78" t="s">
        <v>82</v>
      </c>
      <c r="E78">
        <v>-24.573</v>
      </c>
      <c r="F78">
        <v>-66.700999999999894</v>
      </c>
      <c r="G78" t="s">
        <v>32</v>
      </c>
      <c r="H78" t="s">
        <v>83</v>
      </c>
      <c r="I78" t="s">
        <v>73</v>
      </c>
      <c r="L78" t="str">
        <f t="shared" si="1"/>
        <v>lithium</v>
      </c>
      <c r="M78">
        <v>50.841377299999898</v>
      </c>
      <c r="N78">
        <v>61.66870823</v>
      </c>
      <c r="O78">
        <v>1.1969833000000001</v>
      </c>
      <c r="P78">
        <v>436.89890450000001</v>
      </c>
      <c r="Q78">
        <v>11.671601300000001</v>
      </c>
      <c r="R78">
        <v>0</v>
      </c>
      <c r="S78">
        <v>0</v>
      </c>
      <c r="T78">
        <v>10.82733093</v>
      </c>
      <c r="U78">
        <v>0</v>
      </c>
      <c r="V78">
        <v>21.29629744</v>
      </c>
      <c r="W78">
        <v>121.29629743527801</v>
      </c>
      <c r="X78">
        <v>4.7803573999999998</v>
      </c>
      <c r="Y78">
        <v>1.2701169000000001</v>
      </c>
      <c r="Z78">
        <v>463.59267771243998</v>
      </c>
      <c r="AA78">
        <v>-26.693773212440401</v>
      </c>
      <c r="AB78">
        <v>6.8912439391601499</v>
      </c>
      <c r="AC78">
        <v>-5.7580230438838402</v>
      </c>
    </row>
    <row r="79" spans="1:29" x14ac:dyDescent="0.2">
      <c r="A79" t="s">
        <v>1310</v>
      </c>
      <c r="B79" t="s">
        <v>30</v>
      </c>
      <c r="C79" t="s">
        <v>1311</v>
      </c>
      <c r="E79">
        <v>-7.7759999999999998</v>
      </c>
      <c r="F79">
        <v>-77.599999999999895</v>
      </c>
      <c r="G79" t="s">
        <v>32</v>
      </c>
      <c r="H79" t="s">
        <v>66</v>
      </c>
      <c r="I79" t="s">
        <v>47</v>
      </c>
      <c r="J79" t="s">
        <v>46</v>
      </c>
      <c r="L79" t="str">
        <f t="shared" si="1"/>
        <v>gold;copper</v>
      </c>
      <c r="M79">
        <v>48.822524999999899</v>
      </c>
      <c r="N79">
        <v>55.431324009999898</v>
      </c>
      <c r="O79">
        <v>5.7200885000000001</v>
      </c>
      <c r="P79">
        <v>2087.8323030000001</v>
      </c>
      <c r="Q79">
        <v>19.6088580999999</v>
      </c>
      <c r="R79">
        <v>8.0000000000000002E-3</v>
      </c>
      <c r="S79">
        <v>0.19791666699999999</v>
      </c>
      <c r="T79">
        <v>6.608799007</v>
      </c>
      <c r="U79">
        <v>0.18991666700000001</v>
      </c>
      <c r="V79">
        <v>13.53637282</v>
      </c>
      <c r="W79">
        <v>113.536372832007</v>
      </c>
      <c r="X79">
        <v>12.8048897</v>
      </c>
      <c r="Y79">
        <v>4.0254368999999999</v>
      </c>
      <c r="Z79">
        <v>1469.28446054458</v>
      </c>
      <c r="AA79">
        <v>618.54784245541305</v>
      </c>
      <c r="AB79">
        <v>6.8039684210449201</v>
      </c>
      <c r="AC79">
        <v>42.098576488459599</v>
      </c>
    </row>
    <row r="80" spans="1:29" x14ac:dyDescent="0.2">
      <c r="A80" t="s">
        <v>248</v>
      </c>
      <c r="B80" t="s">
        <v>30</v>
      </c>
      <c r="C80" t="s">
        <v>249</v>
      </c>
      <c r="E80">
        <v>-25.164000000000001</v>
      </c>
      <c r="F80">
        <v>-66.75</v>
      </c>
      <c r="G80" t="s">
        <v>32</v>
      </c>
      <c r="H80" t="s">
        <v>83</v>
      </c>
      <c r="I80" t="s">
        <v>73</v>
      </c>
      <c r="L80" t="str">
        <f t="shared" si="1"/>
        <v>lithium</v>
      </c>
      <c r="M80">
        <v>52.9189644</v>
      </c>
      <c r="N80">
        <v>62.598028149999898</v>
      </c>
      <c r="O80">
        <v>1.2923015</v>
      </c>
      <c r="P80">
        <v>471.69004749999903</v>
      </c>
      <c r="Q80">
        <v>12.472591400000001</v>
      </c>
      <c r="R80">
        <v>0</v>
      </c>
      <c r="S80">
        <v>0</v>
      </c>
      <c r="T80">
        <v>9.6790637539999995</v>
      </c>
      <c r="U80">
        <v>0</v>
      </c>
      <c r="V80">
        <v>18.290349899999899</v>
      </c>
      <c r="W80">
        <v>118.290349895811</v>
      </c>
      <c r="X80">
        <v>5.8663993000000003</v>
      </c>
      <c r="Y80">
        <v>3.5515504</v>
      </c>
      <c r="Z80">
        <v>1296.3158917426999</v>
      </c>
      <c r="AA80">
        <v>-824.62584424270597</v>
      </c>
      <c r="AB80">
        <v>6.6061921118225104</v>
      </c>
      <c r="AC80">
        <v>-63.613032093135701</v>
      </c>
    </row>
    <row r="81" spans="1:29" x14ac:dyDescent="0.2">
      <c r="A81" t="s">
        <v>250</v>
      </c>
      <c r="B81" t="s">
        <v>36</v>
      </c>
      <c r="C81" t="s">
        <v>251</v>
      </c>
      <c r="D81" t="s">
        <v>251</v>
      </c>
      <c r="E81">
        <v>-25.414000000000001</v>
      </c>
      <c r="F81">
        <v>-66.991</v>
      </c>
      <c r="G81" t="s">
        <v>32</v>
      </c>
      <c r="H81" t="s">
        <v>83</v>
      </c>
      <c r="I81" t="s">
        <v>73</v>
      </c>
      <c r="J81" t="s">
        <v>219</v>
      </c>
      <c r="L81" t="str">
        <f t="shared" si="1"/>
        <v>lithium;potash</v>
      </c>
      <c r="M81">
        <v>52.9189644</v>
      </c>
      <c r="N81">
        <v>62.598028149999898</v>
      </c>
      <c r="O81">
        <v>1.2923015</v>
      </c>
      <c r="P81">
        <v>471.69004749999903</v>
      </c>
      <c r="Q81">
        <v>12.472591400000001</v>
      </c>
      <c r="R81">
        <v>0</v>
      </c>
      <c r="S81">
        <v>0</v>
      </c>
      <c r="T81">
        <v>9.6790637539999995</v>
      </c>
      <c r="U81">
        <v>0</v>
      </c>
      <c r="V81">
        <v>18.290349899999899</v>
      </c>
      <c r="W81">
        <v>118.290349895811</v>
      </c>
      <c r="X81">
        <v>5.8663993000000003</v>
      </c>
      <c r="Y81">
        <v>3.5515504</v>
      </c>
      <c r="Z81">
        <v>1296.3158917426999</v>
      </c>
      <c r="AA81">
        <v>-824.62584424270597</v>
      </c>
      <c r="AB81">
        <v>6.6061921118225104</v>
      </c>
      <c r="AC81">
        <v>-63.613032093135701</v>
      </c>
    </row>
    <row r="82" spans="1:29" x14ac:dyDescent="0.2">
      <c r="A82" t="s">
        <v>4584</v>
      </c>
      <c r="B82" t="s">
        <v>30</v>
      </c>
      <c r="C82" t="s">
        <v>4585</v>
      </c>
      <c r="E82">
        <v>31.809999999999899</v>
      </c>
      <c r="F82">
        <v>-7.9980000000000002</v>
      </c>
      <c r="G82" t="s">
        <v>32</v>
      </c>
      <c r="H82" t="s">
        <v>4586</v>
      </c>
      <c r="I82" t="s">
        <v>98</v>
      </c>
      <c r="L82" t="str">
        <f t="shared" si="1"/>
        <v>nickel</v>
      </c>
      <c r="M82">
        <v>18.292127600000001</v>
      </c>
      <c r="N82">
        <v>18.058486030000001</v>
      </c>
      <c r="O82">
        <v>0.47514970000000001</v>
      </c>
      <c r="P82">
        <v>173.4296405</v>
      </c>
      <c r="Q82">
        <v>19.606058099999899</v>
      </c>
      <c r="R82">
        <v>29.762666670000002</v>
      </c>
      <c r="S82">
        <v>62.106250000000003</v>
      </c>
      <c r="T82">
        <v>-0.23364156999999999</v>
      </c>
      <c r="U82">
        <v>32.343583330000001</v>
      </c>
      <c r="V82">
        <v>-1.2772793600000001</v>
      </c>
      <c r="W82">
        <v>98.722720641856796</v>
      </c>
      <c r="X82">
        <v>13.0160236</v>
      </c>
      <c r="Y82">
        <v>1.2262557000000001</v>
      </c>
      <c r="Z82">
        <v>447.58331418037397</v>
      </c>
      <c r="AA82">
        <v>-274.15367368037403</v>
      </c>
      <c r="AB82">
        <v>6.5900344641357398</v>
      </c>
      <c r="AC82">
        <v>-61.251987059082197</v>
      </c>
    </row>
    <row r="83" spans="1:29" x14ac:dyDescent="0.2">
      <c r="A83" t="s">
        <v>925</v>
      </c>
      <c r="B83" t="s">
        <v>63</v>
      </c>
      <c r="C83" t="s">
        <v>926</v>
      </c>
      <c r="D83" t="s">
        <v>927</v>
      </c>
      <c r="E83">
        <v>-12.59</v>
      </c>
      <c r="F83">
        <v>-74.372</v>
      </c>
      <c r="G83" t="s">
        <v>135</v>
      </c>
      <c r="H83" t="s">
        <v>66</v>
      </c>
      <c r="I83" t="s">
        <v>46</v>
      </c>
      <c r="J83" t="s">
        <v>117</v>
      </c>
      <c r="K83" t="s">
        <v>928</v>
      </c>
      <c r="L83" t="str">
        <f t="shared" si="1"/>
        <v>copper;antimony;zinc;silver</v>
      </c>
      <c r="M83">
        <v>46.205669399999898</v>
      </c>
      <c r="N83">
        <v>52.874062930000001</v>
      </c>
      <c r="O83">
        <v>7.4767256</v>
      </c>
      <c r="P83">
        <v>2729.004844</v>
      </c>
      <c r="Q83">
        <v>15.115901900000001</v>
      </c>
      <c r="R83">
        <v>0</v>
      </c>
      <c r="S83">
        <v>2.0833330000000001E-3</v>
      </c>
      <c r="T83">
        <v>6.6683935270000001</v>
      </c>
      <c r="U83">
        <v>2.0833330000000001E-3</v>
      </c>
      <c r="V83">
        <v>14.43198121</v>
      </c>
      <c r="W83">
        <v>114.43198121917</v>
      </c>
      <c r="X83">
        <v>8.5904751000000008</v>
      </c>
      <c r="Y83">
        <v>4.7216043000000001</v>
      </c>
      <c r="Z83">
        <v>1723.3855867385801</v>
      </c>
      <c r="AA83">
        <v>1005.61925726141</v>
      </c>
      <c r="AB83">
        <v>6.5254268176025398</v>
      </c>
      <c r="AC83">
        <v>58.351379110956401</v>
      </c>
    </row>
    <row r="84" spans="1:29" x14ac:dyDescent="0.2">
      <c r="A84" t="s">
        <v>929</v>
      </c>
      <c r="B84" t="s">
        <v>36</v>
      </c>
      <c r="C84" t="s">
        <v>930</v>
      </c>
      <c r="D84" t="s">
        <v>931</v>
      </c>
      <c r="E84">
        <v>-12.9499999999999</v>
      </c>
      <c r="F84">
        <v>-74.805999999999898</v>
      </c>
      <c r="G84" t="s">
        <v>32</v>
      </c>
      <c r="H84" t="s">
        <v>66</v>
      </c>
      <c r="I84" t="s">
        <v>41</v>
      </c>
      <c r="J84" t="s">
        <v>67</v>
      </c>
      <c r="K84" t="s">
        <v>932</v>
      </c>
      <c r="L84" t="str">
        <f t="shared" si="1"/>
        <v>silver;lead;copper;gold;antimony;zinc</v>
      </c>
      <c r="M84">
        <v>46.205669399999898</v>
      </c>
      <c r="N84">
        <v>52.874062930000001</v>
      </c>
      <c r="O84">
        <v>7.4767256</v>
      </c>
      <c r="P84">
        <v>2729.004844</v>
      </c>
      <c r="Q84">
        <v>15.115901900000001</v>
      </c>
      <c r="R84">
        <v>0</v>
      </c>
      <c r="S84">
        <v>2.0833330000000001E-3</v>
      </c>
      <c r="T84">
        <v>6.6683935270000001</v>
      </c>
      <c r="U84">
        <v>2.0833330000000001E-3</v>
      </c>
      <c r="V84">
        <v>14.43198121</v>
      </c>
      <c r="W84">
        <v>114.43198121917</v>
      </c>
      <c r="X84">
        <v>8.5904751000000008</v>
      </c>
      <c r="Y84">
        <v>4.7216043000000001</v>
      </c>
      <c r="Z84">
        <v>1723.3855867385801</v>
      </c>
      <c r="AA84">
        <v>1005.61925726141</v>
      </c>
      <c r="AB84">
        <v>6.5254268176025398</v>
      </c>
      <c r="AC84">
        <v>58.351379110956401</v>
      </c>
    </row>
    <row r="85" spans="1:29" x14ac:dyDescent="0.2">
      <c r="A85" t="s">
        <v>2569</v>
      </c>
      <c r="B85" t="s">
        <v>30</v>
      </c>
      <c r="C85" t="s">
        <v>2570</v>
      </c>
      <c r="E85">
        <v>41.499000000000002</v>
      </c>
      <c r="F85">
        <v>41.6679999999999</v>
      </c>
      <c r="G85" t="s">
        <v>32</v>
      </c>
      <c r="H85" t="s">
        <v>2571</v>
      </c>
      <c r="I85" t="s">
        <v>46</v>
      </c>
      <c r="L85" t="str">
        <f t="shared" si="1"/>
        <v>copper</v>
      </c>
      <c r="M85">
        <v>30.2988243</v>
      </c>
      <c r="N85">
        <v>33.259589069999898</v>
      </c>
      <c r="O85">
        <v>2.7743053</v>
      </c>
      <c r="P85">
        <v>1012.621435</v>
      </c>
      <c r="Q85">
        <v>11.8342867</v>
      </c>
      <c r="R85">
        <v>7.3333333000000001E-2</v>
      </c>
      <c r="S85">
        <v>5.3937499999999998</v>
      </c>
      <c r="T85">
        <v>2.9607647739999998</v>
      </c>
      <c r="U85">
        <v>5.3204166669999999</v>
      </c>
      <c r="V85">
        <v>9.7718800720000001</v>
      </c>
      <c r="W85">
        <v>109.771880059385</v>
      </c>
      <c r="X85">
        <v>5.4541253999999997</v>
      </c>
      <c r="Y85">
        <v>4.471705</v>
      </c>
      <c r="Z85">
        <v>1632.17231035232</v>
      </c>
      <c r="AA85">
        <v>-619.55087535232497</v>
      </c>
      <c r="AB85">
        <v>6.3801612956420897</v>
      </c>
      <c r="AC85">
        <v>-37.958668421386598</v>
      </c>
    </row>
    <row r="86" spans="1:29" x14ac:dyDescent="0.2">
      <c r="A86" t="s">
        <v>2572</v>
      </c>
      <c r="B86" t="s">
        <v>63</v>
      </c>
      <c r="C86" t="s">
        <v>2573</v>
      </c>
      <c r="D86" t="s">
        <v>2574</v>
      </c>
      <c r="E86">
        <v>41.244999999999898</v>
      </c>
      <c r="F86">
        <v>41.569000000000003</v>
      </c>
      <c r="G86" t="s">
        <v>404</v>
      </c>
      <c r="H86" t="s">
        <v>1067</v>
      </c>
      <c r="I86" t="s">
        <v>46</v>
      </c>
      <c r="J86" t="s">
        <v>47</v>
      </c>
      <c r="K86" t="s">
        <v>40</v>
      </c>
      <c r="L86" t="str">
        <f t="shared" si="1"/>
        <v>copper;gold;zinc</v>
      </c>
      <c r="M86">
        <v>30.2988243</v>
      </c>
      <c r="N86">
        <v>33.259589069999898</v>
      </c>
      <c r="O86">
        <v>2.7743053</v>
      </c>
      <c r="P86">
        <v>1012.621435</v>
      </c>
      <c r="Q86">
        <v>11.8342867</v>
      </c>
      <c r="R86">
        <v>7.3333333000000001E-2</v>
      </c>
      <c r="S86">
        <v>5.3937499999999998</v>
      </c>
      <c r="T86">
        <v>2.9607647739999998</v>
      </c>
      <c r="U86">
        <v>5.3204166669999999</v>
      </c>
      <c r="V86">
        <v>9.7718800720000001</v>
      </c>
      <c r="W86">
        <v>109.771880059385</v>
      </c>
      <c r="X86">
        <v>5.4541253999999997</v>
      </c>
      <c r="Y86">
        <v>4.471705</v>
      </c>
      <c r="Z86">
        <v>1632.17231035232</v>
      </c>
      <c r="AA86">
        <v>-619.55087535232497</v>
      </c>
      <c r="AB86">
        <v>6.3801612956420897</v>
      </c>
      <c r="AC86">
        <v>-37.958668421386598</v>
      </c>
    </row>
    <row r="87" spans="1:29" x14ac:dyDescent="0.2">
      <c r="A87" t="s">
        <v>2575</v>
      </c>
      <c r="B87" t="s">
        <v>30</v>
      </c>
      <c r="C87" t="s">
        <v>2576</v>
      </c>
      <c r="E87">
        <v>41.110999999999898</v>
      </c>
      <c r="F87">
        <v>41.811999999999898</v>
      </c>
      <c r="G87" t="s">
        <v>32</v>
      </c>
      <c r="H87" t="s">
        <v>1067</v>
      </c>
      <c r="I87" t="s">
        <v>46</v>
      </c>
      <c r="L87" t="str">
        <f t="shared" si="1"/>
        <v>copper</v>
      </c>
      <c r="M87">
        <v>30.2988243</v>
      </c>
      <c r="N87">
        <v>33.259589069999898</v>
      </c>
      <c r="O87">
        <v>2.7743053</v>
      </c>
      <c r="P87">
        <v>1012.621435</v>
      </c>
      <c r="Q87">
        <v>11.8342867</v>
      </c>
      <c r="R87">
        <v>7.3333333000000001E-2</v>
      </c>
      <c r="S87">
        <v>5.3937499999999998</v>
      </c>
      <c r="T87">
        <v>2.9607647739999998</v>
      </c>
      <c r="U87">
        <v>5.3204166669999999</v>
      </c>
      <c r="V87">
        <v>9.7718800720000001</v>
      </c>
      <c r="W87">
        <v>109.771880059385</v>
      </c>
      <c r="X87">
        <v>5.4541253999999997</v>
      </c>
      <c r="Y87">
        <v>4.471705</v>
      </c>
      <c r="Z87">
        <v>1632.17231035232</v>
      </c>
      <c r="AA87">
        <v>-619.55087535232497</v>
      </c>
      <c r="AB87">
        <v>6.3801612956420897</v>
      </c>
      <c r="AC87">
        <v>-37.958668421386598</v>
      </c>
    </row>
    <row r="88" spans="1:29" x14ac:dyDescent="0.2">
      <c r="A88" t="s">
        <v>157</v>
      </c>
      <c r="B88" t="s">
        <v>63</v>
      </c>
      <c r="C88" t="s">
        <v>158</v>
      </c>
      <c r="D88" t="s">
        <v>159</v>
      </c>
      <c r="E88">
        <v>-12.0619999999999</v>
      </c>
      <c r="F88">
        <v>-75.665999999999897</v>
      </c>
      <c r="G88" t="s">
        <v>32</v>
      </c>
      <c r="H88" t="s">
        <v>66</v>
      </c>
      <c r="I88" t="s">
        <v>46</v>
      </c>
      <c r="J88" t="s">
        <v>47</v>
      </c>
      <c r="K88" t="s">
        <v>160</v>
      </c>
      <c r="L88" t="str">
        <f t="shared" si="1"/>
        <v>copper;gold;lead;manganese;silver;zinc</v>
      </c>
      <c r="M88">
        <v>37.281299599999898</v>
      </c>
      <c r="N88">
        <v>44.46882446</v>
      </c>
      <c r="O88">
        <v>3.9288223000000002</v>
      </c>
      <c r="P88">
        <v>1434.0201400000001</v>
      </c>
      <c r="Q88">
        <v>14.9578629</v>
      </c>
      <c r="R88">
        <v>0</v>
      </c>
      <c r="S88">
        <v>0</v>
      </c>
      <c r="T88">
        <v>7.1875248620000001</v>
      </c>
      <c r="U88">
        <v>0</v>
      </c>
      <c r="V88">
        <v>19.279169289999899</v>
      </c>
      <c r="W88">
        <v>119.27916928089</v>
      </c>
      <c r="X88">
        <v>8.6064892000000004</v>
      </c>
      <c r="Y88">
        <v>4.9874033999999998</v>
      </c>
      <c r="Z88">
        <v>1820.4022383689801</v>
      </c>
      <c r="AA88">
        <v>-386.38209836898699</v>
      </c>
      <c r="AB88">
        <v>6.3513737184814403</v>
      </c>
      <c r="AC88">
        <v>-21.225094664526999</v>
      </c>
    </row>
    <row r="89" spans="1:29" x14ac:dyDescent="0.2">
      <c r="A89" t="s">
        <v>161</v>
      </c>
      <c r="B89" t="s">
        <v>36</v>
      </c>
      <c r="C89" t="s">
        <v>162</v>
      </c>
      <c r="D89" t="s">
        <v>163</v>
      </c>
      <c r="E89">
        <v>-12.314</v>
      </c>
      <c r="F89">
        <v>-75.721000000000004</v>
      </c>
      <c r="G89" t="s">
        <v>32</v>
      </c>
      <c r="H89" t="s">
        <v>66</v>
      </c>
      <c r="I89" t="s">
        <v>41</v>
      </c>
      <c r="J89" t="s">
        <v>46</v>
      </c>
      <c r="K89" t="s">
        <v>164</v>
      </c>
      <c r="L89" t="str">
        <f t="shared" si="1"/>
        <v>silver;copper;lead;zinc;gold;arsenic;iron ore</v>
      </c>
      <c r="M89">
        <v>37.281299599999898</v>
      </c>
      <c r="N89">
        <v>44.46882446</v>
      </c>
      <c r="O89">
        <v>3.9288223000000002</v>
      </c>
      <c r="P89">
        <v>1434.0201400000001</v>
      </c>
      <c r="Q89">
        <v>14.9578629</v>
      </c>
      <c r="R89">
        <v>0</v>
      </c>
      <c r="S89">
        <v>0</v>
      </c>
      <c r="T89">
        <v>7.1875248620000001</v>
      </c>
      <c r="U89">
        <v>0</v>
      </c>
      <c r="V89">
        <v>19.279169289999899</v>
      </c>
      <c r="W89">
        <v>119.27916928089</v>
      </c>
      <c r="X89">
        <v>8.6064892000000004</v>
      </c>
      <c r="Y89">
        <v>4.9874033999999998</v>
      </c>
      <c r="Z89">
        <v>1820.4022383689801</v>
      </c>
      <c r="AA89">
        <v>-386.38209836898699</v>
      </c>
      <c r="AB89">
        <v>6.3513737184814403</v>
      </c>
      <c r="AC89">
        <v>-21.225094664526999</v>
      </c>
    </row>
    <row r="90" spans="1:29" x14ac:dyDescent="0.2">
      <c r="A90" t="s">
        <v>4239</v>
      </c>
      <c r="B90" t="s">
        <v>36</v>
      </c>
      <c r="C90" t="s">
        <v>4240</v>
      </c>
      <c r="D90" t="s">
        <v>4241</v>
      </c>
      <c r="E90">
        <v>16.690999999999899</v>
      </c>
      <c r="F90">
        <v>-96.703999999999894</v>
      </c>
      <c r="G90" t="s">
        <v>32</v>
      </c>
      <c r="H90" t="s">
        <v>924</v>
      </c>
      <c r="I90" t="s">
        <v>41</v>
      </c>
      <c r="J90" t="s">
        <v>47</v>
      </c>
      <c r="K90" t="s">
        <v>91</v>
      </c>
      <c r="L90" t="str">
        <f t="shared" si="1"/>
        <v>silver;gold;lead;copper;zinc</v>
      </c>
      <c r="M90">
        <v>59.195121800000003</v>
      </c>
      <c r="N90">
        <v>61.063389119999897</v>
      </c>
      <c r="O90">
        <v>3.8389446999999999</v>
      </c>
      <c r="P90">
        <v>1401.2148159999899</v>
      </c>
      <c r="Q90">
        <v>24.840250000000001</v>
      </c>
      <c r="R90">
        <v>3.3333333E-2</v>
      </c>
      <c r="S90">
        <v>3.0541666670000001</v>
      </c>
      <c r="T90">
        <v>1.8682673240000001</v>
      </c>
      <c r="U90">
        <v>3.0208333330000001</v>
      </c>
      <c r="V90">
        <v>3.1561170359999999</v>
      </c>
      <c r="W90">
        <v>103.1561170299</v>
      </c>
      <c r="X90">
        <v>18.583106999999998</v>
      </c>
      <c r="Y90">
        <v>7.2147411999999997</v>
      </c>
      <c r="Z90">
        <v>2633.38054895401</v>
      </c>
      <c r="AA90">
        <v>-1232.1657329540101</v>
      </c>
      <c r="AB90">
        <v>6.2571430053710904</v>
      </c>
      <c r="AC90">
        <v>-46.7902648344323</v>
      </c>
    </row>
    <row r="91" spans="1:29" x14ac:dyDescent="0.2">
      <c r="A91" t="s">
        <v>675</v>
      </c>
      <c r="B91" t="s">
        <v>63</v>
      </c>
      <c r="C91" t="s">
        <v>676</v>
      </c>
      <c r="E91">
        <v>-1.881</v>
      </c>
      <c r="F91">
        <v>121.325999999999</v>
      </c>
      <c r="G91" t="s">
        <v>32</v>
      </c>
      <c r="H91" t="s">
        <v>390</v>
      </c>
      <c r="I91" t="s">
        <v>98</v>
      </c>
      <c r="L91" t="str">
        <f t="shared" si="1"/>
        <v>nickel</v>
      </c>
      <c r="M91">
        <v>68.260032699999897</v>
      </c>
      <c r="N91">
        <v>78.689575340000005</v>
      </c>
      <c r="O91">
        <v>9.9099798000000003</v>
      </c>
      <c r="P91">
        <v>3617.1426270000002</v>
      </c>
      <c r="Q91">
        <v>27.015741299999899</v>
      </c>
      <c r="R91">
        <v>0.29199999999999998</v>
      </c>
      <c r="S91">
        <v>11.670833330000001</v>
      </c>
      <c r="T91">
        <v>10.4295426399999</v>
      </c>
      <c r="U91">
        <v>11.378833330000001</v>
      </c>
      <c r="V91">
        <v>15.27913513</v>
      </c>
      <c r="W91">
        <v>115.279135135837</v>
      </c>
      <c r="X91">
        <v>20.768198000000002</v>
      </c>
      <c r="Y91">
        <v>13.730701399999999</v>
      </c>
      <c r="Z91">
        <v>5011.70602798461</v>
      </c>
      <c r="AA91">
        <v>-1394.5634009846101</v>
      </c>
      <c r="AB91">
        <v>6.2475432866943299</v>
      </c>
      <c r="AC91">
        <v>-27.826121348650201</v>
      </c>
    </row>
    <row r="92" spans="1:29" x14ac:dyDescent="0.2">
      <c r="A92" t="s">
        <v>321</v>
      </c>
      <c r="B92" t="s">
        <v>36</v>
      </c>
      <c r="C92" t="s">
        <v>322</v>
      </c>
      <c r="D92" t="s">
        <v>323</v>
      </c>
      <c r="E92">
        <v>-11.6039999999999</v>
      </c>
      <c r="F92">
        <v>-76.141999999999896</v>
      </c>
      <c r="G92" t="s">
        <v>32</v>
      </c>
      <c r="H92" t="s">
        <v>66</v>
      </c>
      <c r="I92" t="s">
        <v>46</v>
      </c>
      <c r="J92" t="s">
        <v>308</v>
      </c>
      <c r="K92" t="s">
        <v>324</v>
      </c>
      <c r="L92" t="str">
        <f t="shared" si="1"/>
        <v>copper;molybdenum;lead;gold;silver;zinc</v>
      </c>
      <c r="M92">
        <v>38.981815300000001</v>
      </c>
      <c r="N92">
        <v>45.6622842499999</v>
      </c>
      <c r="O92">
        <v>3.9301827</v>
      </c>
      <c r="P92">
        <v>1434.5166859999899</v>
      </c>
      <c r="Q92">
        <v>16.903606400000001</v>
      </c>
      <c r="R92">
        <v>0</v>
      </c>
      <c r="S92">
        <v>2.0833330000000001E-3</v>
      </c>
      <c r="T92">
        <v>6.6804689509999999</v>
      </c>
      <c r="U92">
        <v>2.0833330000000001E-3</v>
      </c>
      <c r="V92">
        <v>17.137398300000001</v>
      </c>
      <c r="W92">
        <v>117.137398293506</v>
      </c>
      <c r="X92">
        <v>10.7223997</v>
      </c>
      <c r="Y92">
        <v>5.0762948999999997</v>
      </c>
      <c r="Z92">
        <v>1852.84763813018</v>
      </c>
      <c r="AA92">
        <v>-418.330952130188</v>
      </c>
      <c r="AB92">
        <v>6.1812066883911099</v>
      </c>
      <c r="AC92">
        <v>-22.577730813978199</v>
      </c>
    </row>
    <row r="93" spans="1:29" x14ac:dyDescent="0.2">
      <c r="A93" t="s">
        <v>325</v>
      </c>
      <c r="B93" t="s">
        <v>63</v>
      </c>
      <c r="C93" t="s">
        <v>326</v>
      </c>
      <c r="D93" t="s">
        <v>327</v>
      </c>
      <c r="E93">
        <v>-11.727</v>
      </c>
      <c r="F93">
        <v>-76.067999999999898</v>
      </c>
      <c r="G93" t="s">
        <v>32</v>
      </c>
      <c r="H93" t="s">
        <v>66</v>
      </c>
      <c r="I93" t="s">
        <v>46</v>
      </c>
      <c r="J93" t="s">
        <v>328</v>
      </c>
      <c r="K93" t="s">
        <v>329</v>
      </c>
      <c r="L93" t="str">
        <f t="shared" si="1"/>
        <v>copper;cobalt;gold;lead;nickel;silver;zinc</v>
      </c>
      <c r="M93">
        <v>38.981815300000001</v>
      </c>
      <c r="N93">
        <v>45.6622842499999</v>
      </c>
      <c r="O93">
        <v>3.9301827</v>
      </c>
      <c r="P93">
        <v>1434.5166859999899</v>
      </c>
      <c r="Q93">
        <v>16.903606400000001</v>
      </c>
      <c r="R93">
        <v>0</v>
      </c>
      <c r="S93">
        <v>2.0833330000000001E-3</v>
      </c>
      <c r="T93">
        <v>6.6804689509999999</v>
      </c>
      <c r="U93">
        <v>2.0833330000000001E-3</v>
      </c>
      <c r="V93">
        <v>17.137398300000001</v>
      </c>
      <c r="W93">
        <v>117.137398293506</v>
      </c>
      <c r="X93">
        <v>10.7223997</v>
      </c>
      <c r="Y93">
        <v>5.0762948999999997</v>
      </c>
      <c r="Z93">
        <v>1852.84763813018</v>
      </c>
      <c r="AA93">
        <v>-418.330952130188</v>
      </c>
      <c r="AB93">
        <v>6.1812066883911099</v>
      </c>
      <c r="AC93">
        <v>-22.577730813978199</v>
      </c>
    </row>
    <row r="94" spans="1:29" x14ac:dyDescent="0.2">
      <c r="A94" t="s">
        <v>330</v>
      </c>
      <c r="B94" t="s">
        <v>30</v>
      </c>
      <c r="C94" t="s">
        <v>331</v>
      </c>
      <c r="D94" t="s">
        <v>332</v>
      </c>
      <c r="E94">
        <v>-11.842000000000001</v>
      </c>
      <c r="F94">
        <v>-76.244</v>
      </c>
      <c r="G94" t="s">
        <v>32</v>
      </c>
      <c r="H94" t="s">
        <v>66</v>
      </c>
      <c r="I94" t="s">
        <v>67</v>
      </c>
      <c r="J94" t="s">
        <v>41</v>
      </c>
      <c r="K94" t="s">
        <v>333</v>
      </c>
      <c r="L94" t="str">
        <f t="shared" si="1"/>
        <v>lead;silver;gold;copper;cadmium</v>
      </c>
      <c r="M94">
        <v>38.981815300000001</v>
      </c>
      <c r="N94">
        <v>45.6622842499999</v>
      </c>
      <c r="O94">
        <v>3.9301827</v>
      </c>
      <c r="P94">
        <v>1434.5166859999899</v>
      </c>
      <c r="Q94">
        <v>16.903606400000001</v>
      </c>
      <c r="R94">
        <v>0</v>
      </c>
      <c r="S94">
        <v>2.0833330000000001E-3</v>
      </c>
      <c r="T94">
        <v>6.6804689509999999</v>
      </c>
      <c r="U94">
        <v>2.0833330000000001E-3</v>
      </c>
      <c r="V94">
        <v>17.137398300000001</v>
      </c>
      <c r="W94">
        <v>117.137398293506</v>
      </c>
      <c r="X94">
        <v>10.7223997</v>
      </c>
      <c r="Y94">
        <v>5.0762948999999997</v>
      </c>
      <c r="Z94">
        <v>1852.84763813018</v>
      </c>
      <c r="AA94">
        <v>-418.330952130188</v>
      </c>
      <c r="AB94">
        <v>6.1812066883911099</v>
      </c>
      <c r="AC94">
        <v>-22.577730813978199</v>
      </c>
    </row>
    <row r="95" spans="1:29" x14ac:dyDescent="0.2">
      <c r="A95" t="s">
        <v>334</v>
      </c>
      <c r="B95" t="s">
        <v>30</v>
      </c>
      <c r="C95" t="s">
        <v>335</v>
      </c>
      <c r="E95">
        <v>-11.015000000000001</v>
      </c>
      <c r="F95">
        <v>-76.45</v>
      </c>
      <c r="G95" t="s">
        <v>32</v>
      </c>
      <c r="H95" t="s">
        <v>66</v>
      </c>
      <c r="I95" t="s">
        <v>41</v>
      </c>
      <c r="J95" t="s">
        <v>40</v>
      </c>
      <c r="K95" t="s">
        <v>336</v>
      </c>
      <c r="L95" t="str">
        <f t="shared" si="1"/>
        <v>silver;zinc;lead;copper;antimony</v>
      </c>
      <c r="M95">
        <v>38.981815300000001</v>
      </c>
      <c r="N95">
        <v>45.6622842499999</v>
      </c>
      <c r="O95">
        <v>3.9301827</v>
      </c>
      <c r="P95">
        <v>1434.5166859999899</v>
      </c>
      <c r="Q95">
        <v>16.903606400000001</v>
      </c>
      <c r="R95">
        <v>0</v>
      </c>
      <c r="S95">
        <v>2.0833330000000001E-3</v>
      </c>
      <c r="T95">
        <v>6.6804689509999999</v>
      </c>
      <c r="U95">
        <v>2.0833330000000001E-3</v>
      </c>
      <c r="V95">
        <v>17.137398300000001</v>
      </c>
      <c r="W95">
        <v>117.137398293506</v>
      </c>
      <c r="X95">
        <v>10.7223997</v>
      </c>
      <c r="Y95">
        <v>5.0762948999999997</v>
      </c>
      <c r="Z95">
        <v>1852.84763813018</v>
      </c>
      <c r="AA95">
        <v>-418.330952130188</v>
      </c>
      <c r="AB95">
        <v>6.1812066883911099</v>
      </c>
      <c r="AC95">
        <v>-22.577730813978199</v>
      </c>
    </row>
    <row r="96" spans="1:29" x14ac:dyDescent="0.2">
      <c r="A96" t="s">
        <v>337</v>
      </c>
      <c r="B96" t="s">
        <v>36</v>
      </c>
      <c r="C96" t="s">
        <v>338</v>
      </c>
      <c r="D96" t="s">
        <v>339</v>
      </c>
      <c r="E96">
        <v>-11.582000000000001</v>
      </c>
      <c r="F96">
        <v>-76.177999999999898</v>
      </c>
      <c r="G96" t="s">
        <v>32</v>
      </c>
      <c r="H96" t="s">
        <v>66</v>
      </c>
      <c r="I96" t="s">
        <v>41</v>
      </c>
      <c r="J96" t="s">
        <v>67</v>
      </c>
      <c r="K96" t="s">
        <v>340</v>
      </c>
      <c r="L96" t="str">
        <f t="shared" si="1"/>
        <v>silver;lead;tungsten;copper;zinc</v>
      </c>
      <c r="M96">
        <v>38.981815300000001</v>
      </c>
      <c r="N96">
        <v>45.6622842499999</v>
      </c>
      <c r="O96">
        <v>3.9301827</v>
      </c>
      <c r="P96">
        <v>1434.5166859999899</v>
      </c>
      <c r="Q96">
        <v>16.903606400000001</v>
      </c>
      <c r="R96">
        <v>0</v>
      </c>
      <c r="S96">
        <v>2.0833330000000001E-3</v>
      </c>
      <c r="T96">
        <v>6.6804689509999999</v>
      </c>
      <c r="U96">
        <v>2.0833330000000001E-3</v>
      </c>
      <c r="V96">
        <v>17.137398300000001</v>
      </c>
      <c r="W96">
        <v>117.137398293506</v>
      </c>
      <c r="X96">
        <v>10.7223997</v>
      </c>
      <c r="Y96">
        <v>5.0762948999999997</v>
      </c>
      <c r="Z96">
        <v>1852.84763813018</v>
      </c>
      <c r="AA96">
        <v>-418.330952130188</v>
      </c>
      <c r="AB96">
        <v>6.1812066883911099</v>
      </c>
      <c r="AC96">
        <v>-22.577730813978199</v>
      </c>
    </row>
    <row r="97" spans="1:29" x14ac:dyDescent="0.2">
      <c r="A97" t="s">
        <v>341</v>
      </c>
      <c r="B97" t="s">
        <v>36</v>
      </c>
      <c r="C97" t="s">
        <v>342</v>
      </c>
      <c r="D97" t="s">
        <v>343</v>
      </c>
      <c r="E97">
        <v>-11.005000000000001</v>
      </c>
      <c r="F97">
        <v>-76.408000000000001</v>
      </c>
      <c r="G97" t="s">
        <v>32</v>
      </c>
      <c r="H97" t="s">
        <v>66</v>
      </c>
      <c r="I97" t="s">
        <v>41</v>
      </c>
      <c r="J97" t="s">
        <v>40</v>
      </c>
      <c r="K97" t="s">
        <v>42</v>
      </c>
      <c r="L97" t="str">
        <f t="shared" si="1"/>
        <v>silver;zinc;lead;copper;gold</v>
      </c>
      <c r="M97">
        <v>38.981815300000001</v>
      </c>
      <c r="N97">
        <v>45.6622842499999</v>
      </c>
      <c r="O97">
        <v>3.9301827</v>
      </c>
      <c r="P97">
        <v>1434.5166859999899</v>
      </c>
      <c r="Q97">
        <v>16.903606400000001</v>
      </c>
      <c r="R97">
        <v>0</v>
      </c>
      <c r="S97">
        <v>2.0833330000000001E-3</v>
      </c>
      <c r="T97">
        <v>6.6804689509999999</v>
      </c>
      <c r="U97">
        <v>2.0833330000000001E-3</v>
      </c>
      <c r="V97">
        <v>17.137398300000001</v>
      </c>
      <c r="W97">
        <v>117.137398293506</v>
      </c>
      <c r="X97">
        <v>10.7223997</v>
      </c>
      <c r="Y97">
        <v>5.0762948999999997</v>
      </c>
      <c r="Z97">
        <v>1852.84763813018</v>
      </c>
      <c r="AA97">
        <v>-418.330952130188</v>
      </c>
      <c r="AB97">
        <v>6.1812066883911099</v>
      </c>
      <c r="AC97">
        <v>-22.577730813978199</v>
      </c>
    </row>
    <row r="98" spans="1:29" x14ac:dyDescent="0.2">
      <c r="A98" t="s">
        <v>344</v>
      </c>
      <c r="B98" t="s">
        <v>36</v>
      </c>
      <c r="C98" t="s">
        <v>345</v>
      </c>
      <c r="D98" t="s">
        <v>346</v>
      </c>
      <c r="E98">
        <v>-11.223000000000001</v>
      </c>
      <c r="F98">
        <v>-76.456000000000003</v>
      </c>
      <c r="G98" t="s">
        <v>32</v>
      </c>
      <c r="H98" t="s">
        <v>66</v>
      </c>
      <c r="I98" t="s">
        <v>41</v>
      </c>
      <c r="J98" t="s">
        <v>67</v>
      </c>
      <c r="K98" t="s">
        <v>347</v>
      </c>
      <c r="L98" t="str">
        <f t="shared" si="1"/>
        <v>silver;lead;gold;antimony;zinc;copper</v>
      </c>
      <c r="M98">
        <v>38.981815300000001</v>
      </c>
      <c r="N98">
        <v>45.6622842499999</v>
      </c>
      <c r="O98">
        <v>3.9301827</v>
      </c>
      <c r="P98">
        <v>1434.5166859999899</v>
      </c>
      <c r="Q98">
        <v>16.903606400000001</v>
      </c>
      <c r="R98">
        <v>0</v>
      </c>
      <c r="S98">
        <v>2.0833330000000001E-3</v>
      </c>
      <c r="T98">
        <v>6.6804689509999999</v>
      </c>
      <c r="U98">
        <v>2.0833330000000001E-3</v>
      </c>
      <c r="V98">
        <v>17.137398300000001</v>
      </c>
      <c r="W98">
        <v>117.137398293506</v>
      </c>
      <c r="X98">
        <v>10.7223997</v>
      </c>
      <c r="Y98">
        <v>5.0762948999999997</v>
      </c>
      <c r="Z98">
        <v>1852.84763813018</v>
      </c>
      <c r="AA98">
        <v>-418.330952130188</v>
      </c>
      <c r="AB98">
        <v>6.1812066883911099</v>
      </c>
      <c r="AC98">
        <v>-22.577730813978199</v>
      </c>
    </row>
    <row r="99" spans="1:29" x14ac:dyDescent="0.2">
      <c r="A99" t="s">
        <v>348</v>
      </c>
      <c r="B99" t="s">
        <v>36</v>
      </c>
      <c r="C99" t="s">
        <v>349</v>
      </c>
      <c r="D99" t="s">
        <v>350</v>
      </c>
      <c r="E99">
        <v>-11.037000000000001</v>
      </c>
      <c r="F99">
        <v>-76.417000000000002</v>
      </c>
      <c r="G99" t="s">
        <v>32</v>
      </c>
      <c r="H99" t="s">
        <v>66</v>
      </c>
      <c r="I99" t="s">
        <v>40</v>
      </c>
      <c r="J99" t="s">
        <v>67</v>
      </c>
      <c r="K99" t="s">
        <v>178</v>
      </c>
      <c r="L99" t="str">
        <f t="shared" si="1"/>
        <v>zinc;lead;copper;silver;gold</v>
      </c>
      <c r="M99">
        <v>38.981815300000001</v>
      </c>
      <c r="N99">
        <v>45.6622842499999</v>
      </c>
      <c r="O99">
        <v>3.9301827</v>
      </c>
      <c r="P99">
        <v>1434.5166859999899</v>
      </c>
      <c r="Q99">
        <v>16.903606400000001</v>
      </c>
      <c r="R99">
        <v>0</v>
      </c>
      <c r="S99">
        <v>2.0833330000000001E-3</v>
      </c>
      <c r="T99">
        <v>6.6804689509999999</v>
      </c>
      <c r="U99">
        <v>2.0833330000000001E-3</v>
      </c>
      <c r="V99">
        <v>17.137398300000001</v>
      </c>
      <c r="W99">
        <v>117.137398293506</v>
      </c>
      <c r="X99">
        <v>10.7223997</v>
      </c>
      <c r="Y99">
        <v>5.0762948999999997</v>
      </c>
      <c r="Z99">
        <v>1852.84763813018</v>
      </c>
      <c r="AA99">
        <v>-418.330952130188</v>
      </c>
      <c r="AB99">
        <v>6.1812066883911099</v>
      </c>
      <c r="AC99">
        <v>-22.577730813978199</v>
      </c>
    </row>
    <row r="100" spans="1:29" x14ac:dyDescent="0.2">
      <c r="A100" t="s">
        <v>351</v>
      </c>
      <c r="B100" t="s">
        <v>63</v>
      </c>
      <c r="C100" t="s">
        <v>352</v>
      </c>
      <c r="D100" t="s">
        <v>353</v>
      </c>
      <c r="E100">
        <v>-11.122</v>
      </c>
      <c r="F100">
        <v>-76.531999999999897</v>
      </c>
      <c r="G100" t="s">
        <v>32</v>
      </c>
      <c r="H100" t="s">
        <v>66</v>
      </c>
      <c r="I100" t="s">
        <v>40</v>
      </c>
      <c r="J100" t="s">
        <v>67</v>
      </c>
      <c r="K100" t="s">
        <v>178</v>
      </c>
      <c r="L100" t="str">
        <f t="shared" si="1"/>
        <v>zinc;lead;copper;silver;gold</v>
      </c>
      <c r="M100">
        <v>38.981815300000001</v>
      </c>
      <c r="N100">
        <v>45.6622842499999</v>
      </c>
      <c r="O100">
        <v>3.9301827</v>
      </c>
      <c r="P100">
        <v>1434.5166859999899</v>
      </c>
      <c r="Q100">
        <v>16.903606400000001</v>
      </c>
      <c r="R100">
        <v>0</v>
      </c>
      <c r="S100">
        <v>2.0833330000000001E-3</v>
      </c>
      <c r="T100">
        <v>6.6804689509999999</v>
      </c>
      <c r="U100">
        <v>2.0833330000000001E-3</v>
      </c>
      <c r="V100">
        <v>17.137398300000001</v>
      </c>
      <c r="W100">
        <v>117.137398293506</v>
      </c>
      <c r="X100">
        <v>10.7223997</v>
      </c>
      <c r="Y100">
        <v>5.0762948999999997</v>
      </c>
      <c r="Z100">
        <v>1852.84763813018</v>
      </c>
      <c r="AA100">
        <v>-418.330952130188</v>
      </c>
      <c r="AB100">
        <v>6.1812066883911099</v>
      </c>
      <c r="AC100">
        <v>-22.577730813978199</v>
      </c>
    </row>
    <row r="101" spans="1:29" x14ac:dyDescent="0.2">
      <c r="A101" t="s">
        <v>354</v>
      </c>
      <c r="B101" t="s">
        <v>36</v>
      </c>
      <c r="C101" t="s">
        <v>352</v>
      </c>
      <c r="D101" t="s">
        <v>355</v>
      </c>
      <c r="E101">
        <v>-11.195</v>
      </c>
      <c r="F101">
        <v>-76.510999999999896</v>
      </c>
      <c r="G101" t="s">
        <v>32</v>
      </c>
      <c r="H101" t="s">
        <v>66</v>
      </c>
      <c r="I101" t="s">
        <v>40</v>
      </c>
      <c r="J101" t="s">
        <v>67</v>
      </c>
      <c r="K101" t="s">
        <v>46</v>
      </c>
      <c r="L101" t="str">
        <f t="shared" si="1"/>
        <v>zinc;lead;copper</v>
      </c>
      <c r="M101">
        <v>38.981815300000001</v>
      </c>
      <c r="N101">
        <v>45.6622842499999</v>
      </c>
      <c r="O101">
        <v>3.9301827</v>
      </c>
      <c r="P101">
        <v>1434.5166859999899</v>
      </c>
      <c r="Q101">
        <v>16.903606400000001</v>
      </c>
      <c r="R101">
        <v>0</v>
      </c>
      <c r="S101">
        <v>2.0833330000000001E-3</v>
      </c>
      <c r="T101">
        <v>6.6804689509999999</v>
      </c>
      <c r="U101">
        <v>2.0833330000000001E-3</v>
      </c>
      <c r="V101">
        <v>17.137398300000001</v>
      </c>
      <c r="W101">
        <v>117.137398293506</v>
      </c>
      <c r="X101">
        <v>10.7223997</v>
      </c>
      <c r="Y101">
        <v>5.0762948999999997</v>
      </c>
      <c r="Z101">
        <v>1852.84763813018</v>
      </c>
      <c r="AA101">
        <v>-418.330952130188</v>
      </c>
      <c r="AB101">
        <v>6.1812066883911099</v>
      </c>
      <c r="AC101">
        <v>-22.577730813978199</v>
      </c>
    </row>
    <row r="102" spans="1:29" x14ac:dyDescent="0.2">
      <c r="A102" t="s">
        <v>356</v>
      </c>
      <c r="B102" t="s">
        <v>36</v>
      </c>
      <c r="C102" t="s">
        <v>357</v>
      </c>
      <c r="D102" t="s">
        <v>358</v>
      </c>
      <c r="E102">
        <v>-11.598000000000001</v>
      </c>
      <c r="F102">
        <v>-76.209999999999894</v>
      </c>
      <c r="G102" t="s">
        <v>32</v>
      </c>
      <c r="H102" t="s">
        <v>66</v>
      </c>
      <c r="I102" t="s">
        <v>40</v>
      </c>
      <c r="J102" t="s">
        <v>67</v>
      </c>
      <c r="K102" t="s">
        <v>359</v>
      </c>
      <c r="L102" t="str">
        <f t="shared" si="1"/>
        <v>zinc;lead;copper;silver</v>
      </c>
      <c r="M102">
        <v>38.981815300000001</v>
      </c>
      <c r="N102">
        <v>45.6622842499999</v>
      </c>
      <c r="O102">
        <v>3.9301827</v>
      </c>
      <c r="P102">
        <v>1434.5166859999899</v>
      </c>
      <c r="Q102">
        <v>16.903606400000001</v>
      </c>
      <c r="R102">
        <v>0</v>
      </c>
      <c r="S102">
        <v>2.0833330000000001E-3</v>
      </c>
      <c r="T102">
        <v>6.6804689509999999</v>
      </c>
      <c r="U102">
        <v>2.0833330000000001E-3</v>
      </c>
      <c r="V102">
        <v>17.137398300000001</v>
      </c>
      <c r="W102">
        <v>117.137398293506</v>
      </c>
      <c r="X102">
        <v>10.7223997</v>
      </c>
      <c r="Y102">
        <v>5.0762948999999997</v>
      </c>
      <c r="Z102">
        <v>1852.84763813018</v>
      </c>
      <c r="AA102">
        <v>-418.330952130188</v>
      </c>
      <c r="AB102">
        <v>6.1812066883911099</v>
      </c>
      <c r="AC102">
        <v>-22.577730813978199</v>
      </c>
    </row>
    <row r="103" spans="1:29" x14ac:dyDescent="0.2">
      <c r="A103" t="s">
        <v>360</v>
      </c>
      <c r="B103" t="s">
        <v>36</v>
      </c>
      <c r="C103" t="s">
        <v>361</v>
      </c>
      <c r="D103" t="s">
        <v>362</v>
      </c>
      <c r="E103">
        <v>-11.667</v>
      </c>
      <c r="F103">
        <v>-76.230999999999895</v>
      </c>
      <c r="G103" t="s">
        <v>32</v>
      </c>
      <c r="H103" t="s">
        <v>66</v>
      </c>
      <c r="I103" t="s">
        <v>40</v>
      </c>
      <c r="J103" t="s">
        <v>67</v>
      </c>
      <c r="K103" t="s">
        <v>363</v>
      </c>
      <c r="L103" t="str">
        <f t="shared" si="1"/>
        <v>zinc;lead;silver;copper;tungsten;arsenic</v>
      </c>
      <c r="M103">
        <v>38.981815300000001</v>
      </c>
      <c r="N103">
        <v>45.6622842499999</v>
      </c>
      <c r="O103">
        <v>3.9301827</v>
      </c>
      <c r="P103">
        <v>1434.5166859999899</v>
      </c>
      <c r="Q103">
        <v>16.903606400000001</v>
      </c>
      <c r="R103">
        <v>0</v>
      </c>
      <c r="S103">
        <v>2.0833330000000001E-3</v>
      </c>
      <c r="T103">
        <v>6.6804689509999999</v>
      </c>
      <c r="U103">
        <v>2.0833330000000001E-3</v>
      </c>
      <c r="V103">
        <v>17.137398300000001</v>
      </c>
      <c r="W103">
        <v>117.137398293506</v>
      </c>
      <c r="X103">
        <v>10.7223997</v>
      </c>
      <c r="Y103">
        <v>5.0762948999999997</v>
      </c>
      <c r="Z103">
        <v>1852.84763813018</v>
      </c>
      <c r="AA103">
        <v>-418.330952130188</v>
      </c>
      <c r="AB103">
        <v>6.1812066883911099</v>
      </c>
      <c r="AC103">
        <v>-22.577730813978199</v>
      </c>
    </row>
    <row r="104" spans="1:29" x14ac:dyDescent="0.2">
      <c r="A104" t="s">
        <v>364</v>
      </c>
      <c r="B104" t="s">
        <v>36</v>
      </c>
      <c r="C104" t="s">
        <v>365</v>
      </c>
      <c r="D104" t="s">
        <v>366</v>
      </c>
      <c r="E104">
        <v>-11.6809999999999</v>
      </c>
      <c r="F104">
        <v>-76.088999999999899</v>
      </c>
      <c r="G104" t="s">
        <v>32</v>
      </c>
      <c r="H104" t="s">
        <v>66</v>
      </c>
      <c r="I104" t="s">
        <v>40</v>
      </c>
      <c r="J104" t="s">
        <v>67</v>
      </c>
      <c r="K104" t="s">
        <v>146</v>
      </c>
      <c r="L104" t="str">
        <f t="shared" si="1"/>
        <v>zinc;lead;silver;copper</v>
      </c>
      <c r="M104">
        <v>38.981815300000001</v>
      </c>
      <c r="N104">
        <v>45.6622842499999</v>
      </c>
      <c r="O104">
        <v>3.9301827</v>
      </c>
      <c r="P104">
        <v>1434.5166859999899</v>
      </c>
      <c r="Q104">
        <v>16.903606400000001</v>
      </c>
      <c r="R104">
        <v>0</v>
      </c>
      <c r="S104">
        <v>2.0833330000000001E-3</v>
      </c>
      <c r="T104">
        <v>6.6804689509999999</v>
      </c>
      <c r="U104">
        <v>2.0833330000000001E-3</v>
      </c>
      <c r="V104">
        <v>17.137398300000001</v>
      </c>
      <c r="W104">
        <v>117.137398293506</v>
      </c>
      <c r="X104">
        <v>10.7223997</v>
      </c>
      <c r="Y104">
        <v>5.0762948999999997</v>
      </c>
      <c r="Z104">
        <v>1852.84763813018</v>
      </c>
      <c r="AA104">
        <v>-418.330952130188</v>
      </c>
      <c r="AB104">
        <v>6.1812066883911099</v>
      </c>
      <c r="AC104">
        <v>-22.577730813978199</v>
      </c>
    </row>
    <row r="105" spans="1:29" x14ac:dyDescent="0.2">
      <c r="A105" t="s">
        <v>367</v>
      </c>
      <c r="B105" t="s">
        <v>36</v>
      </c>
      <c r="C105" t="s">
        <v>368</v>
      </c>
      <c r="D105" t="s">
        <v>369</v>
      </c>
      <c r="E105">
        <v>-11.743</v>
      </c>
      <c r="F105">
        <v>-76.013999999999896</v>
      </c>
      <c r="G105" t="s">
        <v>32</v>
      </c>
      <c r="H105" t="s">
        <v>66</v>
      </c>
      <c r="I105" t="s">
        <v>40</v>
      </c>
      <c r="J105" t="s">
        <v>67</v>
      </c>
      <c r="K105" t="s">
        <v>146</v>
      </c>
      <c r="L105" t="str">
        <f t="shared" si="1"/>
        <v>zinc;lead;silver;copper</v>
      </c>
      <c r="M105">
        <v>38.981815300000001</v>
      </c>
      <c r="N105">
        <v>45.6622842499999</v>
      </c>
      <c r="O105">
        <v>3.9301827</v>
      </c>
      <c r="P105">
        <v>1434.5166859999899</v>
      </c>
      <c r="Q105">
        <v>16.903606400000001</v>
      </c>
      <c r="R105">
        <v>0</v>
      </c>
      <c r="S105">
        <v>2.0833330000000001E-3</v>
      </c>
      <c r="T105">
        <v>6.6804689509999999</v>
      </c>
      <c r="U105">
        <v>2.0833330000000001E-3</v>
      </c>
      <c r="V105">
        <v>17.137398300000001</v>
      </c>
      <c r="W105">
        <v>117.137398293506</v>
      </c>
      <c r="X105">
        <v>10.7223997</v>
      </c>
      <c r="Y105">
        <v>5.0762948999999997</v>
      </c>
      <c r="Z105">
        <v>1852.84763813018</v>
      </c>
      <c r="AA105">
        <v>-418.330952130188</v>
      </c>
      <c r="AB105">
        <v>6.1812066883911099</v>
      </c>
      <c r="AC105">
        <v>-22.577730813978199</v>
      </c>
    </row>
    <row r="106" spans="1:29" x14ac:dyDescent="0.2">
      <c r="A106" t="s">
        <v>2821</v>
      </c>
      <c r="B106" t="s">
        <v>36</v>
      </c>
      <c r="C106" t="s">
        <v>2822</v>
      </c>
      <c r="D106" t="s">
        <v>2823</v>
      </c>
      <c r="E106">
        <v>40.512</v>
      </c>
      <c r="F106">
        <v>46.075000000000003</v>
      </c>
      <c r="G106" t="s">
        <v>32</v>
      </c>
      <c r="H106" t="s">
        <v>2824</v>
      </c>
      <c r="I106" t="s">
        <v>74</v>
      </c>
      <c r="J106" t="s">
        <v>40</v>
      </c>
      <c r="K106" t="s">
        <v>2825</v>
      </c>
      <c r="L106" t="str">
        <f t="shared" si="1"/>
        <v>iron ore;zinc;iron ore;cobalt</v>
      </c>
      <c r="M106">
        <v>29.5538215999999</v>
      </c>
      <c r="N106">
        <v>32.282087570000002</v>
      </c>
      <c r="O106">
        <v>1.960261</v>
      </c>
      <c r="P106">
        <v>715.49526500000002</v>
      </c>
      <c r="Q106">
        <v>13.6253958</v>
      </c>
      <c r="R106">
        <v>2.306666667</v>
      </c>
      <c r="S106">
        <v>29.158333330000001</v>
      </c>
      <c r="T106">
        <v>2.7282659690000002</v>
      </c>
      <c r="U106">
        <v>26.85166667</v>
      </c>
      <c r="V106">
        <v>9.2315166739999999</v>
      </c>
      <c r="W106">
        <v>109.23151667803199</v>
      </c>
      <c r="X106">
        <v>7.4514303000000002</v>
      </c>
      <c r="Y106">
        <v>3.1408204999999998</v>
      </c>
      <c r="Z106">
        <v>1146.3994836807201</v>
      </c>
      <c r="AA106">
        <v>-430.90421868072502</v>
      </c>
      <c r="AB106">
        <v>6.1739654792602501</v>
      </c>
      <c r="AC106">
        <v>-37.587614510888301</v>
      </c>
    </row>
    <row r="107" spans="1:29" x14ac:dyDescent="0.2">
      <c r="A107" t="s">
        <v>394</v>
      </c>
      <c r="B107" t="s">
        <v>36</v>
      </c>
      <c r="C107" t="s">
        <v>395</v>
      </c>
      <c r="D107" t="s">
        <v>396</v>
      </c>
      <c r="E107">
        <v>61.689</v>
      </c>
      <c r="F107">
        <v>-73.680999999999898</v>
      </c>
      <c r="G107" t="s">
        <v>32</v>
      </c>
      <c r="H107" t="s">
        <v>87</v>
      </c>
      <c r="I107" t="s">
        <v>98</v>
      </c>
      <c r="J107" t="s">
        <v>46</v>
      </c>
      <c r="K107" t="s">
        <v>397</v>
      </c>
      <c r="L107" t="str">
        <f t="shared" si="1"/>
        <v>nickel;copper;gold;nickel;palladium;platinum</v>
      </c>
      <c r="M107">
        <v>24.384700800000001</v>
      </c>
      <c r="N107">
        <v>28.492534979999899</v>
      </c>
      <c r="O107">
        <v>1.8074528999999999</v>
      </c>
      <c r="P107">
        <v>659.72030849999896</v>
      </c>
      <c r="Q107">
        <v>-4.1098660999999996</v>
      </c>
      <c r="R107">
        <v>0</v>
      </c>
      <c r="S107">
        <v>1.2500000000000001E-2</v>
      </c>
      <c r="T107">
        <v>4.1078341800000002</v>
      </c>
      <c r="U107">
        <v>1.2500000000000001E-2</v>
      </c>
      <c r="V107">
        <v>16.845948669999899</v>
      </c>
      <c r="W107">
        <v>116.845948669585</v>
      </c>
      <c r="X107">
        <v>-10.2605019</v>
      </c>
      <c r="Y107">
        <v>1.5197475</v>
      </c>
      <c r="Z107">
        <v>554.70783591270401</v>
      </c>
      <c r="AA107">
        <v>105.01247258729499</v>
      </c>
      <c r="AB107">
        <v>6.1506357615722598</v>
      </c>
      <c r="AC107">
        <v>18.931131992125199</v>
      </c>
    </row>
    <row r="108" spans="1:29" x14ac:dyDescent="0.2">
      <c r="A108" t="s">
        <v>4085</v>
      </c>
      <c r="B108" t="s">
        <v>36</v>
      </c>
      <c r="C108" t="s">
        <v>4086</v>
      </c>
      <c r="D108" t="s">
        <v>4087</v>
      </c>
      <c r="E108">
        <v>-20.98</v>
      </c>
      <c r="F108">
        <v>-68.712999999999894</v>
      </c>
      <c r="G108" t="s">
        <v>32</v>
      </c>
      <c r="H108" t="s">
        <v>3713</v>
      </c>
      <c r="I108" t="s">
        <v>46</v>
      </c>
      <c r="J108" t="s">
        <v>308</v>
      </c>
      <c r="K108" t="s">
        <v>574</v>
      </c>
      <c r="L108" t="str">
        <f t="shared" si="1"/>
        <v>copper;molybdenum;silver;gold</v>
      </c>
      <c r="M108">
        <v>29.300205200000001</v>
      </c>
      <c r="N108">
        <v>30.62358206</v>
      </c>
      <c r="O108">
        <v>0.82662500000000005</v>
      </c>
      <c r="P108">
        <v>301.71812499999902</v>
      </c>
      <c r="Q108">
        <v>10.947443</v>
      </c>
      <c r="R108">
        <v>0</v>
      </c>
      <c r="S108">
        <v>0</v>
      </c>
      <c r="T108">
        <v>1.323376855</v>
      </c>
      <c r="U108">
        <v>0</v>
      </c>
      <c r="V108">
        <v>4.5166129259999996</v>
      </c>
      <c r="W108">
        <v>104.516612941673</v>
      </c>
      <c r="X108">
        <v>4.8414526000000002</v>
      </c>
      <c r="Y108">
        <v>1.1393015</v>
      </c>
      <c r="Z108">
        <v>415.84506154060301</v>
      </c>
      <c r="AA108">
        <v>-114.126936540603</v>
      </c>
      <c r="AB108">
        <v>6.1059904014282198</v>
      </c>
      <c r="AC108">
        <v>-27.4445814308318</v>
      </c>
    </row>
    <row r="109" spans="1:29" x14ac:dyDescent="0.2">
      <c r="A109" t="s">
        <v>2741</v>
      </c>
      <c r="B109" t="s">
        <v>30</v>
      </c>
      <c r="C109" t="s">
        <v>2742</v>
      </c>
      <c r="E109">
        <v>47.7989999999999</v>
      </c>
      <c r="F109">
        <v>13.035</v>
      </c>
      <c r="G109" t="s">
        <v>32</v>
      </c>
      <c r="H109" t="s">
        <v>2743</v>
      </c>
      <c r="I109" t="s">
        <v>58</v>
      </c>
      <c r="L109" t="str">
        <f t="shared" si="1"/>
        <v>tungsten</v>
      </c>
      <c r="M109">
        <v>34.119483899999899</v>
      </c>
      <c r="N109">
        <v>37.321273830000003</v>
      </c>
      <c r="O109">
        <v>3.3397174000000001</v>
      </c>
      <c r="P109">
        <v>1218.9968510000001</v>
      </c>
      <c r="Q109">
        <v>9.145505</v>
      </c>
      <c r="R109">
        <v>0</v>
      </c>
      <c r="S109">
        <v>0.19166666700000001</v>
      </c>
      <c r="T109">
        <v>3.2017899299999999</v>
      </c>
      <c r="U109">
        <v>0.19166666700000001</v>
      </c>
      <c r="V109">
        <v>9.3840514679999902</v>
      </c>
      <c r="W109">
        <v>109.384051468609</v>
      </c>
      <c r="X109">
        <v>3.0396557</v>
      </c>
      <c r="Y109">
        <v>4.0501994999999997</v>
      </c>
      <c r="Z109">
        <v>1478.3228206634501</v>
      </c>
      <c r="AA109">
        <v>-259.32596966345199</v>
      </c>
      <c r="AB109">
        <v>6.10584931457519</v>
      </c>
      <c r="AC109">
        <v>-17.541903976498801</v>
      </c>
    </row>
    <row r="110" spans="1:29" x14ac:dyDescent="0.2">
      <c r="A110" t="s">
        <v>53</v>
      </c>
      <c r="B110" t="s">
        <v>30</v>
      </c>
      <c r="C110" t="s">
        <v>54</v>
      </c>
      <c r="E110">
        <v>15.334</v>
      </c>
      <c r="F110">
        <v>38.884999999999899</v>
      </c>
      <c r="G110" t="s">
        <v>32</v>
      </c>
      <c r="H110" t="s">
        <v>51</v>
      </c>
      <c r="I110" t="s">
        <v>46</v>
      </c>
      <c r="L110" t="str">
        <f t="shared" si="1"/>
        <v>copper</v>
      </c>
      <c r="M110">
        <v>19.1072501999999</v>
      </c>
      <c r="N110">
        <v>24.234341319999899</v>
      </c>
      <c r="O110">
        <v>0.78451479999999996</v>
      </c>
      <c r="P110">
        <v>286.34790199999901</v>
      </c>
      <c r="Q110">
        <v>29.243059200000001</v>
      </c>
      <c r="R110">
        <v>8.1306666669999998</v>
      </c>
      <c r="S110">
        <v>70.377083330000005</v>
      </c>
      <c r="T110">
        <v>5.1270911210000003</v>
      </c>
      <c r="U110">
        <v>62.246416670000002</v>
      </c>
      <c r="V110">
        <v>26.833223350000001</v>
      </c>
      <c r="W110">
        <v>126.83322333843699</v>
      </c>
      <c r="X110">
        <v>23.1585979</v>
      </c>
      <c r="Y110">
        <v>1.3096322</v>
      </c>
      <c r="Z110">
        <v>478.015746474266</v>
      </c>
      <c r="AA110">
        <v>-191.66784447426599</v>
      </c>
      <c r="AB110">
        <v>6.0844612538330001</v>
      </c>
      <c r="AC110">
        <v>-40.096554535695503</v>
      </c>
    </row>
    <row r="111" spans="1:29" x14ac:dyDescent="0.2">
      <c r="A111" t="s">
        <v>2819</v>
      </c>
      <c r="B111" t="s">
        <v>30</v>
      </c>
      <c r="C111" t="s">
        <v>2820</v>
      </c>
      <c r="E111">
        <v>29.5689999999999</v>
      </c>
      <c r="F111">
        <v>56.188000000000002</v>
      </c>
      <c r="G111" t="s">
        <v>32</v>
      </c>
      <c r="H111" t="s">
        <v>462</v>
      </c>
      <c r="I111" t="s">
        <v>46</v>
      </c>
      <c r="L111" t="str">
        <f t="shared" si="1"/>
        <v>copper</v>
      </c>
      <c r="M111">
        <v>22.585273699999899</v>
      </c>
      <c r="N111">
        <v>24.67029045</v>
      </c>
      <c r="O111">
        <v>0.59169689999999997</v>
      </c>
      <c r="P111">
        <v>215.9693685</v>
      </c>
      <c r="Q111">
        <v>19.5341796999999</v>
      </c>
      <c r="R111">
        <v>5.3986666669999996</v>
      </c>
      <c r="S111">
        <v>59</v>
      </c>
      <c r="T111">
        <v>2.0850167489999998</v>
      </c>
      <c r="U111">
        <v>53.601333330000003</v>
      </c>
      <c r="V111">
        <v>9.2317532969999903</v>
      </c>
      <c r="W111">
        <v>109.23175329949601</v>
      </c>
      <c r="X111">
        <v>13.609126099999999</v>
      </c>
      <c r="Y111">
        <v>0.77180280000000001</v>
      </c>
      <c r="Z111">
        <v>281.708015799522</v>
      </c>
      <c r="AA111">
        <v>-65.738647299522299</v>
      </c>
      <c r="AB111">
        <v>5.9250536089965804</v>
      </c>
      <c r="AC111">
        <v>-23.335738996616001</v>
      </c>
    </row>
    <row r="112" spans="1:29" x14ac:dyDescent="0.2">
      <c r="A112" t="s">
        <v>2510</v>
      </c>
      <c r="B112" t="s">
        <v>30</v>
      </c>
      <c r="C112" t="s">
        <v>2511</v>
      </c>
      <c r="E112">
        <v>40.832000000000001</v>
      </c>
      <c r="F112">
        <v>39.634999999999899</v>
      </c>
      <c r="G112" t="s">
        <v>32</v>
      </c>
      <c r="H112" t="s">
        <v>1067</v>
      </c>
      <c r="I112" t="s">
        <v>46</v>
      </c>
      <c r="L112" t="str">
        <f t="shared" si="1"/>
        <v>copper</v>
      </c>
      <c r="M112">
        <v>30.4430350999999</v>
      </c>
      <c r="N112">
        <v>33.485771319999898</v>
      </c>
      <c r="O112">
        <v>2.536432</v>
      </c>
      <c r="P112">
        <v>925.79768000000001</v>
      </c>
      <c r="Q112">
        <v>11.0934171999999</v>
      </c>
      <c r="R112">
        <v>0.60266666700000004</v>
      </c>
      <c r="S112">
        <v>10.827083330000001</v>
      </c>
      <c r="T112">
        <v>3.042736219</v>
      </c>
      <c r="U112">
        <v>10.22441667</v>
      </c>
      <c r="V112">
        <v>9.9948517270000004</v>
      </c>
      <c r="W112">
        <v>109.994851728827</v>
      </c>
      <c r="X112">
        <v>5.2033624999999999</v>
      </c>
      <c r="Y112">
        <v>1.9510653</v>
      </c>
      <c r="Z112">
        <v>712.138835191726</v>
      </c>
      <c r="AA112">
        <v>213.65884480827299</v>
      </c>
      <c r="AB112">
        <v>5.8900547350952097</v>
      </c>
      <c r="AC112">
        <v>30.002414452057</v>
      </c>
    </row>
    <row r="113" spans="1:29" x14ac:dyDescent="0.2">
      <c r="A113" t="s">
        <v>2693</v>
      </c>
      <c r="B113" t="s">
        <v>63</v>
      </c>
      <c r="C113" t="s">
        <v>2694</v>
      </c>
      <c r="D113" t="s">
        <v>2695</v>
      </c>
      <c r="E113">
        <v>-35.063000000000002</v>
      </c>
      <c r="F113">
        <v>149.569999999999</v>
      </c>
      <c r="G113" t="s">
        <v>32</v>
      </c>
      <c r="H113" t="s">
        <v>705</v>
      </c>
      <c r="I113" t="s">
        <v>46</v>
      </c>
      <c r="J113" t="s">
        <v>47</v>
      </c>
      <c r="K113" t="s">
        <v>124</v>
      </c>
      <c r="L113" t="str">
        <f t="shared" si="1"/>
        <v>copper;gold;lead;silver;zinc</v>
      </c>
      <c r="M113">
        <v>53.3585929999999</v>
      </c>
      <c r="N113">
        <v>58.382453830000003</v>
      </c>
      <c r="O113">
        <v>2.1365721</v>
      </c>
      <c r="P113">
        <v>779.84881649999897</v>
      </c>
      <c r="Q113">
        <v>17.3185290999999</v>
      </c>
      <c r="R113">
        <v>2.4039999999999999</v>
      </c>
      <c r="S113">
        <v>8.2562499999999996</v>
      </c>
      <c r="T113">
        <v>5.0238608349999998</v>
      </c>
      <c r="U113">
        <v>5.8522499999999997</v>
      </c>
      <c r="V113">
        <v>9.4152798119999996</v>
      </c>
      <c r="W113">
        <v>109.415279803198</v>
      </c>
      <c r="X113">
        <v>11.436902999999999</v>
      </c>
      <c r="Y113">
        <v>2.1535365999999998</v>
      </c>
      <c r="Z113">
        <v>786.04084372520401</v>
      </c>
      <c r="AA113">
        <v>-6.1920272252044697</v>
      </c>
      <c r="AB113">
        <v>5.8816261001220704</v>
      </c>
      <c r="AC113">
        <v>-0.78774878870914899</v>
      </c>
    </row>
    <row r="114" spans="1:29" x14ac:dyDescent="0.2">
      <c r="A114" t="s">
        <v>2696</v>
      </c>
      <c r="B114" t="s">
        <v>36</v>
      </c>
      <c r="C114" t="s">
        <v>2697</v>
      </c>
      <c r="D114" t="s">
        <v>2698</v>
      </c>
      <c r="E114">
        <v>-35.543999999999897</v>
      </c>
      <c r="F114">
        <v>149.744</v>
      </c>
      <c r="G114" t="s">
        <v>32</v>
      </c>
      <c r="H114" t="s">
        <v>705</v>
      </c>
      <c r="I114" t="s">
        <v>47</v>
      </c>
      <c r="J114" t="s">
        <v>46</v>
      </c>
      <c r="K114" t="s">
        <v>2699</v>
      </c>
      <c r="L114" t="str">
        <f t="shared" si="1"/>
        <v>gold;copper;antimony;silver</v>
      </c>
      <c r="M114">
        <v>53.3585929999999</v>
      </c>
      <c r="N114">
        <v>58.382453830000003</v>
      </c>
      <c r="O114">
        <v>2.1365721</v>
      </c>
      <c r="P114">
        <v>779.84881649999897</v>
      </c>
      <c r="Q114">
        <v>17.3185290999999</v>
      </c>
      <c r="R114">
        <v>2.4039999999999999</v>
      </c>
      <c r="S114">
        <v>8.2562499999999996</v>
      </c>
      <c r="T114">
        <v>5.0238608349999998</v>
      </c>
      <c r="U114">
        <v>5.8522499999999997</v>
      </c>
      <c r="V114">
        <v>9.4152798119999996</v>
      </c>
      <c r="W114">
        <v>109.415279803198</v>
      </c>
      <c r="X114">
        <v>11.436902999999999</v>
      </c>
      <c r="Y114">
        <v>2.1535365999999998</v>
      </c>
      <c r="Z114">
        <v>786.04084372520401</v>
      </c>
      <c r="AA114">
        <v>-6.1920272252044697</v>
      </c>
      <c r="AB114">
        <v>5.8816261001220704</v>
      </c>
      <c r="AC114">
        <v>-0.78774878870914899</v>
      </c>
    </row>
    <row r="115" spans="1:29" x14ac:dyDescent="0.2">
      <c r="A115" t="s">
        <v>3027</v>
      </c>
      <c r="B115" t="s">
        <v>30</v>
      </c>
      <c r="C115" t="s">
        <v>3028</v>
      </c>
      <c r="E115">
        <v>-44.851999999999897</v>
      </c>
      <c r="F115">
        <v>168.420999999999</v>
      </c>
      <c r="G115" t="s">
        <v>32</v>
      </c>
      <c r="H115" t="s">
        <v>3029</v>
      </c>
      <c r="I115" t="s">
        <v>58</v>
      </c>
      <c r="L115" t="str">
        <f t="shared" si="1"/>
        <v>tungsten</v>
      </c>
      <c r="M115">
        <v>56.073108699999899</v>
      </c>
      <c r="N115">
        <v>60.88673979</v>
      </c>
      <c r="O115">
        <v>6.7382789000000001</v>
      </c>
      <c r="P115">
        <v>2459.4717989999899</v>
      </c>
      <c r="Q115">
        <v>10.3716048999999</v>
      </c>
      <c r="R115">
        <v>0</v>
      </c>
      <c r="S115">
        <v>0</v>
      </c>
      <c r="T115">
        <v>4.8136310939999998</v>
      </c>
      <c r="U115">
        <v>0</v>
      </c>
      <c r="V115">
        <v>8.584562558</v>
      </c>
      <c r="W115">
        <v>108.58456254985499</v>
      </c>
      <c r="X115">
        <v>4.4923710999999997</v>
      </c>
      <c r="Y115">
        <v>4.9735607999999996</v>
      </c>
      <c r="Z115">
        <v>1815.34969568252</v>
      </c>
      <c r="AA115">
        <v>644.12210331747394</v>
      </c>
      <c r="AB115">
        <v>5.8792338176940904</v>
      </c>
      <c r="AC115">
        <v>35.481984812589999</v>
      </c>
    </row>
    <row r="116" spans="1:29" x14ac:dyDescent="0.2">
      <c r="A116" t="s">
        <v>3130</v>
      </c>
      <c r="B116" t="s">
        <v>30</v>
      </c>
      <c r="C116" t="s">
        <v>3131</v>
      </c>
      <c r="D116" t="s">
        <v>3132</v>
      </c>
      <c r="E116">
        <v>37.348999999999897</v>
      </c>
      <c r="F116">
        <v>-106.53400000000001</v>
      </c>
      <c r="G116" t="s">
        <v>32</v>
      </c>
      <c r="H116" t="s">
        <v>466</v>
      </c>
      <c r="I116" t="s">
        <v>46</v>
      </c>
      <c r="J116" t="s">
        <v>47</v>
      </c>
      <c r="K116" t="s">
        <v>40</v>
      </c>
      <c r="L116" t="str">
        <f t="shared" si="1"/>
        <v>copper;gold;zinc</v>
      </c>
      <c r="M116">
        <v>26.8379821999999</v>
      </c>
      <c r="N116">
        <v>29.06608778</v>
      </c>
      <c r="O116">
        <v>1.8989513</v>
      </c>
      <c r="P116">
        <v>693.11722450000002</v>
      </c>
      <c r="Q116">
        <v>8.4449816000000002</v>
      </c>
      <c r="R116">
        <v>1.3333329999999999E-3</v>
      </c>
      <c r="S116">
        <v>9.1666666999999993E-2</v>
      </c>
      <c r="T116">
        <v>2.2281055780000001</v>
      </c>
      <c r="U116">
        <v>9.0333333000000002E-2</v>
      </c>
      <c r="V116">
        <v>8.3020607179999999</v>
      </c>
      <c r="W116">
        <v>108.302060726458</v>
      </c>
      <c r="X116">
        <v>2.5851573999999999</v>
      </c>
      <c r="Y116">
        <v>2.0816145000000001</v>
      </c>
      <c r="Z116">
        <v>759.78929042816105</v>
      </c>
      <c r="AA116">
        <v>-66.672065928161601</v>
      </c>
      <c r="AB116">
        <v>5.8598242055908196</v>
      </c>
      <c r="AC116">
        <v>-8.7750731377893008</v>
      </c>
    </row>
    <row r="117" spans="1:29" x14ac:dyDescent="0.2">
      <c r="A117" t="s">
        <v>3147</v>
      </c>
      <c r="B117" t="s">
        <v>30</v>
      </c>
      <c r="C117" t="s">
        <v>3148</v>
      </c>
      <c r="E117">
        <v>-41.329000000000001</v>
      </c>
      <c r="F117">
        <v>146.798</v>
      </c>
      <c r="G117" t="s">
        <v>32</v>
      </c>
      <c r="H117" t="s">
        <v>705</v>
      </c>
      <c r="I117" t="s">
        <v>58</v>
      </c>
      <c r="J117" t="s">
        <v>77</v>
      </c>
      <c r="L117" t="str">
        <f t="shared" si="1"/>
        <v>tungsten;tin</v>
      </c>
      <c r="M117">
        <v>36.686141999999897</v>
      </c>
      <c r="N117">
        <v>39.706449110000001</v>
      </c>
      <c r="O117">
        <v>2.9124357999999999</v>
      </c>
      <c r="P117">
        <v>1063.0390669999899</v>
      </c>
      <c r="Q117">
        <v>13.777514500000001</v>
      </c>
      <c r="R117">
        <v>5.333333E-3</v>
      </c>
      <c r="S117">
        <v>0.104166667</v>
      </c>
      <c r="T117">
        <v>3.020307114</v>
      </c>
      <c r="U117">
        <v>9.8833332999999995E-2</v>
      </c>
      <c r="V117">
        <v>8.232828391</v>
      </c>
      <c r="W117">
        <v>108.232828379718</v>
      </c>
      <c r="X117">
        <v>7.9269543000000002</v>
      </c>
      <c r="Y117">
        <v>3.1330132000000002</v>
      </c>
      <c r="Z117">
        <v>1143.5498356819101</v>
      </c>
      <c r="AA117">
        <v>-80.510768681915295</v>
      </c>
      <c r="AB117">
        <v>5.85056023059082</v>
      </c>
      <c r="AC117">
        <v>-7.0404250142632003</v>
      </c>
    </row>
    <row r="118" spans="1:29" x14ac:dyDescent="0.2">
      <c r="A118" t="s">
        <v>3165</v>
      </c>
      <c r="B118" t="s">
        <v>30</v>
      </c>
      <c r="C118" t="s">
        <v>3166</v>
      </c>
      <c r="E118">
        <v>47.531999999999897</v>
      </c>
      <c r="F118">
        <v>25.402000000000001</v>
      </c>
      <c r="G118" t="s">
        <v>32</v>
      </c>
      <c r="H118" t="s">
        <v>2976</v>
      </c>
      <c r="I118" t="s">
        <v>46</v>
      </c>
      <c r="L118" t="str">
        <f t="shared" si="1"/>
        <v>copper</v>
      </c>
      <c r="M118">
        <v>30.037191400000001</v>
      </c>
      <c r="N118">
        <v>32.491728209999899</v>
      </c>
      <c r="O118">
        <v>2.3319434999999999</v>
      </c>
      <c r="P118">
        <v>851.15937750000001</v>
      </c>
      <c r="Q118">
        <v>10.5623311999999</v>
      </c>
      <c r="R118">
        <v>1.7333332999999999E-2</v>
      </c>
      <c r="S118">
        <v>1.358333333</v>
      </c>
      <c r="T118">
        <v>2.454536815</v>
      </c>
      <c r="U118">
        <v>1.341</v>
      </c>
      <c r="V118">
        <v>8.1716588679999997</v>
      </c>
      <c r="W118">
        <v>108.171658852232</v>
      </c>
      <c r="X118">
        <v>4.7432809000000002</v>
      </c>
      <c r="Y118">
        <v>2.8289468000000002</v>
      </c>
      <c r="Z118">
        <v>1032.56559252738</v>
      </c>
      <c r="AA118">
        <v>-181.40621502738901</v>
      </c>
      <c r="AB118">
        <v>5.8190503123962296</v>
      </c>
      <c r="AC118">
        <v>-17.568493114647101</v>
      </c>
    </row>
    <row r="119" spans="1:29" x14ac:dyDescent="0.2">
      <c r="A119" t="s">
        <v>1593</v>
      </c>
      <c r="B119" t="s">
        <v>30</v>
      </c>
      <c r="C119" t="s">
        <v>1594</v>
      </c>
      <c r="E119">
        <v>-15.581</v>
      </c>
      <c r="F119">
        <v>-71.366</v>
      </c>
      <c r="G119" t="s">
        <v>32</v>
      </c>
      <c r="H119" t="s">
        <v>66</v>
      </c>
      <c r="I119" t="s">
        <v>46</v>
      </c>
      <c r="J119" t="s">
        <v>41</v>
      </c>
      <c r="L119" t="str">
        <f t="shared" si="1"/>
        <v>copper;silver</v>
      </c>
      <c r="M119">
        <v>36.323722799999899</v>
      </c>
      <c r="N119">
        <v>40.935509279999899</v>
      </c>
      <c r="O119">
        <v>4.2289351999999996</v>
      </c>
      <c r="P119">
        <v>1543.5613479999899</v>
      </c>
      <c r="Q119">
        <v>9.9716910999999904</v>
      </c>
      <c r="R119">
        <v>0</v>
      </c>
      <c r="S119">
        <v>0</v>
      </c>
      <c r="T119">
        <v>4.6117864810000002</v>
      </c>
      <c r="U119">
        <v>0</v>
      </c>
      <c r="V119">
        <v>12.6963486299999</v>
      </c>
      <c r="W119">
        <v>112.69634862426599</v>
      </c>
      <c r="X119">
        <v>4.2151670000000001</v>
      </c>
      <c r="Y119">
        <v>3.0206518</v>
      </c>
      <c r="Z119">
        <v>1102.5379133224401</v>
      </c>
      <c r="AA119">
        <v>441.02343467755099</v>
      </c>
      <c r="AB119">
        <v>5.7565240544067304</v>
      </c>
      <c r="AC119">
        <v>40.000750028499802</v>
      </c>
    </row>
    <row r="120" spans="1:29" x14ac:dyDescent="0.2">
      <c r="A120" t="s">
        <v>1595</v>
      </c>
      <c r="B120" t="s">
        <v>36</v>
      </c>
      <c r="C120" t="s">
        <v>1596</v>
      </c>
      <c r="D120" t="s">
        <v>1597</v>
      </c>
      <c r="E120">
        <v>-15.204000000000001</v>
      </c>
      <c r="F120">
        <v>-71.861999999999895</v>
      </c>
      <c r="G120" t="s">
        <v>32</v>
      </c>
      <c r="H120" t="s">
        <v>66</v>
      </c>
      <c r="I120" t="s">
        <v>41</v>
      </c>
      <c r="J120" t="s">
        <v>47</v>
      </c>
      <c r="K120" t="s">
        <v>1598</v>
      </c>
      <c r="L120" t="str">
        <f t="shared" si="1"/>
        <v>silver;gold;lead;zinc;copper</v>
      </c>
      <c r="M120">
        <v>36.323722799999899</v>
      </c>
      <c r="N120">
        <v>40.935509279999899</v>
      </c>
      <c r="O120">
        <v>4.2289351999999996</v>
      </c>
      <c r="P120">
        <v>1543.5613479999899</v>
      </c>
      <c r="Q120">
        <v>9.9716910999999904</v>
      </c>
      <c r="R120">
        <v>0</v>
      </c>
      <c r="S120">
        <v>0</v>
      </c>
      <c r="T120">
        <v>4.6117864810000002</v>
      </c>
      <c r="U120">
        <v>0</v>
      </c>
      <c r="V120">
        <v>12.6963486299999</v>
      </c>
      <c r="W120">
        <v>112.69634862426599</v>
      </c>
      <c r="X120">
        <v>4.2151670000000001</v>
      </c>
      <c r="Y120">
        <v>3.0206518</v>
      </c>
      <c r="Z120">
        <v>1102.5379133224401</v>
      </c>
      <c r="AA120">
        <v>441.02343467755099</v>
      </c>
      <c r="AB120">
        <v>5.7565240544067304</v>
      </c>
      <c r="AC120">
        <v>40.000750028499802</v>
      </c>
    </row>
    <row r="121" spans="1:29" x14ac:dyDescent="0.2">
      <c r="A121" t="s">
        <v>1599</v>
      </c>
      <c r="B121" t="s">
        <v>30</v>
      </c>
      <c r="C121" t="s">
        <v>1600</v>
      </c>
      <c r="E121">
        <v>-15.2479999999999</v>
      </c>
      <c r="F121">
        <v>-71.165999999999897</v>
      </c>
      <c r="G121" t="s">
        <v>32</v>
      </c>
      <c r="H121" t="s">
        <v>66</v>
      </c>
      <c r="I121" t="s">
        <v>40</v>
      </c>
      <c r="J121" t="s">
        <v>46</v>
      </c>
      <c r="L121" t="str">
        <f t="shared" si="1"/>
        <v>zinc;copper</v>
      </c>
      <c r="M121">
        <v>36.323722799999899</v>
      </c>
      <c r="N121">
        <v>40.935509279999899</v>
      </c>
      <c r="O121">
        <v>4.2289351999999996</v>
      </c>
      <c r="P121">
        <v>1543.5613479999899</v>
      </c>
      <c r="Q121">
        <v>9.9716910999999904</v>
      </c>
      <c r="R121">
        <v>0</v>
      </c>
      <c r="S121">
        <v>0</v>
      </c>
      <c r="T121">
        <v>4.6117864810000002</v>
      </c>
      <c r="U121">
        <v>0</v>
      </c>
      <c r="V121">
        <v>12.6963486299999</v>
      </c>
      <c r="W121">
        <v>112.69634862426599</v>
      </c>
      <c r="X121">
        <v>4.2151670000000001</v>
      </c>
      <c r="Y121">
        <v>3.0206518</v>
      </c>
      <c r="Z121">
        <v>1102.5379133224401</v>
      </c>
      <c r="AA121">
        <v>441.02343467755099</v>
      </c>
      <c r="AB121">
        <v>5.7565240544067304</v>
      </c>
      <c r="AC121">
        <v>40.000750028499802</v>
      </c>
    </row>
    <row r="122" spans="1:29" x14ac:dyDescent="0.2">
      <c r="A122" t="s">
        <v>4433</v>
      </c>
      <c r="B122" t="s">
        <v>36</v>
      </c>
      <c r="C122" t="s">
        <v>4434</v>
      </c>
      <c r="D122" t="s">
        <v>4435</v>
      </c>
      <c r="E122">
        <v>-26.248999999999899</v>
      </c>
      <c r="F122">
        <v>-69.569000000000003</v>
      </c>
      <c r="G122" t="s">
        <v>32</v>
      </c>
      <c r="H122" t="s">
        <v>3713</v>
      </c>
      <c r="I122" t="s">
        <v>46</v>
      </c>
      <c r="J122" t="s">
        <v>47</v>
      </c>
      <c r="K122" t="s">
        <v>150</v>
      </c>
      <c r="L122" t="str">
        <f t="shared" si="1"/>
        <v>copper;gold;molybdenum;silver</v>
      </c>
      <c r="M122">
        <v>22.924608200000002</v>
      </c>
      <c r="N122">
        <v>23.105863930000002</v>
      </c>
      <c r="O122">
        <v>0.34959020000000002</v>
      </c>
      <c r="P122">
        <v>127.60042300000001</v>
      </c>
      <c r="Q122">
        <v>12.7363415</v>
      </c>
      <c r="R122">
        <v>0</v>
      </c>
      <c r="S122">
        <v>0</v>
      </c>
      <c r="T122">
        <v>0.181255728</v>
      </c>
      <c r="U122">
        <v>0</v>
      </c>
      <c r="V122">
        <v>0.79066008899999995</v>
      </c>
      <c r="W122">
        <v>100.790660099482</v>
      </c>
      <c r="X122">
        <v>7.0149850999999996</v>
      </c>
      <c r="Y122">
        <v>0.40230739999999998</v>
      </c>
      <c r="Z122">
        <v>146.842186897993</v>
      </c>
      <c r="AA122">
        <v>-19.241763897993</v>
      </c>
      <c r="AB122">
        <v>5.7213564154662997</v>
      </c>
      <c r="AC122">
        <v>-13.1037028966067</v>
      </c>
    </row>
    <row r="123" spans="1:29" x14ac:dyDescent="0.2">
      <c r="A123" t="s">
        <v>4436</v>
      </c>
      <c r="B123" t="s">
        <v>63</v>
      </c>
      <c r="C123" t="s">
        <v>4437</v>
      </c>
      <c r="D123" t="s">
        <v>4438</v>
      </c>
      <c r="E123">
        <v>-26.736999999999899</v>
      </c>
      <c r="F123">
        <v>-69.828999999999894</v>
      </c>
      <c r="G123" t="s">
        <v>32</v>
      </c>
      <c r="H123" t="s">
        <v>3713</v>
      </c>
      <c r="I123" t="s">
        <v>46</v>
      </c>
      <c r="J123" t="s">
        <v>41</v>
      </c>
      <c r="L123" t="str">
        <f t="shared" si="1"/>
        <v>copper;silver</v>
      </c>
      <c r="M123">
        <v>22.924608200000002</v>
      </c>
      <c r="N123">
        <v>23.105863930000002</v>
      </c>
      <c r="O123">
        <v>0.34959020000000002</v>
      </c>
      <c r="P123">
        <v>127.60042300000001</v>
      </c>
      <c r="Q123">
        <v>12.7363415</v>
      </c>
      <c r="R123">
        <v>0</v>
      </c>
      <c r="S123">
        <v>0</v>
      </c>
      <c r="T123">
        <v>0.181255728</v>
      </c>
      <c r="U123">
        <v>0</v>
      </c>
      <c r="V123">
        <v>0.79066008899999995</v>
      </c>
      <c r="W123">
        <v>100.790660099482</v>
      </c>
      <c r="X123">
        <v>7.0149850999999996</v>
      </c>
      <c r="Y123">
        <v>0.40230739999999998</v>
      </c>
      <c r="Z123">
        <v>146.842186897993</v>
      </c>
      <c r="AA123">
        <v>-19.241763897993</v>
      </c>
      <c r="AB123">
        <v>5.7213564154662997</v>
      </c>
      <c r="AC123">
        <v>-13.1037028966067</v>
      </c>
    </row>
    <row r="124" spans="1:29" x14ac:dyDescent="0.2">
      <c r="A124" t="s">
        <v>4439</v>
      </c>
      <c r="B124" t="s">
        <v>30</v>
      </c>
      <c r="C124" t="s">
        <v>4440</v>
      </c>
      <c r="E124">
        <v>-26.898</v>
      </c>
      <c r="F124">
        <v>-69.944000000000003</v>
      </c>
      <c r="G124" t="s">
        <v>32</v>
      </c>
      <c r="H124" t="s">
        <v>3713</v>
      </c>
      <c r="I124" t="s">
        <v>46</v>
      </c>
      <c r="L124" t="str">
        <f t="shared" si="1"/>
        <v>copper</v>
      </c>
      <c r="M124">
        <v>22.924608200000002</v>
      </c>
      <c r="N124">
        <v>23.105863930000002</v>
      </c>
      <c r="O124">
        <v>0.34959020000000002</v>
      </c>
      <c r="P124">
        <v>127.60042300000001</v>
      </c>
      <c r="Q124">
        <v>12.7363415</v>
      </c>
      <c r="R124">
        <v>0</v>
      </c>
      <c r="S124">
        <v>0</v>
      </c>
      <c r="T124">
        <v>0.181255728</v>
      </c>
      <c r="U124">
        <v>0</v>
      </c>
      <c r="V124">
        <v>0.79066008899999995</v>
      </c>
      <c r="W124">
        <v>100.790660099482</v>
      </c>
      <c r="X124">
        <v>7.0149850999999996</v>
      </c>
      <c r="Y124">
        <v>0.40230739999999998</v>
      </c>
      <c r="Z124">
        <v>146.842186897993</v>
      </c>
      <c r="AA124">
        <v>-19.241763897993</v>
      </c>
      <c r="AB124">
        <v>5.7213564154662997</v>
      </c>
      <c r="AC124">
        <v>-13.1037028966067</v>
      </c>
    </row>
    <row r="125" spans="1:29" x14ac:dyDescent="0.2">
      <c r="A125" t="s">
        <v>4441</v>
      </c>
      <c r="B125" t="s">
        <v>30</v>
      </c>
      <c r="C125" t="s">
        <v>4442</v>
      </c>
      <c r="E125">
        <v>-26.981000000000002</v>
      </c>
      <c r="F125">
        <v>-69.683000000000007</v>
      </c>
      <c r="G125" t="s">
        <v>32</v>
      </c>
      <c r="H125" t="s">
        <v>3713</v>
      </c>
      <c r="I125" t="s">
        <v>46</v>
      </c>
      <c r="L125" t="str">
        <f t="shared" si="1"/>
        <v>copper</v>
      </c>
      <c r="M125">
        <v>22.924608200000002</v>
      </c>
      <c r="N125">
        <v>23.105863930000002</v>
      </c>
      <c r="O125">
        <v>0.34959020000000002</v>
      </c>
      <c r="P125">
        <v>127.60042300000001</v>
      </c>
      <c r="Q125">
        <v>12.7363415</v>
      </c>
      <c r="R125">
        <v>0</v>
      </c>
      <c r="S125">
        <v>0</v>
      </c>
      <c r="T125">
        <v>0.181255728</v>
      </c>
      <c r="U125">
        <v>0</v>
      </c>
      <c r="V125">
        <v>0.79066008899999995</v>
      </c>
      <c r="W125">
        <v>100.790660099482</v>
      </c>
      <c r="X125">
        <v>7.0149850999999996</v>
      </c>
      <c r="Y125">
        <v>0.40230739999999998</v>
      </c>
      <c r="Z125">
        <v>146.842186897993</v>
      </c>
      <c r="AA125">
        <v>-19.241763897993</v>
      </c>
      <c r="AB125">
        <v>5.7213564154662997</v>
      </c>
      <c r="AC125">
        <v>-13.1037028966067</v>
      </c>
    </row>
    <row r="126" spans="1:29" x14ac:dyDescent="0.2">
      <c r="A126" t="s">
        <v>4443</v>
      </c>
      <c r="B126" t="s">
        <v>36</v>
      </c>
      <c r="C126" t="s">
        <v>4444</v>
      </c>
      <c r="D126" t="s">
        <v>4445</v>
      </c>
      <c r="E126">
        <v>-26.437999999999899</v>
      </c>
      <c r="F126">
        <v>-69.48</v>
      </c>
      <c r="G126" t="s">
        <v>540</v>
      </c>
      <c r="H126" t="s">
        <v>3713</v>
      </c>
      <c r="I126" t="s">
        <v>46</v>
      </c>
      <c r="J126" t="s">
        <v>47</v>
      </c>
      <c r="L126" t="str">
        <f t="shared" si="1"/>
        <v>copper;gold</v>
      </c>
      <c r="M126">
        <v>22.924608200000002</v>
      </c>
      <c r="N126">
        <v>23.105863930000002</v>
      </c>
      <c r="O126">
        <v>0.34959020000000002</v>
      </c>
      <c r="P126">
        <v>127.60042300000001</v>
      </c>
      <c r="Q126">
        <v>12.7363415</v>
      </c>
      <c r="R126">
        <v>0</v>
      </c>
      <c r="S126">
        <v>0</v>
      </c>
      <c r="T126">
        <v>0.181255728</v>
      </c>
      <c r="U126">
        <v>0</v>
      </c>
      <c r="V126">
        <v>0.79066008899999995</v>
      </c>
      <c r="W126">
        <v>100.790660099482</v>
      </c>
      <c r="X126">
        <v>7.0149850999999996</v>
      </c>
      <c r="Y126">
        <v>0.40230739999999998</v>
      </c>
      <c r="Z126">
        <v>146.842186897993</v>
      </c>
      <c r="AA126">
        <v>-19.241763897993</v>
      </c>
      <c r="AB126">
        <v>5.7213564154662997</v>
      </c>
      <c r="AC126">
        <v>-13.1037028966067</v>
      </c>
    </row>
    <row r="127" spans="1:29" x14ac:dyDescent="0.2">
      <c r="A127" t="s">
        <v>4446</v>
      </c>
      <c r="B127" t="s">
        <v>63</v>
      </c>
      <c r="C127" t="s">
        <v>4447</v>
      </c>
      <c r="D127" t="s">
        <v>4448</v>
      </c>
      <c r="E127">
        <v>-26.497</v>
      </c>
      <c r="F127">
        <v>-69.394000000000005</v>
      </c>
      <c r="G127" t="s">
        <v>32</v>
      </c>
      <c r="H127" t="s">
        <v>3713</v>
      </c>
      <c r="I127" t="s">
        <v>47</v>
      </c>
      <c r="J127" t="s">
        <v>46</v>
      </c>
      <c r="K127" t="s">
        <v>41</v>
      </c>
      <c r="L127" t="str">
        <f t="shared" si="1"/>
        <v>gold;copper;silver</v>
      </c>
      <c r="M127">
        <v>22.924608200000002</v>
      </c>
      <c r="N127">
        <v>23.105863930000002</v>
      </c>
      <c r="O127">
        <v>0.34959020000000002</v>
      </c>
      <c r="P127">
        <v>127.60042300000001</v>
      </c>
      <c r="Q127">
        <v>12.7363415</v>
      </c>
      <c r="R127">
        <v>0</v>
      </c>
      <c r="S127">
        <v>0</v>
      </c>
      <c r="T127">
        <v>0.181255728</v>
      </c>
      <c r="U127">
        <v>0</v>
      </c>
      <c r="V127">
        <v>0.79066008899999995</v>
      </c>
      <c r="W127">
        <v>100.790660099482</v>
      </c>
      <c r="X127">
        <v>7.0149850999999996</v>
      </c>
      <c r="Y127">
        <v>0.40230739999999998</v>
      </c>
      <c r="Z127">
        <v>146.842186897993</v>
      </c>
      <c r="AA127">
        <v>-19.241763897993</v>
      </c>
      <c r="AB127">
        <v>5.7213564154662997</v>
      </c>
      <c r="AC127">
        <v>-13.1037028966067</v>
      </c>
    </row>
    <row r="128" spans="1:29" x14ac:dyDescent="0.2">
      <c r="A128" t="s">
        <v>4449</v>
      </c>
      <c r="B128" t="s">
        <v>30</v>
      </c>
      <c r="C128" t="s">
        <v>4450</v>
      </c>
      <c r="D128" t="s">
        <v>4451</v>
      </c>
      <c r="E128">
        <v>-26.814</v>
      </c>
      <c r="F128">
        <v>-69.956999999999894</v>
      </c>
      <c r="G128" t="s">
        <v>32</v>
      </c>
      <c r="H128" t="s">
        <v>3713</v>
      </c>
      <c r="I128" t="s">
        <v>47</v>
      </c>
      <c r="J128" t="s">
        <v>46</v>
      </c>
      <c r="L128" t="str">
        <f t="shared" si="1"/>
        <v>gold;copper</v>
      </c>
      <c r="M128">
        <v>22.924608200000002</v>
      </c>
      <c r="N128">
        <v>23.105863930000002</v>
      </c>
      <c r="O128">
        <v>0.34959020000000002</v>
      </c>
      <c r="P128">
        <v>127.60042300000001</v>
      </c>
      <c r="Q128">
        <v>12.7363415</v>
      </c>
      <c r="R128">
        <v>0</v>
      </c>
      <c r="S128">
        <v>0</v>
      </c>
      <c r="T128">
        <v>0.181255728</v>
      </c>
      <c r="U128">
        <v>0</v>
      </c>
      <c r="V128">
        <v>0.79066008899999995</v>
      </c>
      <c r="W128">
        <v>100.790660099482</v>
      </c>
      <c r="X128">
        <v>7.0149850999999996</v>
      </c>
      <c r="Y128">
        <v>0.40230739999999998</v>
      </c>
      <c r="Z128">
        <v>146.842186897993</v>
      </c>
      <c r="AA128">
        <v>-19.241763897993</v>
      </c>
      <c r="AB128">
        <v>5.7213564154662997</v>
      </c>
      <c r="AC128">
        <v>-13.1037028966067</v>
      </c>
    </row>
    <row r="129" spans="1:29" x14ac:dyDescent="0.2">
      <c r="A129" t="s">
        <v>4452</v>
      </c>
      <c r="B129" t="s">
        <v>36</v>
      </c>
      <c r="C129" t="s">
        <v>4453</v>
      </c>
      <c r="E129">
        <v>-26.748000000000001</v>
      </c>
      <c r="F129">
        <v>-69.075000000000003</v>
      </c>
      <c r="G129" t="s">
        <v>32</v>
      </c>
      <c r="H129" t="s">
        <v>3713</v>
      </c>
      <c r="I129" t="s">
        <v>73</v>
      </c>
      <c r="L129" t="str">
        <f t="shared" si="1"/>
        <v>lithium</v>
      </c>
      <c r="M129">
        <v>22.924608200000002</v>
      </c>
      <c r="N129">
        <v>23.105863930000002</v>
      </c>
      <c r="O129">
        <v>0.34959020000000002</v>
      </c>
      <c r="P129">
        <v>127.60042300000001</v>
      </c>
      <c r="Q129">
        <v>12.7363415</v>
      </c>
      <c r="R129">
        <v>0</v>
      </c>
      <c r="S129">
        <v>0</v>
      </c>
      <c r="T129">
        <v>0.181255728</v>
      </c>
      <c r="U129">
        <v>0</v>
      </c>
      <c r="V129">
        <v>0.79066008899999995</v>
      </c>
      <c r="W129">
        <v>100.790660099482</v>
      </c>
      <c r="X129">
        <v>7.0149850999999996</v>
      </c>
      <c r="Y129">
        <v>0.40230739999999998</v>
      </c>
      <c r="Z129">
        <v>146.842186897993</v>
      </c>
      <c r="AA129">
        <v>-19.241763897993</v>
      </c>
      <c r="AB129">
        <v>5.7213564154662997</v>
      </c>
      <c r="AC129">
        <v>-13.1037028966067</v>
      </c>
    </row>
    <row r="130" spans="1:29" x14ac:dyDescent="0.2">
      <c r="A130" t="s">
        <v>2861</v>
      </c>
      <c r="B130" t="s">
        <v>30</v>
      </c>
      <c r="C130" t="s">
        <v>2862</v>
      </c>
      <c r="E130">
        <v>40.948999999999899</v>
      </c>
      <c r="F130">
        <v>38.7349999999999</v>
      </c>
      <c r="G130" t="s">
        <v>32</v>
      </c>
      <c r="H130" t="s">
        <v>1067</v>
      </c>
      <c r="I130" t="s">
        <v>46</v>
      </c>
      <c r="L130" t="str">
        <f t="shared" ref="L130:L193" si="2">_xlfn.TEXTJOIN(";",TRUE,I130:K130)</f>
        <v>copper</v>
      </c>
      <c r="M130">
        <v>30.7045727</v>
      </c>
      <c r="N130">
        <v>33.49200244</v>
      </c>
      <c r="O130">
        <v>2.3376028999999998</v>
      </c>
      <c r="P130">
        <v>853.22505850000005</v>
      </c>
      <c r="Q130">
        <v>11.9506464</v>
      </c>
      <c r="R130">
        <v>0.13866666699999999</v>
      </c>
      <c r="S130">
        <v>4.3562500000000002</v>
      </c>
      <c r="T130">
        <v>2.7874297349999999</v>
      </c>
      <c r="U130">
        <v>4.2175833330000003</v>
      </c>
      <c r="V130">
        <v>9.0782235020000002</v>
      </c>
      <c r="W130">
        <v>109.078223518153</v>
      </c>
      <c r="X130">
        <v>6.2771129999999999</v>
      </c>
      <c r="Y130">
        <v>2.2782418999999998</v>
      </c>
      <c r="Z130">
        <v>831.55828356742802</v>
      </c>
      <c r="AA130">
        <v>21.6667749325714</v>
      </c>
      <c r="AB130">
        <v>5.6735334391845704</v>
      </c>
      <c r="AC130">
        <v>2.60556299669337</v>
      </c>
    </row>
    <row r="131" spans="1:29" x14ac:dyDescent="0.2">
      <c r="A131" t="s">
        <v>2688</v>
      </c>
      <c r="B131" t="s">
        <v>63</v>
      </c>
      <c r="C131" t="s">
        <v>2689</v>
      </c>
      <c r="D131" t="s">
        <v>2690</v>
      </c>
      <c r="E131">
        <v>7.3710000000000004</v>
      </c>
      <c r="F131">
        <v>126.033</v>
      </c>
      <c r="G131" t="s">
        <v>32</v>
      </c>
      <c r="H131" t="s">
        <v>892</v>
      </c>
      <c r="I131" t="s">
        <v>46</v>
      </c>
      <c r="J131" t="s">
        <v>47</v>
      </c>
      <c r="K131" t="s">
        <v>124</v>
      </c>
      <c r="L131" t="str">
        <f t="shared" si="2"/>
        <v>copper;gold;lead;silver;zinc</v>
      </c>
      <c r="M131">
        <v>90.284446700000004</v>
      </c>
      <c r="N131">
        <v>98.811360949999894</v>
      </c>
      <c r="O131">
        <v>8.1003474999999998</v>
      </c>
      <c r="P131">
        <v>2956.6268380000001</v>
      </c>
      <c r="Q131">
        <v>28.1805077</v>
      </c>
      <c r="R131">
        <v>6.6666670000000003E-3</v>
      </c>
      <c r="S131">
        <v>0.80833333299999999</v>
      </c>
      <c r="T131">
        <v>8.5269142549999906</v>
      </c>
      <c r="U131">
        <v>0.801666667</v>
      </c>
      <c r="V131">
        <v>9.4444996519999904</v>
      </c>
      <c r="W131">
        <v>109.444499647135</v>
      </c>
      <c r="X131">
        <v>22.557170899999999</v>
      </c>
      <c r="Y131">
        <v>10.8894825</v>
      </c>
      <c r="Z131">
        <v>3974.66111183166</v>
      </c>
      <c r="AA131">
        <v>-1018.03427383166</v>
      </c>
      <c r="AB131">
        <v>5.6233368320800698</v>
      </c>
      <c r="AC131">
        <v>-25.613108770486299</v>
      </c>
    </row>
    <row r="132" spans="1:29" x14ac:dyDescent="0.2">
      <c r="A132" t="s">
        <v>765</v>
      </c>
      <c r="B132" t="s">
        <v>30</v>
      </c>
      <c r="C132" t="s">
        <v>766</v>
      </c>
      <c r="E132">
        <v>39.499000000000002</v>
      </c>
      <c r="F132">
        <v>141.581999999999</v>
      </c>
      <c r="G132" t="s">
        <v>32</v>
      </c>
      <c r="H132" t="s">
        <v>209</v>
      </c>
      <c r="I132" t="s">
        <v>46</v>
      </c>
      <c r="J132" t="s">
        <v>47</v>
      </c>
      <c r="L132" t="str">
        <f t="shared" si="2"/>
        <v>copper;gold</v>
      </c>
      <c r="M132">
        <v>74.188568099999898</v>
      </c>
      <c r="N132">
        <v>85.185183100000003</v>
      </c>
      <c r="O132">
        <v>4.6481890999999997</v>
      </c>
      <c r="P132">
        <v>1696.5890220000001</v>
      </c>
      <c r="Q132">
        <v>13.9606514</v>
      </c>
      <c r="R132">
        <v>1.3333329999999999E-3</v>
      </c>
      <c r="S132">
        <v>0.38124999999999998</v>
      </c>
      <c r="T132">
        <v>10.996615</v>
      </c>
      <c r="U132">
        <v>0.37991666699999999</v>
      </c>
      <c r="V132">
        <v>14.8225195299999</v>
      </c>
      <c r="W132">
        <v>114.82251953586299</v>
      </c>
      <c r="X132">
        <v>8.3384017999999998</v>
      </c>
      <c r="Y132">
        <v>3.6377513000000001</v>
      </c>
      <c r="Z132">
        <v>1327.7792394161199</v>
      </c>
      <c r="AA132">
        <v>368.80978258387699</v>
      </c>
      <c r="AB132">
        <v>5.6222496055663997</v>
      </c>
      <c r="AC132">
        <v>27.7764384044788</v>
      </c>
    </row>
    <row r="133" spans="1:29" x14ac:dyDescent="0.2">
      <c r="A133" t="s">
        <v>767</v>
      </c>
      <c r="B133" t="s">
        <v>30</v>
      </c>
      <c r="C133" t="s">
        <v>768</v>
      </c>
      <c r="E133">
        <v>39.128999999999898</v>
      </c>
      <c r="F133">
        <v>141.10900000000001</v>
      </c>
      <c r="G133" t="s">
        <v>32</v>
      </c>
      <c r="H133" t="s">
        <v>209</v>
      </c>
      <c r="I133" t="s">
        <v>46</v>
      </c>
      <c r="L133" t="str">
        <f t="shared" si="2"/>
        <v>copper</v>
      </c>
      <c r="M133">
        <v>74.188568099999898</v>
      </c>
      <c r="N133">
        <v>85.185183100000003</v>
      </c>
      <c r="O133">
        <v>4.6481890999999997</v>
      </c>
      <c r="P133">
        <v>1696.5890220000001</v>
      </c>
      <c r="Q133">
        <v>13.9606514</v>
      </c>
      <c r="R133">
        <v>1.3333329999999999E-3</v>
      </c>
      <c r="S133">
        <v>0.38124999999999998</v>
      </c>
      <c r="T133">
        <v>10.996615</v>
      </c>
      <c r="U133">
        <v>0.37991666699999999</v>
      </c>
      <c r="V133">
        <v>14.8225195299999</v>
      </c>
      <c r="W133">
        <v>114.82251953586299</v>
      </c>
      <c r="X133">
        <v>8.3384017999999998</v>
      </c>
      <c r="Y133">
        <v>3.6377513000000001</v>
      </c>
      <c r="Z133">
        <v>1327.7792394161199</v>
      </c>
      <c r="AA133">
        <v>368.80978258387699</v>
      </c>
      <c r="AB133">
        <v>5.6222496055663997</v>
      </c>
      <c r="AC133">
        <v>27.7764384044788</v>
      </c>
    </row>
    <row r="134" spans="1:29" x14ac:dyDescent="0.2">
      <c r="A134" t="s">
        <v>769</v>
      </c>
      <c r="B134" t="s">
        <v>63</v>
      </c>
      <c r="C134" t="s">
        <v>770</v>
      </c>
      <c r="D134" t="s">
        <v>771</v>
      </c>
      <c r="E134">
        <v>39.299999999999898</v>
      </c>
      <c r="F134">
        <v>141.682999999999</v>
      </c>
      <c r="G134" t="s">
        <v>32</v>
      </c>
      <c r="H134" t="s">
        <v>209</v>
      </c>
      <c r="I134" t="s">
        <v>46</v>
      </c>
      <c r="J134" t="s">
        <v>47</v>
      </c>
      <c r="K134" t="s">
        <v>120</v>
      </c>
      <c r="L134" t="str">
        <f t="shared" si="2"/>
        <v>copper;gold;iron ore;silver</v>
      </c>
      <c r="M134">
        <v>74.188568099999898</v>
      </c>
      <c r="N134">
        <v>85.185183100000003</v>
      </c>
      <c r="O134">
        <v>4.6481890999999997</v>
      </c>
      <c r="P134">
        <v>1696.5890220000001</v>
      </c>
      <c r="Q134">
        <v>13.9606514</v>
      </c>
      <c r="R134">
        <v>1.3333329999999999E-3</v>
      </c>
      <c r="S134">
        <v>0.38124999999999998</v>
      </c>
      <c r="T134">
        <v>10.996615</v>
      </c>
      <c r="U134">
        <v>0.37991666699999999</v>
      </c>
      <c r="V134">
        <v>14.8225195299999</v>
      </c>
      <c r="W134">
        <v>114.82251953586299</v>
      </c>
      <c r="X134">
        <v>8.3384017999999998</v>
      </c>
      <c r="Y134">
        <v>3.6377513000000001</v>
      </c>
      <c r="Z134">
        <v>1327.7792394161199</v>
      </c>
      <c r="AA134">
        <v>368.80978258387699</v>
      </c>
      <c r="AB134">
        <v>5.6222496055663997</v>
      </c>
      <c r="AC134">
        <v>27.7764384044788</v>
      </c>
    </row>
    <row r="135" spans="1:29" x14ac:dyDescent="0.2">
      <c r="A135" t="s">
        <v>1333</v>
      </c>
      <c r="B135" t="s">
        <v>63</v>
      </c>
      <c r="C135" t="s">
        <v>1334</v>
      </c>
      <c r="D135" t="s">
        <v>1335</v>
      </c>
      <c r="E135">
        <v>-3.64</v>
      </c>
      <c r="F135">
        <v>-79.588999999999899</v>
      </c>
      <c r="G135" t="s">
        <v>32</v>
      </c>
      <c r="H135" t="s">
        <v>1336</v>
      </c>
      <c r="I135" t="s">
        <v>47</v>
      </c>
      <c r="J135" t="s">
        <v>67</v>
      </c>
      <c r="K135" t="s">
        <v>1259</v>
      </c>
      <c r="L135" t="str">
        <f t="shared" si="2"/>
        <v>gold;lead;copper;cadmium</v>
      </c>
      <c r="M135">
        <v>58.874454499999899</v>
      </c>
      <c r="N135">
        <v>66.783299040000003</v>
      </c>
      <c r="O135">
        <v>7.1370382000000001</v>
      </c>
      <c r="P135">
        <v>2605.018943</v>
      </c>
      <c r="Q135">
        <v>22.777589800000001</v>
      </c>
      <c r="R135">
        <v>0.46800000000000003</v>
      </c>
      <c r="S135">
        <v>2.9166666669999999</v>
      </c>
      <c r="T135">
        <v>7.9088445439999999</v>
      </c>
      <c r="U135">
        <v>2.4486666669999999</v>
      </c>
      <c r="V135">
        <v>13.43340607</v>
      </c>
      <c r="W135">
        <v>113.433406062386</v>
      </c>
      <c r="X135">
        <v>17.158487300000001</v>
      </c>
      <c r="Y135">
        <v>9.2353267999999993</v>
      </c>
      <c r="Z135">
        <v>3370.89426994323</v>
      </c>
      <c r="AA135">
        <v>-765.87532694323704</v>
      </c>
      <c r="AB135">
        <v>5.6191024800537104</v>
      </c>
      <c r="AC135">
        <v>-22.720241740365601</v>
      </c>
    </row>
    <row r="136" spans="1:29" x14ac:dyDescent="0.2">
      <c r="A136" t="s">
        <v>1337</v>
      </c>
      <c r="B136" t="s">
        <v>63</v>
      </c>
      <c r="C136" t="s">
        <v>1338</v>
      </c>
      <c r="D136" t="s">
        <v>1339</v>
      </c>
      <c r="E136">
        <v>-3.702</v>
      </c>
      <c r="F136">
        <v>-79.617999999999896</v>
      </c>
      <c r="G136" t="s">
        <v>32</v>
      </c>
      <c r="H136" t="s">
        <v>1336</v>
      </c>
      <c r="I136" t="s">
        <v>47</v>
      </c>
      <c r="J136" t="s">
        <v>41</v>
      </c>
      <c r="K136" t="s">
        <v>91</v>
      </c>
      <c r="L136" t="str">
        <f t="shared" si="2"/>
        <v>gold;silver;lead;copper;zinc</v>
      </c>
      <c r="M136">
        <v>58.874454499999899</v>
      </c>
      <c r="N136">
        <v>66.783299040000003</v>
      </c>
      <c r="O136">
        <v>7.1370382000000001</v>
      </c>
      <c r="P136">
        <v>2605.018943</v>
      </c>
      <c r="Q136">
        <v>22.777589800000001</v>
      </c>
      <c r="R136">
        <v>0.46800000000000003</v>
      </c>
      <c r="S136">
        <v>2.9166666669999999</v>
      </c>
      <c r="T136">
        <v>7.9088445439999999</v>
      </c>
      <c r="U136">
        <v>2.4486666669999999</v>
      </c>
      <c r="V136">
        <v>13.43340607</v>
      </c>
      <c r="W136">
        <v>113.433406062386</v>
      </c>
      <c r="X136">
        <v>17.158487300000001</v>
      </c>
      <c r="Y136">
        <v>9.2353267999999993</v>
      </c>
      <c r="Z136">
        <v>3370.89426994323</v>
      </c>
      <c r="AA136">
        <v>-765.87532694323704</v>
      </c>
      <c r="AB136">
        <v>5.6191024800537104</v>
      </c>
      <c r="AC136">
        <v>-22.720241740365601</v>
      </c>
    </row>
    <row r="137" spans="1:29" x14ac:dyDescent="0.2">
      <c r="A137" t="s">
        <v>3727</v>
      </c>
      <c r="B137" t="s">
        <v>63</v>
      </c>
      <c r="C137" t="s">
        <v>3728</v>
      </c>
      <c r="D137" t="s">
        <v>3729</v>
      </c>
      <c r="E137">
        <v>-30.574000000000002</v>
      </c>
      <c r="F137">
        <v>151.90600000000001</v>
      </c>
      <c r="G137" t="s">
        <v>32</v>
      </c>
      <c r="H137" t="s">
        <v>705</v>
      </c>
      <c r="I137" t="s">
        <v>117</v>
      </c>
      <c r="J137" t="s">
        <v>47</v>
      </c>
      <c r="K137" t="s">
        <v>58</v>
      </c>
      <c r="L137" t="str">
        <f t="shared" si="2"/>
        <v>antimony;gold;tungsten</v>
      </c>
      <c r="M137">
        <v>60.1785736</v>
      </c>
      <c r="N137">
        <v>64.127039620000005</v>
      </c>
      <c r="O137">
        <v>2.2117095</v>
      </c>
      <c r="P137">
        <v>807.27396750000003</v>
      </c>
      <c r="Q137">
        <v>18.770732899999899</v>
      </c>
      <c r="R137">
        <v>2.0760000000000001</v>
      </c>
      <c r="S137">
        <v>9.5749999999999904</v>
      </c>
      <c r="T137">
        <v>3.948466019</v>
      </c>
      <c r="U137">
        <v>7.4989999999999997</v>
      </c>
      <c r="V137">
        <v>6.561248934</v>
      </c>
      <c r="W137">
        <v>106.56124893595</v>
      </c>
      <c r="X137">
        <v>13.162616699999999</v>
      </c>
      <c r="Y137">
        <v>2.2299761999999999</v>
      </c>
      <c r="Z137">
        <v>813.94130468368496</v>
      </c>
      <c r="AA137">
        <v>-6.6673371836852704</v>
      </c>
      <c r="AB137">
        <v>5.6081161702636697</v>
      </c>
      <c r="AC137">
        <v>-0.81914225820943498</v>
      </c>
    </row>
    <row r="138" spans="1:29" x14ac:dyDescent="0.2">
      <c r="A138" t="s">
        <v>2462</v>
      </c>
      <c r="B138" t="s">
        <v>30</v>
      </c>
      <c r="C138" t="s">
        <v>2463</v>
      </c>
      <c r="E138">
        <v>40.015000000000001</v>
      </c>
      <c r="F138">
        <v>40.468000000000004</v>
      </c>
      <c r="G138" t="s">
        <v>32</v>
      </c>
      <c r="H138" t="s">
        <v>1067</v>
      </c>
      <c r="I138" t="s">
        <v>34</v>
      </c>
      <c r="L138" t="str">
        <f t="shared" si="2"/>
        <v>chromium</v>
      </c>
      <c r="M138">
        <v>29.3000717</v>
      </c>
      <c r="N138">
        <v>32.269377759999898</v>
      </c>
      <c r="O138">
        <v>2.6685107000000001</v>
      </c>
      <c r="P138">
        <v>974.00640550000003</v>
      </c>
      <c r="Q138">
        <v>10.2226523999999</v>
      </c>
      <c r="R138">
        <v>4.2666666999999998E-2</v>
      </c>
      <c r="S138">
        <v>2.9166666669999999</v>
      </c>
      <c r="T138">
        <v>2.9693060619999998</v>
      </c>
      <c r="U138">
        <v>2.8740000000000001</v>
      </c>
      <c r="V138">
        <v>10.1341255799999</v>
      </c>
      <c r="W138">
        <v>110.134125576218</v>
      </c>
      <c r="X138">
        <v>4.6274014000000001</v>
      </c>
      <c r="Y138">
        <v>2.0316293000000001</v>
      </c>
      <c r="Z138">
        <v>741.54470324516205</v>
      </c>
      <c r="AA138">
        <v>232.46170225483701</v>
      </c>
      <c r="AB138">
        <v>5.5952510480712796</v>
      </c>
      <c r="AC138">
        <v>31.3483059399566</v>
      </c>
    </row>
    <row r="139" spans="1:29" x14ac:dyDescent="0.2">
      <c r="A139" t="s">
        <v>2464</v>
      </c>
      <c r="B139" t="s">
        <v>30</v>
      </c>
      <c r="C139" t="s">
        <v>2465</v>
      </c>
      <c r="E139">
        <v>40.908000000000001</v>
      </c>
      <c r="F139">
        <v>40.1069999999999</v>
      </c>
      <c r="G139" t="s">
        <v>32</v>
      </c>
      <c r="H139" t="s">
        <v>1067</v>
      </c>
      <c r="I139" t="s">
        <v>46</v>
      </c>
      <c r="L139" t="str">
        <f t="shared" si="2"/>
        <v>copper</v>
      </c>
      <c r="M139">
        <v>29.3000717</v>
      </c>
      <c r="N139">
        <v>32.269377759999898</v>
      </c>
      <c r="O139">
        <v>2.6685107000000001</v>
      </c>
      <c r="P139">
        <v>974.00640550000003</v>
      </c>
      <c r="Q139">
        <v>10.2226523999999</v>
      </c>
      <c r="R139">
        <v>4.2666666999999998E-2</v>
      </c>
      <c r="S139">
        <v>2.9166666669999999</v>
      </c>
      <c r="T139">
        <v>2.9693060619999998</v>
      </c>
      <c r="U139">
        <v>2.8740000000000001</v>
      </c>
      <c r="V139">
        <v>10.1341255799999</v>
      </c>
      <c r="W139">
        <v>110.134125576218</v>
      </c>
      <c r="X139">
        <v>4.6274014000000001</v>
      </c>
      <c r="Y139">
        <v>2.0316293000000001</v>
      </c>
      <c r="Z139">
        <v>741.54470324516205</v>
      </c>
      <c r="AA139">
        <v>232.46170225483701</v>
      </c>
      <c r="AB139">
        <v>5.5952510480712796</v>
      </c>
      <c r="AC139">
        <v>31.3483059399566</v>
      </c>
    </row>
    <row r="140" spans="1:29" x14ac:dyDescent="0.2">
      <c r="A140" t="s">
        <v>4139</v>
      </c>
      <c r="B140" t="s">
        <v>30</v>
      </c>
      <c r="C140" t="s">
        <v>4140</v>
      </c>
      <c r="E140">
        <v>38.715000000000003</v>
      </c>
      <c r="F140">
        <v>36.384999999999899</v>
      </c>
      <c r="G140" t="s">
        <v>32</v>
      </c>
      <c r="H140" t="s">
        <v>1067</v>
      </c>
      <c r="I140" t="s">
        <v>34</v>
      </c>
      <c r="L140" t="str">
        <f t="shared" si="2"/>
        <v>chromium</v>
      </c>
      <c r="M140">
        <v>30.059316599999899</v>
      </c>
      <c r="N140">
        <v>31.309103650000001</v>
      </c>
      <c r="O140">
        <v>1.6494219000000001</v>
      </c>
      <c r="P140">
        <v>602.03899349999904</v>
      </c>
      <c r="Q140">
        <v>12.937578200000001</v>
      </c>
      <c r="R140">
        <v>0.121333333</v>
      </c>
      <c r="S140">
        <v>8.4770833329999906</v>
      </c>
      <c r="T140">
        <v>1.249787046</v>
      </c>
      <c r="U140">
        <v>8.3557500000000005</v>
      </c>
      <c r="V140">
        <v>4.1577360629999998</v>
      </c>
      <c r="W140">
        <v>104.157736074412</v>
      </c>
      <c r="X140">
        <v>7.4039134999999998</v>
      </c>
      <c r="Y140">
        <v>1.8098722</v>
      </c>
      <c r="Z140">
        <v>660.60333490371704</v>
      </c>
      <c r="AA140">
        <v>-58.564341403717002</v>
      </c>
      <c r="AB140">
        <v>5.5336647020751899</v>
      </c>
      <c r="AC140">
        <v>-8.86528091963884</v>
      </c>
    </row>
    <row r="141" spans="1:29" x14ac:dyDescent="0.2">
      <c r="A141" t="s">
        <v>2550</v>
      </c>
      <c r="B141" t="s">
        <v>30</v>
      </c>
      <c r="C141" t="s">
        <v>2551</v>
      </c>
      <c r="E141">
        <v>40.354999999999897</v>
      </c>
      <c r="F141">
        <v>-105.29300000000001</v>
      </c>
      <c r="G141" t="s">
        <v>32</v>
      </c>
      <c r="H141" t="s">
        <v>466</v>
      </c>
      <c r="I141" t="s">
        <v>73</v>
      </c>
      <c r="L141" t="str">
        <f t="shared" si="2"/>
        <v>lithium</v>
      </c>
      <c r="M141">
        <v>30.058776900000002</v>
      </c>
      <c r="N141">
        <v>33.022590739999899</v>
      </c>
      <c r="O141">
        <v>1.7709980000000001</v>
      </c>
      <c r="P141">
        <v>646.41426999999896</v>
      </c>
      <c r="Q141">
        <v>8.6124124999999996</v>
      </c>
      <c r="R141">
        <v>0</v>
      </c>
      <c r="S141">
        <v>1.016666667</v>
      </c>
      <c r="T141">
        <v>2.9638138430000001</v>
      </c>
      <c r="U141">
        <v>1.016666667</v>
      </c>
      <c r="V141">
        <v>9.8600613480000003</v>
      </c>
      <c r="W141">
        <v>109.86006133869</v>
      </c>
      <c r="X141">
        <v>3.1350718</v>
      </c>
      <c r="Y141">
        <v>2.3428589999999998</v>
      </c>
      <c r="Z141">
        <v>855.143545866012</v>
      </c>
      <c r="AA141">
        <v>-208.72927586601199</v>
      </c>
      <c r="AB141">
        <v>5.4773407455444296</v>
      </c>
      <c r="AC141">
        <v>-24.4086828316794</v>
      </c>
    </row>
    <row r="142" spans="1:29" x14ac:dyDescent="0.2">
      <c r="A142" t="s">
        <v>2552</v>
      </c>
      <c r="B142" t="s">
        <v>30</v>
      </c>
      <c r="C142" t="s">
        <v>2553</v>
      </c>
      <c r="E142">
        <v>40.5369999999999</v>
      </c>
      <c r="F142">
        <v>-105.376999999999</v>
      </c>
      <c r="G142" t="s">
        <v>32</v>
      </c>
      <c r="H142" t="s">
        <v>466</v>
      </c>
      <c r="I142" t="s">
        <v>73</v>
      </c>
      <c r="L142" t="str">
        <f t="shared" si="2"/>
        <v>lithium</v>
      </c>
      <c r="M142">
        <v>30.058776900000002</v>
      </c>
      <c r="N142">
        <v>33.022590739999899</v>
      </c>
      <c r="O142">
        <v>1.7709980000000001</v>
      </c>
      <c r="P142">
        <v>646.41426999999896</v>
      </c>
      <c r="Q142">
        <v>8.6124124999999996</v>
      </c>
      <c r="R142">
        <v>0</v>
      </c>
      <c r="S142">
        <v>1.016666667</v>
      </c>
      <c r="T142">
        <v>2.9638138430000001</v>
      </c>
      <c r="U142">
        <v>1.016666667</v>
      </c>
      <c r="V142">
        <v>9.8600613480000003</v>
      </c>
      <c r="W142">
        <v>109.86006133869</v>
      </c>
      <c r="X142">
        <v>3.1350718</v>
      </c>
      <c r="Y142">
        <v>2.3428589999999998</v>
      </c>
      <c r="Z142">
        <v>855.143545866012</v>
      </c>
      <c r="AA142">
        <v>-208.72927586601199</v>
      </c>
      <c r="AB142">
        <v>5.4773407455444296</v>
      </c>
      <c r="AC142">
        <v>-24.4086828316794</v>
      </c>
    </row>
    <row r="143" spans="1:29" x14ac:dyDescent="0.2">
      <c r="A143" t="s">
        <v>3956</v>
      </c>
      <c r="B143" t="s">
        <v>30</v>
      </c>
      <c r="C143" t="s">
        <v>3957</v>
      </c>
      <c r="E143">
        <v>-29.312999999999899</v>
      </c>
      <c r="F143">
        <v>151.68199999999899</v>
      </c>
      <c r="G143" t="s">
        <v>32</v>
      </c>
      <c r="H143" t="s">
        <v>705</v>
      </c>
      <c r="I143" t="s">
        <v>58</v>
      </c>
      <c r="L143" t="str">
        <f t="shared" si="2"/>
        <v>tungsten</v>
      </c>
      <c r="M143">
        <v>63.018600499999899</v>
      </c>
      <c r="N143">
        <v>66.517164710000003</v>
      </c>
      <c r="O143">
        <v>2.0778656</v>
      </c>
      <c r="P143">
        <v>758.42094399999905</v>
      </c>
      <c r="Q143">
        <v>19.3591728</v>
      </c>
      <c r="R143">
        <v>3.1</v>
      </c>
      <c r="S143">
        <v>13.1416666699999</v>
      </c>
      <c r="T143">
        <v>3.4985642129999999</v>
      </c>
      <c r="U143">
        <v>10.04166667</v>
      </c>
      <c r="V143">
        <v>5.5516374300000004</v>
      </c>
      <c r="W143">
        <v>105.55163742489</v>
      </c>
      <c r="X143">
        <v>13.898280099999999</v>
      </c>
      <c r="Y143">
        <v>2.3014494999999999</v>
      </c>
      <c r="Z143">
        <v>840.029081106185</v>
      </c>
      <c r="AA143">
        <v>-81.608137106185893</v>
      </c>
      <c r="AB143">
        <v>5.4608926562622004</v>
      </c>
      <c r="AC143">
        <v>-9.7149180833978797</v>
      </c>
    </row>
    <row r="144" spans="1:29" x14ac:dyDescent="0.2">
      <c r="A144" t="s">
        <v>3696</v>
      </c>
      <c r="B144" t="s">
        <v>30</v>
      </c>
      <c r="C144" t="s">
        <v>3697</v>
      </c>
      <c r="E144">
        <v>40.948999999999899</v>
      </c>
      <c r="F144">
        <v>20.619</v>
      </c>
      <c r="G144" t="s">
        <v>32</v>
      </c>
      <c r="H144" t="s">
        <v>2854</v>
      </c>
      <c r="I144" t="s">
        <v>34</v>
      </c>
      <c r="L144" t="str">
        <f t="shared" si="2"/>
        <v>chromium</v>
      </c>
      <c r="M144">
        <v>35.294593800000001</v>
      </c>
      <c r="N144">
        <v>37.668536150000001</v>
      </c>
      <c r="O144">
        <v>2.0809991000000001</v>
      </c>
      <c r="P144">
        <v>759.56467150000003</v>
      </c>
      <c r="Q144">
        <v>16.110931399999899</v>
      </c>
      <c r="R144">
        <v>6.1333332999999997E-2</v>
      </c>
      <c r="S144">
        <v>3.0729166669999999</v>
      </c>
      <c r="T144">
        <v>2.3739423460000002</v>
      </c>
      <c r="U144">
        <v>3.0115833329999999</v>
      </c>
      <c r="V144">
        <v>6.7260792379999996</v>
      </c>
      <c r="W144">
        <v>106.72607925013099</v>
      </c>
      <c r="X144">
        <v>10.6711388</v>
      </c>
      <c r="Y144">
        <v>2.6721678</v>
      </c>
      <c r="Z144">
        <v>975.34123897552399</v>
      </c>
      <c r="AA144">
        <v>-215.77656747552399</v>
      </c>
      <c r="AB144">
        <v>5.4397926365722604</v>
      </c>
      <c r="AC144">
        <v>-22.123187132143698</v>
      </c>
    </row>
    <row r="145" spans="1:29" x14ac:dyDescent="0.2">
      <c r="A145" t="s">
        <v>3698</v>
      </c>
      <c r="B145" t="s">
        <v>30</v>
      </c>
      <c r="C145" t="s">
        <v>3699</v>
      </c>
      <c r="E145">
        <v>40.515999999999899</v>
      </c>
      <c r="F145">
        <v>20.702000000000002</v>
      </c>
      <c r="G145" t="s">
        <v>32</v>
      </c>
      <c r="H145" t="s">
        <v>2854</v>
      </c>
      <c r="I145" t="s">
        <v>46</v>
      </c>
      <c r="L145" t="str">
        <f t="shared" si="2"/>
        <v>copper</v>
      </c>
      <c r="M145">
        <v>35.294593800000001</v>
      </c>
      <c r="N145">
        <v>37.668536150000001</v>
      </c>
      <c r="O145">
        <v>2.0809991000000001</v>
      </c>
      <c r="P145">
        <v>759.56467150000003</v>
      </c>
      <c r="Q145">
        <v>16.110931399999899</v>
      </c>
      <c r="R145">
        <v>6.1333332999999997E-2</v>
      </c>
      <c r="S145">
        <v>3.0729166669999999</v>
      </c>
      <c r="T145">
        <v>2.3739423460000002</v>
      </c>
      <c r="U145">
        <v>3.0115833329999999</v>
      </c>
      <c r="V145">
        <v>6.7260792379999996</v>
      </c>
      <c r="W145">
        <v>106.72607925013099</v>
      </c>
      <c r="X145">
        <v>10.6711388</v>
      </c>
      <c r="Y145">
        <v>2.6721678</v>
      </c>
      <c r="Z145">
        <v>975.34123897552399</v>
      </c>
      <c r="AA145">
        <v>-215.77656747552399</v>
      </c>
      <c r="AB145">
        <v>5.4397926365722604</v>
      </c>
      <c r="AC145">
        <v>-22.123187132143698</v>
      </c>
    </row>
    <row r="146" spans="1:29" x14ac:dyDescent="0.2">
      <c r="A146" t="s">
        <v>3700</v>
      </c>
      <c r="B146" t="s">
        <v>63</v>
      </c>
      <c r="C146" t="s">
        <v>3701</v>
      </c>
      <c r="D146" t="s">
        <v>3702</v>
      </c>
      <c r="E146">
        <v>40.915999999999897</v>
      </c>
      <c r="F146">
        <v>20.634</v>
      </c>
      <c r="G146" t="s">
        <v>32</v>
      </c>
      <c r="H146" t="s">
        <v>2854</v>
      </c>
      <c r="I146" t="s">
        <v>98</v>
      </c>
      <c r="L146" t="str">
        <f t="shared" si="2"/>
        <v>nickel</v>
      </c>
      <c r="M146">
        <v>35.294593800000001</v>
      </c>
      <c r="N146">
        <v>37.668536150000001</v>
      </c>
      <c r="O146">
        <v>2.0809991000000001</v>
      </c>
      <c r="P146">
        <v>759.56467150000003</v>
      </c>
      <c r="Q146">
        <v>16.110931399999899</v>
      </c>
      <c r="R146">
        <v>6.1333332999999997E-2</v>
      </c>
      <c r="S146">
        <v>3.0729166669999999</v>
      </c>
      <c r="T146">
        <v>2.3739423460000002</v>
      </c>
      <c r="U146">
        <v>3.0115833329999999</v>
      </c>
      <c r="V146">
        <v>6.7260792379999996</v>
      </c>
      <c r="W146">
        <v>106.72607925013099</v>
      </c>
      <c r="X146">
        <v>10.6711388</v>
      </c>
      <c r="Y146">
        <v>2.6721678</v>
      </c>
      <c r="Z146">
        <v>975.34123897552399</v>
      </c>
      <c r="AA146">
        <v>-215.77656747552399</v>
      </c>
      <c r="AB146">
        <v>5.4397926365722604</v>
      </c>
      <c r="AC146">
        <v>-22.123187132143698</v>
      </c>
    </row>
    <row r="147" spans="1:29" x14ac:dyDescent="0.2">
      <c r="A147" t="s">
        <v>3703</v>
      </c>
      <c r="B147" t="s">
        <v>63</v>
      </c>
      <c r="C147" t="s">
        <v>3704</v>
      </c>
      <c r="D147" t="s">
        <v>3705</v>
      </c>
      <c r="E147">
        <v>40.883000000000003</v>
      </c>
      <c r="F147">
        <v>20.6739999999999</v>
      </c>
      <c r="G147" t="s">
        <v>32</v>
      </c>
      <c r="H147" t="s">
        <v>2854</v>
      </c>
      <c r="I147" t="s">
        <v>98</v>
      </c>
      <c r="J147" t="s">
        <v>328</v>
      </c>
      <c r="K147" t="s">
        <v>34</v>
      </c>
      <c r="L147" t="str">
        <f t="shared" si="2"/>
        <v>nickel;cobalt;chromium</v>
      </c>
      <c r="M147">
        <v>35.294593800000001</v>
      </c>
      <c r="N147">
        <v>37.668536150000001</v>
      </c>
      <c r="O147">
        <v>2.0809991000000001</v>
      </c>
      <c r="P147">
        <v>759.56467150000003</v>
      </c>
      <c r="Q147">
        <v>16.110931399999899</v>
      </c>
      <c r="R147">
        <v>6.1333332999999997E-2</v>
      </c>
      <c r="S147">
        <v>3.0729166669999999</v>
      </c>
      <c r="T147">
        <v>2.3739423460000002</v>
      </c>
      <c r="U147">
        <v>3.0115833329999999</v>
      </c>
      <c r="V147">
        <v>6.7260792379999996</v>
      </c>
      <c r="W147">
        <v>106.72607925013099</v>
      </c>
      <c r="X147">
        <v>10.6711388</v>
      </c>
      <c r="Y147">
        <v>2.6721678</v>
      </c>
      <c r="Z147">
        <v>975.34123897552399</v>
      </c>
      <c r="AA147">
        <v>-215.77656747552399</v>
      </c>
      <c r="AB147">
        <v>5.4397926365722604</v>
      </c>
      <c r="AC147">
        <v>-22.123187132143698</v>
      </c>
    </row>
    <row r="148" spans="1:29" x14ac:dyDescent="0.2">
      <c r="A148" t="s">
        <v>3706</v>
      </c>
      <c r="B148" t="s">
        <v>63</v>
      </c>
      <c r="C148" t="s">
        <v>3707</v>
      </c>
      <c r="D148" t="s">
        <v>3707</v>
      </c>
      <c r="E148">
        <v>40.634999999999899</v>
      </c>
      <c r="F148">
        <v>20.9849999999999</v>
      </c>
      <c r="G148" t="s">
        <v>32</v>
      </c>
      <c r="H148" t="s">
        <v>2854</v>
      </c>
      <c r="I148" t="s">
        <v>98</v>
      </c>
      <c r="J148" t="s">
        <v>328</v>
      </c>
      <c r="L148" t="str">
        <f t="shared" si="2"/>
        <v>nickel;cobalt</v>
      </c>
      <c r="M148">
        <v>35.294593800000001</v>
      </c>
      <c r="N148">
        <v>37.668536150000001</v>
      </c>
      <c r="O148">
        <v>2.0809991000000001</v>
      </c>
      <c r="P148">
        <v>759.56467150000003</v>
      </c>
      <c r="Q148">
        <v>16.110931399999899</v>
      </c>
      <c r="R148">
        <v>6.1333332999999997E-2</v>
      </c>
      <c r="S148">
        <v>3.0729166669999999</v>
      </c>
      <c r="T148">
        <v>2.3739423460000002</v>
      </c>
      <c r="U148">
        <v>3.0115833329999999</v>
      </c>
      <c r="V148">
        <v>6.7260792379999996</v>
      </c>
      <c r="W148">
        <v>106.72607925013099</v>
      </c>
      <c r="X148">
        <v>10.6711388</v>
      </c>
      <c r="Y148">
        <v>2.6721678</v>
      </c>
      <c r="Z148">
        <v>975.34123897552399</v>
      </c>
      <c r="AA148">
        <v>-215.77656747552399</v>
      </c>
      <c r="AB148">
        <v>5.4397926365722604</v>
      </c>
      <c r="AC148">
        <v>-22.123187132143698</v>
      </c>
    </row>
    <row r="149" spans="1:29" x14ac:dyDescent="0.2">
      <c r="A149" t="s">
        <v>3444</v>
      </c>
      <c r="B149" t="s">
        <v>30</v>
      </c>
      <c r="C149" t="s">
        <v>3445</v>
      </c>
      <c r="E149">
        <v>-33.456000000000003</v>
      </c>
      <c r="F149">
        <v>149.11500000000001</v>
      </c>
      <c r="G149" t="s">
        <v>32</v>
      </c>
      <c r="H149" t="s">
        <v>705</v>
      </c>
      <c r="I149" t="s">
        <v>46</v>
      </c>
      <c r="J149" t="s">
        <v>41</v>
      </c>
      <c r="L149" t="str">
        <f t="shared" si="2"/>
        <v>copper;silver</v>
      </c>
      <c r="M149">
        <v>52.382049600000002</v>
      </c>
      <c r="N149">
        <v>56.282738090000002</v>
      </c>
      <c r="O149">
        <v>1.9256004</v>
      </c>
      <c r="P149">
        <v>702.84414600000002</v>
      </c>
      <c r="Q149">
        <v>17.606124900000001</v>
      </c>
      <c r="R149">
        <v>5.0880000000000001</v>
      </c>
      <c r="S149">
        <v>15.202083330000001</v>
      </c>
      <c r="T149">
        <v>3.9006884930000001</v>
      </c>
      <c r="U149">
        <v>10.11408333</v>
      </c>
      <c r="V149">
        <v>7.4466129580000002</v>
      </c>
      <c r="W149">
        <v>107.44661295193001</v>
      </c>
      <c r="X149">
        <v>12.1733294</v>
      </c>
      <c r="Y149">
        <v>2.1954104999999999</v>
      </c>
      <c r="Z149">
        <v>801.32482886314301</v>
      </c>
      <c r="AA149">
        <v>-98.480682863143798</v>
      </c>
      <c r="AB149">
        <v>5.4327955466674798</v>
      </c>
      <c r="AC149">
        <v>-12.2897331164517</v>
      </c>
    </row>
    <row r="150" spans="1:29" x14ac:dyDescent="0.2">
      <c r="A150" t="s">
        <v>3446</v>
      </c>
      <c r="B150" t="s">
        <v>36</v>
      </c>
      <c r="C150" t="s">
        <v>3445</v>
      </c>
      <c r="D150" t="s">
        <v>3447</v>
      </c>
      <c r="E150">
        <v>-33.460999999999899</v>
      </c>
      <c r="F150">
        <v>149.001</v>
      </c>
      <c r="G150" t="s">
        <v>32</v>
      </c>
      <c r="H150" t="s">
        <v>705</v>
      </c>
      <c r="I150" t="s">
        <v>47</v>
      </c>
      <c r="J150" t="s">
        <v>46</v>
      </c>
      <c r="K150" t="s">
        <v>150</v>
      </c>
      <c r="L150" t="str">
        <f t="shared" si="2"/>
        <v>gold;copper;molybdenum;silver</v>
      </c>
      <c r="M150">
        <v>52.382049600000002</v>
      </c>
      <c r="N150">
        <v>56.282738090000002</v>
      </c>
      <c r="O150">
        <v>1.9256004</v>
      </c>
      <c r="P150">
        <v>702.84414600000002</v>
      </c>
      <c r="Q150">
        <v>17.606124900000001</v>
      </c>
      <c r="R150">
        <v>5.0880000000000001</v>
      </c>
      <c r="S150">
        <v>15.202083330000001</v>
      </c>
      <c r="T150">
        <v>3.9006884930000001</v>
      </c>
      <c r="U150">
        <v>10.11408333</v>
      </c>
      <c r="V150">
        <v>7.4466129580000002</v>
      </c>
      <c r="W150">
        <v>107.44661295193001</v>
      </c>
      <c r="X150">
        <v>12.1733294</v>
      </c>
      <c r="Y150">
        <v>2.1954104999999999</v>
      </c>
      <c r="Z150">
        <v>801.32482886314301</v>
      </c>
      <c r="AA150">
        <v>-98.480682863143798</v>
      </c>
      <c r="AB150">
        <v>5.4327955466674798</v>
      </c>
      <c r="AC150">
        <v>-12.2897331164517</v>
      </c>
    </row>
    <row r="151" spans="1:29" x14ac:dyDescent="0.2">
      <c r="A151" t="s">
        <v>869</v>
      </c>
      <c r="B151" t="s">
        <v>63</v>
      </c>
      <c r="C151" t="s">
        <v>870</v>
      </c>
      <c r="D151" t="s">
        <v>871</v>
      </c>
      <c r="E151">
        <v>-23.192</v>
      </c>
      <c r="F151">
        <v>-65.701999999999899</v>
      </c>
      <c r="G151" t="s">
        <v>32</v>
      </c>
      <c r="H151" t="s">
        <v>83</v>
      </c>
      <c r="I151" t="s">
        <v>41</v>
      </c>
      <c r="J151" t="s">
        <v>67</v>
      </c>
      <c r="K151" t="s">
        <v>872</v>
      </c>
      <c r="L151" t="str">
        <f t="shared" si="2"/>
        <v>silver;lead;zinc;copper;gold;arsenic</v>
      </c>
      <c r="M151">
        <v>65.758911100000006</v>
      </c>
      <c r="N151">
        <v>75.398979929999896</v>
      </c>
      <c r="O151">
        <v>2.1621646999999999</v>
      </c>
      <c r="P151">
        <v>789.19011550000005</v>
      </c>
      <c r="Q151">
        <v>14.7127695</v>
      </c>
      <c r="R151">
        <v>0</v>
      </c>
      <c r="S151">
        <v>1.6666667E-2</v>
      </c>
      <c r="T151">
        <v>9.6400688300000006</v>
      </c>
      <c r="U151">
        <v>1.6666667E-2</v>
      </c>
      <c r="V151">
        <v>14.659714810000001</v>
      </c>
      <c r="W151">
        <v>114.659714810879</v>
      </c>
      <c r="X151">
        <v>9.2920035999999993</v>
      </c>
      <c r="Y151">
        <v>4.3151064000000003</v>
      </c>
      <c r="Z151">
        <v>1575.0138330459499</v>
      </c>
      <c r="AA151">
        <v>-785.82371754595897</v>
      </c>
      <c r="AB151">
        <v>5.4207658684081999</v>
      </c>
      <c r="AC151">
        <v>-49.893131162298097</v>
      </c>
    </row>
    <row r="152" spans="1:29" x14ac:dyDescent="0.2">
      <c r="A152" t="s">
        <v>1454</v>
      </c>
      <c r="B152" t="s">
        <v>63</v>
      </c>
      <c r="C152" t="s">
        <v>1455</v>
      </c>
      <c r="D152" t="s">
        <v>1456</v>
      </c>
      <c r="E152">
        <v>-14.23</v>
      </c>
      <c r="F152">
        <v>-70.331000000000003</v>
      </c>
      <c r="G152" t="s">
        <v>32</v>
      </c>
      <c r="H152" t="s">
        <v>66</v>
      </c>
      <c r="I152" t="s">
        <v>46</v>
      </c>
      <c r="J152" t="s">
        <v>67</v>
      </c>
      <c r="K152" t="s">
        <v>1457</v>
      </c>
      <c r="L152" t="str">
        <f t="shared" si="2"/>
        <v>copper;lead;silver;tin;zinc</v>
      </c>
      <c r="M152">
        <v>55.802425399999898</v>
      </c>
      <c r="N152">
        <v>63.072557359999898</v>
      </c>
      <c r="O152">
        <v>8.0144509999999904</v>
      </c>
      <c r="P152">
        <v>2925.2746149999898</v>
      </c>
      <c r="Q152">
        <v>11.7005339</v>
      </c>
      <c r="R152">
        <v>0</v>
      </c>
      <c r="S152">
        <v>0</v>
      </c>
      <c r="T152">
        <v>7.2701319629999999</v>
      </c>
      <c r="U152">
        <v>0</v>
      </c>
      <c r="V152">
        <v>13.02834404</v>
      </c>
      <c r="W152">
        <v>113.028344033232</v>
      </c>
      <c r="X152">
        <v>6.3274774999999996</v>
      </c>
      <c r="Y152">
        <v>3.9285884000000002</v>
      </c>
      <c r="Z152">
        <v>1433.93476247787</v>
      </c>
      <c r="AA152">
        <v>1491.3398525221201</v>
      </c>
      <c r="AB152">
        <v>5.3730564448608398</v>
      </c>
      <c r="AC152">
        <v>104.00332647944499</v>
      </c>
    </row>
    <row r="153" spans="1:29" x14ac:dyDescent="0.2">
      <c r="A153" t="s">
        <v>1732</v>
      </c>
      <c r="B153" t="s">
        <v>36</v>
      </c>
      <c r="C153" t="s">
        <v>1733</v>
      </c>
      <c r="D153" t="s">
        <v>1734</v>
      </c>
      <c r="E153">
        <v>7.9210000000000003</v>
      </c>
      <c r="F153">
        <v>-75.549999999999898</v>
      </c>
      <c r="G153" t="s">
        <v>540</v>
      </c>
      <c r="H153" t="s">
        <v>1735</v>
      </c>
      <c r="I153" t="s">
        <v>1736</v>
      </c>
      <c r="J153" t="s">
        <v>98</v>
      </c>
      <c r="L153" t="str">
        <f t="shared" si="2"/>
        <v>ferronickel;nickel</v>
      </c>
      <c r="M153">
        <v>62.256355300000003</v>
      </c>
      <c r="N153">
        <v>69.938918849999894</v>
      </c>
      <c r="O153">
        <v>8.9623212999999904</v>
      </c>
      <c r="P153">
        <v>3271.2472750000002</v>
      </c>
      <c r="Q153">
        <v>25.306137100000001</v>
      </c>
      <c r="R153">
        <v>1.3333329999999999E-3</v>
      </c>
      <c r="S153">
        <v>1.3833333329999999</v>
      </c>
      <c r="T153">
        <v>7.6825635510000003</v>
      </c>
      <c r="U153">
        <v>1.3819999999999999</v>
      </c>
      <c r="V153">
        <v>12.340207700000001</v>
      </c>
      <c r="W153">
        <v>112.340207699245</v>
      </c>
      <c r="X153">
        <v>20.000658000000001</v>
      </c>
      <c r="Y153">
        <v>10.7362871</v>
      </c>
      <c r="Z153">
        <v>3918.7447977065999</v>
      </c>
      <c r="AA153">
        <v>-647.49752270660304</v>
      </c>
      <c r="AB153">
        <v>5.3054790647216796</v>
      </c>
      <c r="AC153">
        <v>-16.523084715430901</v>
      </c>
    </row>
    <row r="154" spans="1:29" x14ac:dyDescent="0.2">
      <c r="A154" t="s">
        <v>2744</v>
      </c>
      <c r="B154" t="s">
        <v>36</v>
      </c>
      <c r="C154" t="s">
        <v>2745</v>
      </c>
      <c r="D154" t="s">
        <v>2746</v>
      </c>
      <c r="E154">
        <v>47.530999999999899</v>
      </c>
      <c r="F154">
        <v>14.904</v>
      </c>
      <c r="G154" t="s">
        <v>32</v>
      </c>
      <c r="H154" t="s">
        <v>2743</v>
      </c>
      <c r="I154" t="s">
        <v>74</v>
      </c>
      <c r="J154" t="s">
        <v>264</v>
      </c>
      <c r="L154" t="str">
        <f t="shared" si="2"/>
        <v>iron ore;manganese</v>
      </c>
      <c r="M154">
        <v>34.045642899999898</v>
      </c>
      <c r="N154">
        <v>37.237434639999897</v>
      </c>
      <c r="O154">
        <v>3.1644909000000001</v>
      </c>
      <c r="P154">
        <v>1155.0391790000001</v>
      </c>
      <c r="Q154">
        <v>9.8503942000000002</v>
      </c>
      <c r="R154">
        <v>0</v>
      </c>
      <c r="S154">
        <v>0.15208333299999999</v>
      </c>
      <c r="T154">
        <v>3.1917917440000001</v>
      </c>
      <c r="U154">
        <v>0.15208333299999999</v>
      </c>
      <c r="V154">
        <v>9.3750373689999904</v>
      </c>
      <c r="W154">
        <v>109.375037356101</v>
      </c>
      <c r="X154">
        <v>4.5482645000000002</v>
      </c>
      <c r="Y154">
        <v>3.3022480000000001</v>
      </c>
      <c r="Z154">
        <v>1205.3205204010001</v>
      </c>
      <c r="AA154">
        <v>-50.281341401000802</v>
      </c>
      <c r="AB154">
        <v>5.3021296965209901</v>
      </c>
      <c r="AC154">
        <v>-4.1716158108942301</v>
      </c>
    </row>
    <row r="155" spans="1:29" x14ac:dyDescent="0.2">
      <c r="A155" t="s">
        <v>2653</v>
      </c>
      <c r="B155" t="s">
        <v>30</v>
      </c>
      <c r="C155" t="s">
        <v>2654</v>
      </c>
      <c r="E155">
        <v>41.682000000000002</v>
      </c>
      <c r="F155">
        <v>33.701999999999899</v>
      </c>
      <c r="G155" t="s">
        <v>32</v>
      </c>
      <c r="H155" t="s">
        <v>1067</v>
      </c>
      <c r="I155" t="s">
        <v>46</v>
      </c>
      <c r="L155" t="str">
        <f t="shared" si="2"/>
        <v>copper</v>
      </c>
      <c r="M155">
        <v>29.423053700000001</v>
      </c>
      <c r="N155">
        <v>32.24614699</v>
      </c>
      <c r="O155">
        <v>2.1361053000000001</v>
      </c>
      <c r="P155">
        <v>779.67843449999896</v>
      </c>
      <c r="Q155">
        <v>14.0538778</v>
      </c>
      <c r="R155">
        <v>0.174666667</v>
      </c>
      <c r="S155">
        <v>4.6041666670000003</v>
      </c>
      <c r="T155">
        <v>2.823093294</v>
      </c>
      <c r="U155">
        <v>4.4295</v>
      </c>
      <c r="V155">
        <v>9.5948344540000008</v>
      </c>
      <c r="W155">
        <v>109.59483444099401</v>
      </c>
      <c r="X155">
        <v>8.7589311999999993</v>
      </c>
      <c r="Y155">
        <v>2.1402937999999998</v>
      </c>
      <c r="Z155">
        <v>781.20725035667397</v>
      </c>
      <c r="AA155">
        <v>-1.52881585667421</v>
      </c>
      <c r="AB155">
        <v>5.2949466400268497</v>
      </c>
      <c r="AC155">
        <v>-0.19569913822179799</v>
      </c>
    </row>
    <row r="156" spans="1:29" x14ac:dyDescent="0.2">
      <c r="A156" t="s">
        <v>2655</v>
      </c>
      <c r="B156" t="s">
        <v>30</v>
      </c>
      <c r="C156" t="s">
        <v>2656</v>
      </c>
      <c r="E156">
        <v>41.488</v>
      </c>
      <c r="F156">
        <v>33.662999999999897</v>
      </c>
      <c r="G156" t="s">
        <v>32</v>
      </c>
      <c r="H156" t="s">
        <v>1067</v>
      </c>
      <c r="I156" t="s">
        <v>46</v>
      </c>
      <c r="L156" t="str">
        <f t="shared" si="2"/>
        <v>copper</v>
      </c>
      <c r="M156">
        <v>29.423053700000001</v>
      </c>
      <c r="N156">
        <v>32.24614699</v>
      </c>
      <c r="O156">
        <v>2.1361053000000001</v>
      </c>
      <c r="P156">
        <v>779.67843449999896</v>
      </c>
      <c r="Q156">
        <v>14.0538778</v>
      </c>
      <c r="R156">
        <v>0.174666667</v>
      </c>
      <c r="S156">
        <v>4.6041666670000003</v>
      </c>
      <c r="T156">
        <v>2.823093294</v>
      </c>
      <c r="U156">
        <v>4.4295</v>
      </c>
      <c r="V156">
        <v>9.5948344540000008</v>
      </c>
      <c r="W156">
        <v>109.59483444099401</v>
      </c>
      <c r="X156">
        <v>8.7589311999999993</v>
      </c>
      <c r="Y156">
        <v>2.1402937999999998</v>
      </c>
      <c r="Z156">
        <v>781.20725035667397</v>
      </c>
      <c r="AA156">
        <v>-1.52881585667421</v>
      </c>
      <c r="AB156">
        <v>5.2949466400268497</v>
      </c>
      <c r="AC156">
        <v>-0.19569913822179799</v>
      </c>
    </row>
    <row r="157" spans="1:29" x14ac:dyDescent="0.2">
      <c r="A157" t="s">
        <v>2657</v>
      </c>
      <c r="B157" t="s">
        <v>36</v>
      </c>
      <c r="C157" t="s">
        <v>2658</v>
      </c>
      <c r="D157" t="s">
        <v>2659</v>
      </c>
      <c r="E157">
        <v>41.805999999999898</v>
      </c>
      <c r="F157">
        <v>33.689</v>
      </c>
      <c r="G157" t="s">
        <v>32</v>
      </c>
      <c r="H157" t="s">
        <v>1067</v>
      </c>
      <c r="I157" t="s">
        <v>46</v>
      </c>
      <c r="L157" t="str">
        <f t="shared" si="2"/>
        <v>copper</v>
      </c>
      <c r="M157">
        <v>29.423053700000001</v>
      </c>
      <c r="N157">
        <v>32.24614699</v>
      </c>
      <c r="O157">
        <v>2.1361053000000001</v>
      </c>
      <c r="P157">
        <v>779.67843449999896</v>
      </c>
      <c r="Q157">
        <v>14.0538778</v>
      </c>
      <c r="R157">
        <v>0.174666667</v>
      </c>
      <c r="S157">
        <v>4.6041666670000003</v>
      </c>
      <c r="T157">
        <v>2.823093294</v>
      </c>
      <c r="U157">
        <v>4.4295</v>
      </c>
      <c r="V157">
        <v>9.5948344540000008</v>
      </c>
      <c r="W157">
        <v>109.59483444099401</v>
      </c>
      <c r="X157">
        <v>8.7589311999999993</v>
      </c>
      <c r="Y157">
        <v>2.1402937999999998</v>
      </c>
      <c r="Z157">
        <v>781.20725035667397</v>
      </c>
      <c r="AA157">
        <v>-1.52881585667421</v>
      </c>
      <c r="AB157">
        <v>5.2949466400268497</v>
      </c>
      <c r="AC157">
        <v>-0.19569913822179799</v>
      </c>
    </row>
    <row r="158" spans="1:29" x14ac:dyDescent="0.2">
      <c r="A158" t="s">
        <v>1264</v>
      </c>
      <c r="B158" t="s">
        <v>63</v>
      </c>
      <c r="C158" t="s">
        <v>1265</v>
      </c>
      <c r="D158" t="s">
        <v>1266</v>
      </c>
      <c r="E158">
        <v>6.024</v>
      </c>
      <c r="F158">
        <v>116.652</v>
      </c>
      <c r="G158" t="s">
        <v>32</v>
      </c>
      <c r="H158" t="s">
        <v>1267</v>
      </c>
      <c r="I158" t="s">
        <v>46</v>
      </c>
      <c r="J158" t="s">
        <v>47</v>
      </c>
      <c r="K158" t="s">
        <v>41</v>
      </c>
      <c r="L158" t="str">
        <f t="shared" si="2"/>
        <v>copper;gold;silver</v>
      </c>
      <c r="M158">
        <v>69.977920499999897</v>
      </c>
      <c r="N158">
        <v>79.538220670000001</v>
      </c>
      <c r="O158">
        <v>6.5850201000000004</v>
      </c>
      <c r="P158">
        <v>2403.5323370000001</v>
      </c>
      <c r="Q158">
        <v>28.265014600000001</v>
      </c>
      <c r="R158">
        <v>1.3333329999999999E-3</v>
      </c>
      <c r="S158">
        <v>1.15625</v>
      </c>
      <c r="T158">
        <v>9.5603001709999997</v>
      </c>
      <c r="U158">
        <v>1.154916667</v>
      </c>
      <c r="V158">
        <v>13.66188092</v>
      </c>
      <c r="W158">
        <v>113.66188092142499</v>
      </c>
      <c r="X158">
        <v>22.976186800000001</v>
      </c>
      <c r="Y158">
        <v>7.6349792000000001</v>
      </c>
      <c r="Z158">
        <v>2786.7674255370998</v>
      </c>
      <c r="AA158">
        <v>-383.23508853710899</v>
      </c>
      <c r="AB158">
        <v>5.2888278476806603</v>
      </c>
      <c r="AC158">
        <v>-13.7519580940001</v>
      </c>
    </row>
    <row r="159" spans="1:29" x14ac:dyDescent="0.2">
      <c r="A159" t="s">
        <v>865</v>
      </c>
      <c r="B159" t="s">
        <v>30</v>
      </c>
      <c r="C159" t="s">
        <v>866</v>
      </c>
      <c r="E159">
        <v>-22.280999999999899</v>
      </c>
      <c r="F159">
        <v>-65.587000000000003</v>
      </c>
      <c r="G159" t="s">
        <v>32</v>
      </c>
      <c r="H159" t="s">
        <v>83</v>
      </c>
      <c r="I159" t="s">
        <v>67</v>
      </c>
      <c r="J159" t="s">
        <v>46</v>
      </c>
      <c r="L159" t="str">
        <f t="shared" si="2"/>
        <v>lead;copper</v>
      </c>
      <c r="M159">
        <v>61.348030100000003</v>
      </c>
      <c r="N159">
        <v>70.350015549999895</v>
      </c>
      <c r="O159">
        <v>2.3322911</v>
      </c>
      <c r="P159">
        <v>851.28625150000005</v>
      </c>
      <c r="Q159">
        <v>14.0205354999999</v>
      </c>
      <c r="R159">
        <v>1.3333329999999999E-3</v>
      </c>
      <c r="S159">
        <v>6.2500000000000003E-3</v>
      </c>
      <c r="T159">
        <v>9.0019854539999997</v>
      </c>
      <c r="U159">
        <v>4.9166670000000004E-3</v>
      </c>
      <c r="V159">
        <v>14.6736340799999</v>
      </c>
      <c r="W159">
        <v>114.673634076475</v>
      </c>
      <c r="X159">
        <v>8.7337779999999992</v>
      </c>
      <c r="Y159">
        <v>1.8216022999999999</v>
      </c>
      <c r="Z159">
        <v>664.88485574722199</v>
      </c>
      <c r="AA159">
        <v>186.40139575277701</v>
      </c>
      <c r="AB159">
        <v>5.2867575001220697</v>
      </c>
      <c r="AC159">
        <v>28.035139339020098</v>
      </c>
    </row>
    <row r="160" spans="1:29" x14ac:dyDescent="0.2">
      <c r="A160" t="s">
        <v>867</v>
      </c>
      <c r="B160" t="s">
        <v>30</v>
      </c>
      <c r="C160" t="s">
        <v>868</v>
      </c>
      <c r="E160">
        <v>-22.425000000000001</v>
      </c>
      <c r="F160">
        <v>-65.582999999999899</v>
      </c>
      <c r="G160" t="s">
        <v>32</v>
      </c>
      <c r="H160" t="s">
        <v>83</v>
      </c>
      <c r="I160" t="s">
        <v>67</v>
      </c>
      <c r="J160" t="s">
        <v>46</v>
      </c>
      <c r="L160" t="str">
        <f t="shared" si="2"/>
        <v>lead;copper</v>
      </c>
      <c r="M160">
        <v>61.348030100000003</v>
      </c>
      <c r="N160">
        <v>70.350015549999895</v>
      </c>
      <c r="O160">
        <v>2.3322911</v>
      </c>
      <c r="P160">
        <v>851.28625150000005</v>
      </c>
      <c r="Q160">
        <v>14.0205354999999</v>
      </c>
      <c r="R160">
        <v>1.3333329999999999E-3</v>
      </c>
      <c r="S160">
        <v>6.2500000000000003E-3</v>
      </c>
      <c r="T160">
        <v>9.0019854539999997</v>
      </c>
      <c r="U160">
        <v>4.9166670000000004E-3</v>
      </c>
      <c r="V160">
        <v>14.6736340799999</v>
      </c>
      <c r="W160">
        <v>114.673634076475</v>
      </c>
      <c r="X160">
        <v>8.7337779999999992</v>
      </c>
      <c r="Y160">
        <v>1.8216022999999999</v>
      </c>
      <c r="Z160">
        <v>664.88485574722199</v>
      </c>
      <c r="AA160">
        <v>186.40139575277701</v>
      </c>
      <c r="AB160">
        <v>5.2867575001220697</v>
      </c>
      <c r="AC160">
        <v>28.035139339020098</v>
      </c>
    </row>
    <row r="161" spans="1:29" x14ac:dyDescent="0.2">
      <c r="A161" t="s">
        <v>4003</v>
      </c>
      <c r="B161" t="s">
        <v>63</v>
      </c>
      <c r="C161" t="s">
        <v>4004</v>
      </c>
      <c r="D161" t="s">
        <v>4005</v>
      </c>
      <c r="E161">
        <v>-21.215</v>
      </c>
      <c r="F161">
        <v>14.874000000000001</v>
      </c>
      <c r="G161" t="s">
        <v>32</v>
      </c>
      <c r="H161" t="s">
        <v>3991</v>
      </c>
      <c r="I161" t="s">
        <v>77</v>
      </c>
      <c r="J161" t="s">
        <v>73</v>
      </c>
      <c r="K161" t="s">
        <v>4006</v>
      </c>
      <c r="L161" t="str">
        <f t="shared" si="2"/>
        <v>tin;lithium;niobium;rubidium;spodumene;tantalum;copper;tungsten</v>
      </c>
      <c r="M161">
        <v>25.063768400000001</v>
      </c>
      <c r="N161">
        <v>26.338930779999899</v>
      </c>
      <c r="O161">
        <v>0.4284057</v>
      </c>
      <c r="P161">
        <v>156.368080499999</v>
      </c>
      <c r="Q161">
        <v>24.502792400000001</v>
      </c>
      <c r="R161">
        <v>5.1999999999999998E-2</v>
      </c>
      <c r="S161">
        <v>0.34583333300000002</v>
      </c>
      <c r="T161">
        <v>1.275162379</v>
      </c>
      <c r="U161">
        <v>0.29383333299999997</v>
      </c>
      <c r="V161">
        <v>5.0876722079999999</v>
      </c>
      <c r="W161">
        <v>105.087672211334</v>
      </c>
      <c r="X161">
        <v>19.259120899999999</v>
      </c>
      <c r="Y161">
        <v>0.17329549999999999</v>
      </c>
      <c r="Z161">
        <v>63.252867609262402</v>
      </c>
      <c r="AA161">
        <v>93.115212890737496</v>
      </c>
      <c r="AB161">
        <v>5.2436714588378903</v>
      </c>
      <c r="AC161">
        <v>147.21105368051599</v>
      </c>
    </row>
    <row r="162" spans="1:29" x14ac:dyDescent="0.2">
      <c r="A162" t="s">
        <v>602</v>
      </c>
      <c r="B162" t="s">
        <v>36</v>
      </c>
      <c r="C162" t="s">
        <v>603</v>
      </c>
      <c r="D162" t="s">
        <v>604</v>
      </c>
      <c r="E162">
        <v>31.5</v>
      </c>
      <c r="F162">
        <v>102.049999999999</v>
      </c>
      <c r="G162" t="s">
        <v>540</v>
      </c>
      <c r="H162" t="s">
        <v>80</v>
      </c>
      <c r="I162" t="s">
        <v>46</v>
      </c>
      <c r="J162" t="s">
        <v>98</v>
      </c>
      <c r="L162" t="str">
        <f t="shared" si="2"/>
        <v>copper;nickel</v>
      </c>
      <c r="M162">
        <v>53.520111100000001</v>
      </c>
      <c r="N162">
        <v>61.850266230000003</v>
      </c>
      <c r="O162">
        <v>4.4360404000000004</v>
      </c>
      <c r="P162">
        <v>1619.1547459999899</v>
      </c>
      <c r="Q162">
        <v>5.9934721</v>
      </c>
      <c r="R162">
        <v>0</v>
      </c>
      <c r="S162">
        <v>2.0833330000000001E-3</v>
      </c>
      <c r="T162">
        <v>8.330155134</v>
      </c>
      <c r="U162">
        <v>2.0833330000000001E-3</v>
      </c>
      <c r="V162">
        <v>15.564532590000001</v>
      </c>
      <c r="W162">
        <v>115.564532581846</v>
      </c>
      <c r="X162">
        <v>0.83248049999999996</v>
      </c>
      <c r="Y162">
        <v>2.9275038000000002</v>
      </c>
      <c r="Z162">
        <v>1068.53889584541</v>
      </c>
      <c r="AA162">
        <v>550.61585015458604</v>
      </c>
      <c r="AB162">
        <v>5.1609915501876804</v>
      </c>
      <c r="AC162">
        <v>51.529790098931898</v>
      </c>
    </row>
    <row r="163" spans="1:29" x14ac:dyDescent="0.2">
      <c r="A163" t="s">
        <v>217</v>
      </c>
      <c r="B163" t="s">
        <v>36</v>
      </c>
      <c r="C163" t="s">
        <v>218</v>
      </c>
      <c r="D163" t="s">
        <v>218</v>
      </c>
      <c r="E163">
        <v>-23.469000000000001</v>
      </c>
      <c r="F163">
        <v>-66.685000000000002</v>
      </c>
      <c r="G163" t="s">
        <v>32</v>
      </c>
      <c r="H163" t="s">
        <v>83</v>
      </c>
      <c r="I163" t="s">
        <v>73</v>
      </c>
      <c r="J163" t="s">
        <v>219</v>
      </c>
      <c r="L163" t="str">
        <f t="shared" si="2"/>
        <v>lithium;potash</v>
      </c>
      <c r="M163">
        <v>46.576831800000001</v>
      </c>
      <c r="N163">
        <v>55.132972019999897</v>
      </c>
      <c r="O163">
        <v>1.2224219000000001</v>
      </c>
      <c r="P163">
        <v>446.18399349999902</v>
      </c>
      <c r="Q163">
        <v>10.9752101999999</v>
      </c>
      <c r="R163">
        <v>0</v>
      </c>
      <c r="S163">
        <v>2.0833330000000001E-3</v>
      </c>
      <c r="T163">
        <v>8.5561402209999997</v>
      </c>
      <c r="U163">
        <v>2.0833330000000001E-3</v>
      </c>
      <c r="V163">
        <v>18.36994894</v>
      </c>
      <c r="W163">
        <v>118.369948941009</v>
      </c>
      <c r="X163">
        <v>5.8339056999999999</v>
      </c>
      <c r="Y163">
        <v>1.0022044000000001</v>
      </c>
      <c r="Z163">
        <v>365.80461263656599</v>
      </c>
      <c r="AA163">
        <v>80.379380863433795</v>
      </c>
      <c r="AB163">
        <v>5.1413045031311002</v>
      </c>
      <c r="AC163">
        <v>21.973309818072799</v>
      </c>
    </row>
    <row r="164" spans="1:29" x14ac:dyDescent="0.2">
      <c r="A164" t="s">
        <v>220</v>
      </c>
      <c r="B164" t="s">
        <v>36</v>
      </c>
      <c r="C164" t="s">
        <v>221</v>
      </c>
      <c r="D164" t="s">
        <v>221</v>
      </c>
      <c r="E164">
        <v>-23.427</v>
      </c>
      <c r="F164">
        <v>-66.647000000000006</v>
      </c>
      <c r="G164" t="s">
        <v>32</v>
      </c>
      <c r="H164" t="s">
        <v>83</v>
      </c>
      <c r="I164" t="s">
        <v>73</v>
      </c>
      <c r="J164" t="s">
        <v>219</v>
      </c>
      <c r="L164" t="str">
        <f t="shared" si="2"/>
        <v>lithium;potash</v>
      </c>
      <c r="M164">
        <v>46.576831800000001</v>
      </c>
      <c r="N164">
        <v>55.132972019999897</v>
      </c>
      <c r="O164">
        <v>1.2224219000000001</v>
      </c>
      <c r="P164">
        <v>446.18399349999902</v>
      </c>
      <c r="Q164">
        <v>10.9752101999999</v>
      </c>
      <c r="R164">
        <v>0</v>
      </c>
      <c r="S164">
        <v>2.0833330000000001E-3</v>
      </c>
      <c r="T164">
        <v>8.5561402209999997</v>
      </c>
      <c r="U164">
        <v>2.0833330000000001E-3</v>
      </c>
      <c r="V164">
        <v>18.36994894</v>
      </c>
      <c r="W164">
        <v>118.369948941009</v>
      </c>
      <c r="X164">
        <v>5.8339056999999999</v>
      </c>
      <c r="Y164">
        <v>1.0022044000000001</v>
      </c>
      <c r="Z164">
        <v>365.80461263656599</v>
      </c>
      <c r="AA164">
        <v>80.379380863433795</v>
      </c>
      <c r="AB164">
        <v>5.1413045031311002</v>
      </c>
      <c r="AC164">
        <v>21.973309818072799</v>
      </c>
    </row>
    <row r="165" spans="1:29" x14ac:dyDescent="0.2">
      <c r="A165" t="s">
        <v>75</v>
      </c>
      <c r="B165" t="s">
        <v>30</v>
      </c>
      <c r="C165" t="s">
        <v>76</v>
      </c>
      <c r="E165">
        <v>68.066000000000003</v>
      </c>
      <c r="F165">
        <v>178.31299999999899</v>
      </c>
      <c r="G165" t="s">
        <v>32</v>
      </c>
      <c r="H165" t="s">
        <v>57</v>
      </c>
      <c r="I165" t="s">
        <v>77</v>
      </c>
      <c r="J165" t="s">
        <v>58</v>
      </c>
      <c r="L165" t="str">
        <f t="shared" si="2"/>
        <v>tin;tungsten</v>
      </c>
      <c r="M165">
        <v>19.0741367</v>
      </c>
      <c r="N165">
        <v>23.25705962</v>
      </c>
      <c r="O165">
        <v>1.6870541999999999</v>
      </c>
      <c r="P165">
        <v>615.77478299999905</v>
      </c>
      <c r="Q165">
        <v>-7.2137422999999998</v>
      </c>
      <c r="R165">
        <v>0</v>
      </c>
      <c r="S165">
        <v>0</v>
      </c>
      <c r="T165">
        <v>4.1829229249999997</v>
      </c>
      <c r="U165">
        <v>0</v>
      </c>
      <c r="V165">
        <v>21.929815179999899</v>
      </c>
      <c r="W165">
        <v>121.929815151214</v>
      </c>
      <c r="X165">
        <v>-12.354742099999999</v>
      </c>
      <c r="Y165">
        <v>1.1441271</v>
      </c>
      <c r="Z165">
        <v>417.606402635574</v>
      </c>
      <c r="AA165">
        <v>198.16838036442499</v>
      </c>
      <c r="AB165">
        <v>5.1409997501708897</v>
      </c>
      <c r="AC165">
        <v>47.453386517485399</v>
      </c>
    </row>
    <row r="166" spans="1:29" x14ac:dyDescent="0.2">
      <c r="A166" t="s">
        <v>1296</v>
      </c>
      <c r="B166" t="s">
        <v>36</v>
      </c>
      <c r="C166" t="s">
        <v>1297</v>
      </c>
      <c r="D166" t="s">
        <v>1297</v>
      </c>
      <c r="E166">
        <v>-25.741</v>
      </c>
      <c r="F166">
        <v>30.62</v>
      </c>
      <c r="G166" t="s">
        <v>32</v>
      </c>
      <c r="H166" t="s">
        <v>1023</v>
      </c>
      <c r="I166" t="s">
        <v>98</v>
      </c>
      <c r="J166" t="s">
        <v>328</v>
      </c>
      <c r="K166" t="s">
        <v>1298</v>
      </c>
      <c r="L166" t="str">
        <f t="shared" si="2"/>
        <v>nickel;cobalt;copper;gold;chromium;palladium;platinum;rhodium;chromium</v>
      </c>
      <c r="M166">
        <v>65.330131499999894</v>
      </c>
      <c r="N166">
        <v>74.199079889999894</v>
      </c>
      <c r="O166">
        <v>2.7132988</v>
      </c>
      <c r="P166">
        <v>990.35406199999898</v>
      </c>
      <c r="Q166">
        <v>20.2289981999999</v>
      </c>
      <c r="R166">
        <v>0.114666667</v>
      </c>
      <c r="S166">
        <v>6.0979166669999998</v>
      </c>
      <c r="T166">
        <v>8.8689483859999996</v>
      </c>
      <c r="U166">
        <v>5.98325</v>
      </c>
      <c r="V166">
        <v>13.57558631</v>
      </c>
      <c r="W166">
        <v>113.575586312726</v>
      </c>
      <c r="X166">
        <v>15.098933199999999</v>
      </c>
      <c r="Y166">
        <v>2.8038185000000002</v>
      </c>
      <c r="Z166">
        <v>1023.39373946189</v>
      </c>
      <c r="AA166">
        <v>-33.039677461898798</v>
      </c>
      <c r="AB166">
        <v>5.1300649800903297</v>
      </c>
      <c r="AC166">
        <v>-3.2284424056835701</v>
      </c>
    </row>
    <row r="167" spans="1:29" x14ac:dyDescent="0.2">
      <c r="A167" t="s">
        <v>1299</v>
      </c>
      <c r="B167" t="s">
        <v>36</v>
      </c>
      <c r="C167" t="s">
        <v>1300</v>
      </c>
      <c r="D167" t="s">
        <v>1301</v>
      </c>
      <c r="E167">
        <v>-25.096</v>
      </c>
      <c r="F167">
        <v>30.1099999999999</v>
      </c>
      <c r="G167" t="s">
        <v>32</v>
      </c>
      <c r="H167" t="s">
        <v>1023</v>
      </c>
      <c r="I167" t="s">
        <v>94</v>
      </c>
      <c r="J167" t="s">
        <v>954</v>
      </c>
      <c r="K167" t="s">
        <v>1302</v>
      </c>
      <c r="L167" t="str">
        <f t="shared" si="2"/>
        <v>platinum;palladium;rhodium;iridium;nickel;chromite;copper;gold;ruthenium</v>
      </c>
      <c r="M167">
        <v>65.330131499999894</v>
      </c>
      <c r="N167">
        <v>74.199079889999894</v>
      </c>
      <c r="O167">
        <v>2.7132988</v>
      </c>
      <c r="P167">
        <v>990.35406199999898</v>
      </c>
      <c r="Q167">
        <v>20.2289981999999</v>
      </c>
      <c r="R167">
        <v>0.114666667</v>
      </c>
      <c r="S167">
        <v>6.0979166669999998</v>
      </c>
      <c r="T167">
        <v>8.8689483859999996</v>
      </c>
      <c r="U167">
        <v>5.98325</v>
      </c>
      <c r="V167">
        <v>13.57558631</v>
      </c>
      <c r="W167">
        <v>113.575586312726</v>
      </c>
      <c r="X167">
        <v>15.098933199999999</v>
      </c>
      <c r="Y167">
        <v>2.8038185000000002</v>
      </c>
      <c r="Z167">
        <v>1023.39373946189</v>
      </c>
      <c r="AA167">
        <v>-33.039677461898798</v>
      </c>
      <c r="AB167">
        <v>5.1300649800903297</v>
      </c>
      <c r="AC167">
        <v>-3.2284424056835701</v>
      </c>
    </row>
    <row r="168" spans="1:29" x14ac:dyDescent="0.2">
      <c r="A168" t="s">
        <v>4687</v>
      </c>
      <c r="B168" t="s">
        <v>36</v>
      </c>
      <c r="C168" t="s">
        <v>4688</v>
      </c>
      <c r="D168" t="s">
        <v>4689</v>
      </c>
      <c r="E168">
        <v>-33.151000000000003</v>
      </c>
      <c r="F168">
        <v>-70.275000000000006</v>
      </c>
      <c r="G168" t="s">
        <v>32</v>
      </c>
      <c r="H168" t="s">
        <v>3713</v>
      </c>
      <c r="I168" t="s">
        <v>46</v>
      </c>
      <c r="J168" t="s">
        <v>308</v>
      </c>
      <c r="K168" t="s">
        <v>1070</v>
      </c>
      <c r="L168" t="str">
        <f t="shared" si="2"/>
        <v>copper;molybdenum;gold;silver</v>
      </c>
      <c r="M168">
        <v>39.155849500000002</v>
      </c>
      <c r="N168">
        <v>37.0628270099999</v>
      </c>
      <c r="O168">
        <v>1.4101925</v>
      </c>
      <c r="P168">
        <v>514.72026249999897</v>
      </c>
      <c r="Q168">
        <v>12.8766012</v>
      </c>
      <c r="R168">
        <v>0</v>
      </c>
      <c r="S168">
        <v>4.1666669999999998E-3</v>
      </c>
      <c r="T168">
        <v>-2.0930224850000001</v>
      </c>
      <c r="U168">
        <v>4.1666669999999998E-3</v>
      </c>
      <c r="V168">
        <v>-5.3453634939999999</v>
      </c>
      <c r="W168">
        <v>94.654636493073596</v>
      </c>
      <c r="X168">
        <v>7.7564086999999997</v>
      </c>
      <c r="Y168">
        <v>2.7700391</v>
      </c>
      <c r="Z168">
        <v>1011.06426477432</v>
      </c>
      <c r="AA168">
        <v>-496.34400227432201</v>
      </c>
      <c r="AB168">
        <v>5.1201925085937496</v>
      </c>
      <c r="AC168">
        <v>-49.091241730822098</v>
      </c>
    </row>
    <row r="169" spans="1:29" x14ac:dyDescent="0.2">
      <c r="A169" t="s">
        <v>4690</v>
      </c>
      <c r="B169" t="s">
        <v>63</v>
      </c>
      <c r="C169" t="s">
        <v>4691</v>
      </c>
      <c r="D169" t="s">
        <v>4692</v>
      </c>
      <c r="E169">
        <v>-33.445</v>
      </c>
      <c r="F169">
        <v>-70.930000000000007</v>
      </c>
      <c r="G169" t="s">
        <v>32</v>
      </c>
      <c r="H169" t="s">
        <v>3713</v>
      </c>
      <c r="I169" t="s">
        <v>46</v>
      </c>
      <c r="L169" t="str">
        <f t="shared" si="2"/>
        <v>copper</v>
      </c>
      <c r="M169">
        <v>39.155849500000002</v>
      </c>
      <c r="N169">
        <v>37.0628270099999</v>
      </c>
      <c r="O169">
        <v>1.4101925</v>
      </c>
      <c r="P169">
        <v>514.72026249999897</v>
      </c>
      <c r="Q169">
        <v>12.8766012</v>
      </c>
      <c r="R169">
        <v>0</v>
      </c>
      <c r="S169">
        <v>4.1666669999999998E-3</v>
      </c>
      <c r="T169">
        <v>-2.0930224850000001</v>
      </c>
      <c r="U169">
        <v>4.1666669999999998E-3</v>
      </c>
      <c r="V169">
        <v>-5.3453634939999999</v>
      </c>
      <c r="W169">
        <v>94.654636493073596</v>
      </c>
      <c r="X169">
        <v>7.7564086999999997</v>
      </c>
      <c r="Y169">
        <v>2.7700391</v>
      </c>
      <c r="Z169">
        <v>1011.06426477432</v>
      </c>
      <c r="AA169">
        <v>-496.34400227432201</v>
      </c>
      <c r="AB169">
        <v>5.1201925085937496</v>
      </c>
      <c r="AC169">
        <v>-49.091241730822098</v>
      </c>
    </row>
    <row r="170" spans="1:29" x14ac:dyDescent="0.2">
      <c r="A170" t="s">
        <v>4693</v>
      </c>
      <c r="B170" t="s">
        <v>30</v>
      </c>
      <c r="C170" t="s">
        <v>4694</v>
      </c>
      <c r="E170">
        <v>-33.459000000000003</v>
      </c>
      <c r="F170">
        <v>-70.822999999999894</v>
      </c>
      <c r="G170" t="s">
        <v>32</v>
      </c>
      <c r="H170" t="s">
        <v>3713</v>
      </c>
      <c r="I170" t="s">
        <v>46</v>
      </c>
      <c r="J170" t="s">
        <v>47</v>
      </c>
      <c r="L170" t="str">
        <f t="shared" si="2"/>
        <v>copper;gold</v>
      </c>
      <c r="M170">
        <v>39.155849500000002</v>
      </c>
      <c r="N170">
        <v>37.0628270099999</v>
      </c>
      <c r="O170">
        <v>1.4101925</v>
      </c>
      <c r="P170">
        <v>514.72026249999897</v>
      </c>
      <c r="Q170">
        <v>12.8766012</v>
      </c>
      <c r="R170">
        <v>0</v>
      </c>
      <c r="S170">
        <v>4.1666669999999998E-3</v>
      </c>
      <c r="T170">
        <v>-2.0930224850000001</v>
      </c>
      <c r="U170">
        <v>4.1666669999999998E-3</v>
      </c>
      <c r="V170">
        <v>-5.3453634939999999</v>
      </c>
      <c r="W170">
        <v>94.654636493073596</v>
      </c>
      <c r="X170">
        <v>7.7564086999999997</v>
      </c>
      <c r="Y170">
        <v>2.7700391</v>
      </c>
      <c r="Z170">
        <v>1011.06426477432</v>
      </c>
      <c r="AA170">
        <v>-496.34400227432201</v>
      </c>
      <c r="AB170">
        <v>5.1201925085937496</v>
      </c>
      <c r="AC170">
        <v>-49.091241730822098</v>
      </c>
    </row>
    <row r="171" spans="1:29" x14ac:dyDescent="0.2">
      <c r="A171" t="s">
        <v>4695</v>
      </c>
      <c r="B171" t="s">
        <v>63</v>
      </c>
      <c r="C171" t="s">
        <v>4696</v>
      </c>
      <c r="E171">
        <v>-33.091999999999899</v>
      </c>
      <c r="F171">
        <v>-70.254999999999896</v>
      </c>
      <c r="G171" t="s">
        <v>32</v>
      </c>
      <c r="H171" t="s">
        <v>3713</v>
      </c>
      <c r="I171" t="s">
        <v>46</v>
      </c>
      <c r="J171" t="s">
        <v>308</v>
      </c>
      <c r="K171" t="s">
        <v>41</v>
      </c>
      <c r="L171" t="str">
        <f t="shared" si="2"/>
        <v>copper;molybdenum;silver</v>
      </c>
      <c r="M171">
        <v>39.155849500000002</v>
      </c>
      <c r="N171">
        <v>37.0628270099999</v>
      </c>
      <c r="O171">
        <v>1.4101925</v>
      </c>
      <c r="P171">
        <v>514.72026249999897</v>
      </c>
      <c r="Q171">
        <v>12.8766012</v>
      </c>
      <c r="R171">
        <v>0</v>
      </c>
      <c r="S171">
        <v>4.1666669999999998E-3</v>
      </c>
      <c r="T171">
        <v>-2.0930224850000001</v>
      </c>
      <c r="U171">
        <v>4.1666669999999998E-3</v>
      </c>
      <c r="V171">
        <v>-5.3453634939999999</v>
      </c>
      <c r="W171">
        <v>94.654636493073596</v>
      </c>
      <c r="X171">
        <v>7.7564086999999997</v>
      </c>
      <c r="Y171">
        <v>2.7700391</v>
      </c>
      <c r="Z171">
        <v>1011.06426477432</v>
      </c>
      <c r="AA171">
        <v>-496.34400227432201</v>
      </c>
      <c r="AB171">
        <v>5.1201925085937496</v>
      </c>
      <c r="AC171">
        <v>-49.091241730822098</v>
      </c>
    </row>
    <row r="172" spans="1:29" x14ac:dyDescent="0.2">
      <c r="A172" t="s">
        <v>4697</v>
      </c>
      <c r="B172" t="s">
        <v>36</v>
      </c>
      <c r="C172" t="s">
        <v>4688</v>
      </c>
      <c r="D172" t="s">
        <v>4698</v>
      </c>
      <c r="E172">
        <v>-33.146000000000001</v>
      </c>
      <c r="F172">
        <v>-70.700999999999894</v>
      </c>
      <c r="G172" t="s">
        <v>135</v>
      </c>
      <c r="H172" t="s">
        <v>3713</v>
      </c>
      <c r="I172" t="s">
        <v>46</v>
      </c>
      <c r="L172" t="str">
        <f t="shared" si="2"/>
        <v>copper</v>
      </c>
      <c r="M172">
        <v>39.155849500000002</v>
      </c>
      <c r="N172">
        <v>37.0628270099999</v>
      </c>
      <c r="O172">
        <v>1.4101925</v>
      </c>
      <c r="P172">
        <v>514.72026249999897</v>
      </c>
      <c r="Q172">
        <v>12.8766012</v>
      </c>
      <c r="R172">
        <v>0</v>
      </c>
      <c r="S172">
        <v>4.1666669999999998E-3</v>
      </c>
      <c r="T172">
        <v>-2.0930224850000001</v>
      </c>
      <c r="U172">
        <v>4.1666669999999998E-3</v>
      </c>
      <c r="V172">
        <v>-5.3453634939999999</v>
      </c>
      <c r="W172">
        <v>94.654636493073596</v>
      </c>
      <c r="X172">
        <v>7.7564086999999997</v>
      </c>
      <c r="Y172">
        <v>2.7700391</v>
      </c>
      <c r="Z172">
        <v>1011.06426477432</v>
      </c>
      <c r="AA172">
        <v>-496.34400227432201</v>
      </c>
      <c r="AB172">
        <v>5.1201925085937496</v>
      </c>
      <c r="AC172">
        <v>-49.091241730822098</v>
      </c>
    </row>
    <row r="173" spans="1:29" x14ac:dyDescent="0.2">
      <c r="A173" t="s">
        <v>3283</v>
      </c>
      <c r="B173" t="s">
        <v>30</v>
      </c>
      <c r="C173" t="s">
        <v>3284</v>
      </c>
      <c r="E173">
        <v>48.197000000000003</v>
      </c>
      <c r="F173">
        <v>-120.76900000000001</v>
      </c>
      <c r="G173" t="s">
        <v>32</v>
      </c>
      <c r="H173" t="s">
        <v>466</v>
      </c>
      <c r="I173" t="s">
        <v>46</v>
      </c>
      <c r="L173" t="str">
        <f t="shared" si="2"/>
        <v>copper</v>
      </c>
      <c r="M173">
        <v>33.481624600000004</v>
      </c>
      <c r="N173">
        <v>36.12230478</v>
      </c>
      <c r="O173">
        <v>4.3046493999999997</v>
      </c>
      <c r="P173">
        <v>1571.1970309999899</v>
      </c>
      <c r="Q173">
        <v>7.9136901000000002</v>
      </c>
      <c r="R173">
        <v>6.6666670000000003E-3</v>
      </c>
      <c r="S173">
        <v>0.54374999999999996</v>
      </c>
      <c r="T173">
        <v>2.640680181</v>
      </c>
      <c r="U173">
        <v>0.537083333</v>
      </c>
      <c r="V173">
        <v>7.8869535519999996</v>
      </c>
      <c r="W173">
        <v>107.88695355003701</v>
      </c>
      <c r="X173">
        <v>2.7993383000000001</v>
      </c>
      <c r="Y173">
        <v>3.1951980999999998</v>
      </c>
      <c r="Z173">
        <v>1166.24729156494</v>
      </c>
      <c r="AA173">
        <v>404.94973943505801</v>
      </c>
      <c r="AB173">
        <v>5.1143517592407202</v>
      </c>
      <c r="AC173">
        <v>34.722459152867302</v>
      </c>
    </row>
    <row r="174" spans="1:29" x14ac:dyDescent="0.2">
      <c r="A174" t="s">
        <v>3931</v>
      </c>
      <c r="B174" t="s">
        <v>30</v>
      </c>
      <c r="C174" t="s">
        <v>3932</v>
      </c>
      <c r="E174">
        <v>45.417000000000002</v>
      </c>
      <c r="F174">
        <v>-110.001</v>
      </c>
      <c r="G174" t="s">
        <v>32</v>
      </c>
      <c r="H174" t="s">
        <v>466</v>
      </c>
      <c r="I174" t="s">
        <v>98</v>
      </c>
      <c r="L174" t="str">
        <f t="shared" si="2"/>
        <v>nickel</v>
      </c>
      <c r="M174">
        <v>29.716526000000002</v>
      </c>
      <c r="N174">
        <v>31.402873289999899</v>
      </c>
      <c r="O174">
        <v>2.0597794</v>
      </c>
      <c r="P174">
        <v>751.81948099999897</v>
      </c>
      <c r="Q174">
        <v>6.6427493000000002</v>
      </c>
      <c r="R174">
        <v>0.12666666700000001</v>
      </c>
      <c r="S174">
        <v>6.6354166670000003</v>
      </c>
      <c r="T174">
        <v>1.6863472909999999</v>
      </c>
      <c r="U174">
        <v>6.50875</v>
      </c>
      <c r="V174">
        <v>5.6747793829999997</v>
      </c>
      <c r="W174">
        <v>105.674779380335</v>
      </c>
      <c r="X174">
        <v>1.5291342999999999</v>
      </c>
      <c r="Y174">
        <v>2.2804668000000001</v>
      </c>
      <c r="Z174">
        <v>832.37038016319195</v>
      </c>
      <c r="AA174">
        <v>-80.550899163192696</v>
      </c>
      <c r="AB174">
        <v>5.1136150264709404</v>
      </c>
      <c r="AC174">
        <v>-9.6772904325836393</v>
      </c>
    </row>
    <row r="175" spans="1:29" x14ac:dyDescent="0.2">
      <c r="A175" t="s">
        <v>3933</v>
      </c>
      <c r="B175" t="s">
        <v>36</v>
      </c>
      <c r="C175" t="s">
        <v>3934</v>
      </c>
      <c r="D175" t="s">
        <v>3935</v>
      </c>
      <c r="E175">
        <v>45.503999999999898</v>
      </c>
      <c r="F175">
        <v>-110.09</v>
      </c>
      <c r="G175" t="s">
        <v>32</v>
      </c>
      <c r="H175" t="s">
        <v>466</v>
      </c>
      <c r="I175" t="s">
        <v>94</v>
      </c>
      <c r="J175" t="s">
        <v>954</v>
      </c>
      <c r="K175" t="s">
        <v>3936</v>
      </c>
      <c r="L175" t="str">
        <f t="shared" si="2"/>
        <v>platinum;palladium;nickel;platinum group metals;rhodium;silver;copper;gold</v>
      </c>
      <c r="M175">
        <v>29.716526000000002</v>
      </c>
      <c r="N175">
        <v>31.402873289999899</v>
      </c>
      <c r="O175">
        <v>2.0597794</v>
      </c>
      <c r="P175">
        <v>751.81948099999897</v>
      </c>
      <c r="Q175">
        <v>6.6427493000000002</v>
      </c>
      <c r="R175">
        <v>0.12666666700000001</v>
      </c>
      <c r="S175">
        <v>6.6354166670000003</v>
      </c>
      <c r="T175">
        <v>1.6863472909999999</v>
      </c>
      <c r="U175">
        <v>6.50875</v>
      </c>
      <c r="V175">
        <v>5.6747793829999997</v>
      </c>
      <c r="W175">
        <v>105.674779380335</v>
      </c>
      <c r="X175">
        <v>1.5291342999999999</v>
      </c>
      <c r="Y175">
        <v>2.2804668000000001</v>
      </c>
      <c r="Z175">
        <v>832.37038016319195</v>
      </c>
      <c r="AA175">
        <v>-80.550899163192696</v>
      </c>
      <c r="AB175">
        <v>5.1136150264709404</v>
      </c>
      <c r="AC175">
        <v>-9.6772904325836393</v>
      </c>
    </row>
    <row r="176" spans="1:29" x14ac:dyDescent="0.2">
      <c r="A176" t="s">
        <v>4053</v>
      </c>
      <c r="B176" t="s">
        <v>63</v>
      </c>
      <c r="C176" t="s">
        <v>4054</v>
      </c>
      <c r="D176" t="s">
        <v>4055</v>
      </c>
      <c r="E176">
        <v>24.106000000000002</v>
      </c>
      <c r="F176">
        <v>-105.92700000000001</v>
      </c>
      <c r="G176" t="s">
        <v>32</v>
      </c>
      <c r="H176" t="s">
        <v>924</v>
      </c>
      <c r="I176" t="s">
        <v>41</v>
      </c>
      <c r="J176" t="s">
        <v>46</v>
      </c>
      <c r="K176" t="s">
        <v>47</v>
      </c>
      <c r="L176" t="str">
        <f t="shared" si="2"/>
        <v>silver;copper;gold</v>
      </c>
      <c r="M176">
        <v>52.965335799999899</v>
      </c>
      <c r="N176">
        <v>55.480242220000001</v>
      </c>
      <c r="O176">
        <v>3.0931568</v>
      </c>
      <c r="P176">
        <v>1129.002232</v>
      </c>
      <c r="Q176">
        <v>18.049768400000001</v>
      </c>
      <c r="R176">
        <v>0.16800000000000001</v>
      </c>
      <c r="S176">
        <v>2.7937500000000002</v>
      </c>
      <c r="T176">
        <v>2.5149064249999999</v>
      </c>
      <c r="U176">
        <v>2.62575</v>
      </c>
      <c r="V176">
        <v>4.7482119899999997</v>
      </c>
      <c r="W176">
        <v>104.748211980561</v>
      </c>
      <c r="X176">
        <v>12.9362745</v>
      </c>
      <c r="Y176">
        <v>2.6441697999999998</v>
      </c>
      <c r="Z176">
        <v>965.12197971343903</v>
      </c>
      <c r="AA176">
        <v>163.88025228655999</v>
      </c>
      <c r="AB176">
        <v>5.1134938714965799</v>
      </c>
      <c r="AC176">
        <v>16.980263192764301</v>
      </c>
    </row>
    <row r="177" spans="1:29" x14ac:dyDescent="0.2">
      <c r="A177" t="s">
        <v>3616</v>
      </c>
      <c r="B177" t="s">
        <v>30</v>
      </c>
      <c r="C177" t="s">
        <v>3617</v>
      </c>
      <c r="E177">
        <v>8.5169999999999906</v>
      </c>
      <c r="F177">
        <v>124.582999999999</v>
      </c>
      <c r="G177" t="s">
        <v>32</v>
      </c>
      <c r="H177" t="s">
        <v>892</v>
      </c>
      <c r="I177" t="s">
        <v>34</v>
      </c>
      <c r="L177" t="str">
        <f t="shared" si="2"/>
        <v>chromium</v>
      </c>
      <c r="M177">
        <v>76.468574500000003</v>
      </c>
      <c r="N177">
        <v>81.807142760000005</v>
      </c>
      <c r="O177">
        <v>7.1231513</v>
      </c>
      <c r="P177">
        <v>2599.950225</v>
      </c>
      <c r="Q177">
        <v>27.5367432</v>
      </c>
      <c r="R177">
        <v>1.8666667000000001E-2</v>
      </c>
      <c r="S177">
        <v>5.829166667</v>
      </c>
      <c r="T177">
        <v>5.3385682609999998</v>
      </c>
      <c r="U177">
        <v>5.8105000000000002</v>
      </c>
      <c r="V177">
        <v>6.9813884929999999</v>
      </c>
      <c r="W177">
        <v>106.981388491817</v>
      </c>
      <c r="X177">
        <v>22.504566199999999</v>
      </c>
      <c r="Y177">
        <v>9.2792195999999993</v>
      </c>
      <c r="Z177">
        <v>3386.91516399383</v>
      </c>
      <c r="AA177">
        <v>-786.96493899383495</v>
      </c>
      <c r="AB177">
        <v>5.0321770073730399</v>
      </c>
      <c r="AC177">
        <v>-23.235448804860201</v>
      </c>
    </row>
    <row r="178" spans="1:29" x14ac:dyDescent="0.2">
      <c r="A178" t="s">
        <v>2896</v>
      </c>
      <c r="B178" t="s">
        <v>30</v>
      </c>
      <c r="C178" t="s">
        <v>2897</v>
      </c>
      <c r="E178">
        <v>-21.573</v>
      </c>
      <c r="F178">
        <v>-67.415999999999897</v>
      </c>
      <c r="G178" t="s">
        <v>32</v>
      </c>
      <c r="H178" t="s">
        <v>681</v>
      </c>
      <c r="I178" t="s">
        <v>46</v>
      </c>
      <c r="L178" t="str">
        <f t="shared" si="2"/>
        <v>copper</v>
      </c>
      <c r="M178">
        <v>33.288539900000004</v>
      </c>
      <c r="N178">
        <v>36.27961466</v>
      </c>
      <c r="O178">
        <v>1.0286427</v>
      </c>
      <c r="P178">
        <v>375.45458550000001</v>
      </c>
      <c r="Q178">
        <v>8.6859236000000006</v>
      </c>
      <c r="R178">
        <v>0</v>
      </c>
      <c r="S178">
        <v>0</v>
      </c>
      <c r="T178">
        <v>2.9910747600000001</v>
      </c>
      <c r="U178">
        <v>0</v>
      </c>
      <c r="V178">
        <v>8.9852987500000001</v>
      </c>
      <c r="W178">
        <v>108.985298751418</v>
      </c>
      <c r="X178">
        <v>3.7406731</v>
      </c>
      <c r="Y178">
        <v>1.2358174</v>
      </c>
      <c r="Z178">
        <v>451.07336282730103</v>
      </c>
      <c r="AA178">
        <v>-75.618777327301004</v>
      </c>
      <c r="AB178">
        <v>4.9452505348144502</v>
      </c>
      <c r="AC178">
        <v>-16.7641859526634</v>
      </c>
    </row>
    <row r="179" spans="1:29" x14ac:dyDescent="0.2">
      <c r="A179" t="s">
        <v>2898</v>
      </c>
      <c r="B179" t="s">
        <v>30</v>
      </c>
      <c r="C179" t="s">
        <v>2899</v>
      </c>
      <c r="E179">
        <v>-21.6419999999999</v>
      </c>
      <c r="F179">
        <v>-67.052999999999898</v>
      </c>
      <c r="G179" t="s">
        <v>32</v>
      </c>
      <c r="H179" t="s">
        <v>681</v>
      </c>
      <c r="I179" t="s">
        <v>46</v>
      </c>
      <c r="L179" t="str">
        <f t="shared" si="2"/>
        <v>copper</v>
      </c>
      <c r="M179">
        <v>33.288539900000004</v>
      </c>
      <c r="N179">
        <v>36.27961466</v>
      </c>
      <c r="O179">
        <v>1.0286427</v>
      </c>
      <c r="P179">
        <v>375.45458550000001</v>
      </c>
      <c r="Q179">
        <v>8.6859236000000006</v>
      </c>
      <c r="R179">
        <v>0</v>
      </c>
      <c r="S179">
        <v>0</v>
      </c>
      <c r="T179">
        <v>2.9910747600000001</v>
      </c>
      <c r="U179">
        <v>0</v>
      </c>
      <c r="V179">
        <v>8.9852987500000001</v>
      </c>
      <c r="W179">
        <v>108.985298751418</v>
      </c>
      <c r="X179">
        <v>3.7406731</v>
      </c>
      <c r="Y179">
        <v>1.2358174</v>
      </c>
      <c r="Z179">
        <v>451.07336282730103</v>
      </c>
      <c r="AA179">
        <v>-75.618777327301004</v>
      </c>
      <c r="AB179">
        <v>4.9452505348144502</v>
      </c>
      <c r="AC179">
        <v>-16.7641859526634</v>
      </c>
    </row>
    <row r="180" spans="1:29" x14ac:dyDescent="0.2">
      <c r="A180" t="s">
        <v>2900</v>
      </c>
      <c r="B180" t="s">
        <v>36</v>
      </c>
      <c r="C180" t="s">
        <v>2901</v>
      </c>
      <c r="D180" t="s">
        <v>2902</v>
      </c>
      <c r="E180">
        <v>-21.1009999999999</v>
      </c>
      <c r="F180">
        <v>-67.206999999999894</v>
      </c>
      <c r="G180" t="s">
        <v>32</v>
      </c>
      <c r="H180" t="s">
        <v>681</v>
      </c>
      <c r="I180" t="s">
        <v>40</v>
      </c>
      <c r="J180" t="s">
        <v>41</v>
      </c>
      <c r="K180" t="s">
        <v>2903</v>
      </c>
      <c r="L180" t="str">
        <f t="shared" si="2"/>
        <v>zinc;silver;antimony;copper</v>
      </c>
      <c r="M180">
        <v>33.288539900000004</v>
      </c>
      <c r="N180">
        <v>36.27961466</v>
      </c>
      <c r="O180">
        <v>1.0286427</v>
      </c>
      <c r="P180">
        <v>375.45458550000001</v>
      </c>
      <c r="Q180">
        <v>8.6859236000000006</v>
      </c>
      <c r="R180">
        <v>0</v>
      </c>
      <c r="S180">
        <v>0</v>
      </c>
      <c r="T180">
        <v>2.9910747600000001</v>
      </c>
      <c r="U180">
        <v>0</v>
      </c>
      <c r="V180">
        <v>8.9852987500000001</v>
      </c>
      <c r="W180">
        <v>108.985298751418</v>
      </c>
      <c r="X180">
        <v>3.7406731</v>
      </c>
      <c r="Y180">
        <v>1.2358174</v>
      </c>
      <c r="Z180">
        <v>451.07336282730103</v>
      </c>
      <c r="AA180">
        <v>-75.618777327301004</v>
      </c>
      <c r="AB180">
        <v>4.9452505348144502</v>
      </c>
      <c r="AC180">
        <v>-16.7641859526634</v>
      </c>
    </row>
    <row r="181" spans="1:29" x14ac:dyDescent="0.2">
      <c r="A181" t="s">
        <v>2662</v>
      </c>
      <c r="B181" t="s">
        <v>63</v>
      </c>
      <c r="C181" t="s">
        <v>2663</v>
      </c>
      <c r="E181">
        <v>28.029</v>
      </c>
      <c r="F181">
        <v>-113.399</v>
      </c>
      <c r="G181" t="s">
        <v>32</v>
      </c>
      <c r="H181" t="s">
        <v>924</v>
      </c>
      <c r="I181" t="s">
        <v>46</v>
      </c>
      <c r="L181" t="str">
        <f t="shared" si="2"/>
        <v>copper</v>
      </c>
      <c r="M181">
        <v>34.6106987</v>
      </c>
      <c r="N181">
        <v>37.924366720000002</v>
      </c>
      <c r="O181">
        <v>0.54183740000000002</v>
      </c>
      <c r="P181">
        <v>197.77065099999899</v>
      </c>
      <c r="Q181">
        <v>25.387063999999899</v>
      </c>
      <c r="R181">
        <v>71.105333329999894</v>
      </c>
      <c r="S181">
        <v>115.7</v>
      </c>
      <c r="T181">
        <v>3.3136680190000001</v>
      </c>
      <c r="U181">
        <v>44.594666670000002</v>
      </c>
      <c r="V181">
        <v>9.5741147790000003</v>
      </c>
      <c r="W181">
        <v>109.57411478087199</v>
      </c>
      <c r="X181">
        <v>20.471595799999999</v>
      </c>
      <c r="Y181">
        <v>0.35239740000000003</v>
      </c>
      <c r="Z181">
        <v>128.62504452466899</v>
      </c>
      <c r="AA181">
        <v>69.145606475330297</v>
      </c>
      <c r="AB181">
        <v>4.9154682358398398</v>
      </c>
      <c r="AC181">
        <v>53.7574985733579</v>
      </c>
    </row>
    <row r="182" spans="1:29" x14ac:dyDescent="0.2">
      <c r="A182" t="s">
        <v>963</v>
      </c>
      <c r="B182" t="s">
        <v>30</v>
      </c>
      <c r="C182" t="s">
        <v>964</v>
      </c>
      <c r="E182">
        <v>-18.734000000000002</v>
      </c>
      <c r="F182">
        <v>-66.721000000000004</v>
      </c>
      <c r="G182" t="s">
        <v>32</v>
      </c>
      <c r="H182" t="s">
        <v>681</v>
      </c>
      <c r="I182" t="s">
        <v>67</v>
      </c>
      <c r="J182" t="s">
        <v>117</v>
      </c>
      <c r="L182" t="str">
        <f t="shared" si="2"/>
        <v>lead;antimony</v>
      </c>
      <c r="M182">
        <v>47.573799100000002</v>
      </c>
      <c r="N182">
        <v>54.354855880000002</v>
      </c>
      <c r="O182">
        <v>3.3977504000000001</v>
      </c>
      <c r="P182">
        <v>1240.1788959999899</v>
      </c>
      <c r="Q182">
        <v>12.1769619</v>
      </c>
      <c r="R182">
        <v>0</v>
      </c>
      <c r="S182">
        <v>1.4583333E-2</v>
      </c>
      <c r="T182">
        <v>6.7810567839999996</v>
      </c>
      <c r="U182">
        <v>1.4583333E-2</v>
      </c>
      <c r="V182">
        <v>14.25376344</v>
      </c>
      <c r="W182">
        <v>114.25376343341</v>
      </c>
      <c r="X182">
        <v>7.2979735999999997</v>
      </c>
      <c r="Y182">
        <v>2.7300756000000002</v>
      </c>
      <c r="Z182">
        <v>996.477593183517</v>
      </c>
      <c r="AA182">
        <v>243.70130281648201</v>
      </c>
      <c r="AB182">
        <v>4.8789882671875002</v>
      </c>
      <c r="AC182">
        <v>24.456275232231999</v>
      </c>
    </row>
    <row r="183" spans="1:29" x14ac:dyDescent="0.2">
      <c r="A183" t="s">
        <v>965</v>
      </c>
      <c r="B183" t="s">
        <v>30</v>
      </c>
      <c r="C183" t="s">
        <v>966</v>
      </c>
      <c r="D183" t="s">
        <v>967</v>
      </c>
      <c r="E183">
        <v>-18.061</v>
      </c>
      <c r="F183">
        <v>-66.843999999999895</v>
      </c>
      <c r="G183" t="s">
        <v>32</v>
      </c>
      <c r="H183" t="s">
        <v>681</v>
      </c>
      <c r="I183" t="s">
        <v>41</v>
      </c>
      <c r="J183" t="s">
        <v>40</v>
      </c>
      <c r="K183" t="s">
        <v>968</v>
      </c>
      <c r="L183" t="str">
        <f t="shared" si="2"/>
        <v>silver;zinc;tin;copper</v>
      </c>
      <c r="M183">
        <v>47.573799100000002</v>
      </c>
      <c r="N183">
        <v>54.354855880000002</v>
      </c>
      <c r="O183">
        <v>3.3977504000000001</v>
      </c>
      <c r="P183">
        <v>1240.1788959999899</v>
      </c>
      <c r="Q183">
        <v>12.1769619</v>
      </c>
      <c r="R183">
        <v>0</v>
      </c>
      <c r="S183">
        <v>1.4583333E-2</v>
      </c>
      <c r="T183">
        <v>6.7810567839999996</v>
      </c>
      <c r="U183">
        <v>1.4583333E-2</v>
      </c>
      <c r="V183">
        <v>14.25376344</v>
      </c>
      <c r="W183">
        <v>114.25376343341</v>
      </c>
      <c r="X183">
        <v>7.2979735999999997</v>
      </c>
      <c r="Y183">
        <v>2.7300756000000002</v>
      </c>
      <c r="Z183">
        <v>996.477593183517</v>
      </c>
      <c r="AA183">
        <v>243.70130281648201</v>
      </c>
      <c r="AB183">
        <v>4.8789882671875002</v>
      </c>
      <c r="AC183">
        <v>24.456275232231999</v>
      </c>
    </row>
    <row r="184" spans="1:29" x14ac:dyDescent="0.2">
      <c r="A184" t="s">
        <v>969</v>
      </c>
      <c r="B184" t="s">
        <v>63</v>
      </c>
      <c r="C184" t="s">
        <v>970</v>
      </c>
      <c r="D184" t="s">
        <v>971</v>
      </c>
      <c r="E184">
        <v>-18.274999999999899</v>
      </c>
      <c r="F184">
        <v>-66.823999999999899</v>
      </c>
      <c r="G184" t="s">
        <v>32</v>
      </c>
      <c r="H184" t="s">
        <v>681</v>
      </c>
      <c r="I184" t="s">
        <v>77</v>
      </c>
      <c r="J184" t="s">
        <v>41</v>
      </c>
      <c r="K184" t="s">
        <v>972</v>
      </c>
      <c r="L184" t="str">
        <f t="shared" si="2"/>
        <v>tin;silver;lead;antimony</v>
      </c>
      <c r="M184">
        <v>47.573799100000002</v>
      </c>
      <c r="N184">
        <v>54.354855880000002</v>
      </c>
      <c r="O184">
        <v>3.3977504000000001</v>
      </c>
      <c r="P184">
        <v>1240.1788959999899</v>
      </c>
      <c r="Q184">
        <v>12.1769619</v>
      </c>
      <c r="R184">
        <v>0</v>
      </c>
      <c r="S184">
        <v>1.4583333E-2</v>
      </c>
      <c r="T184">
        <v>6.7810567839999996</v>
      </c>
      <c r="U184">
        <v>1.4583333E-2</v>
      </c>
      <c r="V184">
        <v>14.25376344</v>
      </c>
      <c r="W184">
        <v>114.25376343341</v>
      </c>
      <c r="X184">
        <v>7.2979735999999997</v>
      </c>
      <c r="Y184">
        <v>2.7300756000000002</v>
      </c>
      <c r="Z184">
        <v>996.477593183517</v>
      </c>
      <c r="AA184">
        <v>243.70130281648201</v>
      </c>
      <c r="AB184">
        <v>4.8789882671875002</v>
      </c>
      <c r="AC184">
        <v>24.456275232231999</v>
      </c>
    </row>
    <row r="185" spans="1:29" x14ac:dyDescent="0.2">
      <c r="A185" t="s">
        <v>973</v>
      </c>
      <c r="B185" t="s">
        <v>63</v>
      </c>
      <c r="C185" t="s">
        <v>974</v>
      </c>
      <c r="D185" t="s">
        <v>975</v>
      </c>
      <c r="E185">
        <v>-18.364999999999899</v>
      </c>
      <c r="F185">
        <v>-66.947999999999894</v>
      </c>
      <c r="G185" t="s">
        <v>32</v>
      </c>
      <c r="H185" t="s">
        <v>681</v>
      </c>
      <c r="I185" t="s">
        <v>77</v>
      </c>
      <c r="J185" t="s">
        <v>67</v>
      </c>
      <c r="K185" t="s">
        <v>976</v>
      </c>
      <c r="L185" t="str">
        <f t="shared" si="2"/>
        <v>tin;lead;silver;antimony;zinc</v>
      </c>
      <c r="M185">
        <v>47.573799100000002</v>
      </c>
      <c r="N185">
        <v>54.354855880000002</v>
      </c>
      <c r="O185">
        <v>3.3977504000000001</v>
      </c>
      <c r="P185">
        <v>1240.1788959999899</v>
      </c>
      <c r="Q185">
        <v>12.1769619</v>
      </c>
      <c r="R185">
        <v>0</v>
      </c>
      <c r="S185">
        <v>1.4583333E-2</v>
      </c>
      <c r="T185">
        <v>6.7810567839999996</v>
      </c>
      <c r="U185">
        <v>1.4583333E-2</v>
      </c>
      <c r="V185">
        <v>14.25376344</v>
      </c>
      <c r="W185">
        <v>114.25376343341</v>
      </c>
      <c r="X185">
        <v>7.2979735999999997</v>
      </c>
      <c r="Y185">
        <v>2.7300756000000002</v>
      </c>
      <c r="Z185">
        <v>996.477593183517</v>
      </c>
      <c r="AA185">
        <v>243.70130281648201</v>
      </c>
      <c r="AB185">
        <v>4.8789882671875002</v>
      </c>
      <c r="AC185">
        <v>24.456275232231999</v>
      </c>
    </row>
    <row r="186" spans="1:29" x14ac:dyDescent="0.2">
      <c r="A186" t="s">
        <v>977</v>
      </c>
      <c r="B186" t="s">
        <v>63</v>
      </c>
      <c r="C186" t="s">
        <v>978</v>
      </c>
      <c r="D186" t="s">
        <v>979</v>
      </c>
      <c r="E186">
        <v>-18.451000000000001</v>
      </c>
      <c r="F186">
        <v>-66.6009999999999</v>
      </c>
      <c r="G186" t="s">
        <v>32</v>
      </c>
      <c r="H186" t="s">
        <v>681</v>
      </c>
      <c r="I186" t="s">
        <v>77</v>
      </c>
      <c r="J186" t="s">
        <v>58</v>
      </c>
      <c r="K186" t="s">
        <v>40</v>
      </c>
      <c r="L186" t="str">
        <f t="shared" si="2"/>
        <v>tin;tungsten;zinc</v>
      </c>
      <c r="M186">
        <v>47.573799100000002</v>
      </c>
      <c r="N186">
        <v>54.354855880000002</v>
      </c>
      <c r="O186">
        <v>3.3977504000000001</v>
      </c>
      <c r="P186">
        <v>1240.1788959999899</v>
      </c>
      <c r="Q186">
        <v>12.1769619</v>
      </c>
      <c r="R186">
        <v>0</v>
      </c>
      <c r="S186">
        <v>1.4583333E-2</v>
      </c>
      <c r="T186">
        <v>6.7810567839999996</v>
      </c>
      <c r="U186">
        <v>1.4583333E-2</v>
      </c>
      <c r="V186">
        <v>14.25376344</v>
      </c>
      <c r="W186">
        <v>114.25376343341</v>
      </c>
      <c r="X186">
        <v>7.2979735999999997</v>
      </c>
      <c r="Y186">
        <v>2.7300756000000002</v>
      </c>
      <c r="Z186">
        <v>996.477593183517</v>
      </c>
      <c r="AA186">
        <v>243.70130281648201</v>
      </c>
      <c r="AB186">
        <v>4.8789882671875002</v>
      </c>
      <c r="AC186">
        <v>24.456275232231999</v>
      </c>
    </row>
    <row r="187" spans="1:29" x14ac:dyDescent="0.2">
      <c r="A187" t="s">
        <v>4679</v>
      </c>
      <c r="B187" t="s">
        <v>30</v>
      </c>
      <c r="C187" t="s">
        <v>4680</v>
      </c>
      <c r="E187">
        <v>-32.006</v>
      </c>
      <c r="F187">
        <v>-70.991</v>
      </c>
      <c r="G187" t="s">
        <v>32</v>
      </c>
      <c r="H187" t="s">
        <v>3713</v>
      </c>
      <c r="I187" t="s">
        <v>46</v>
      </c>
      <c r="L187" t="str">
        <f t="shared" si="2"/>
        <v>copper</v>
      </c>
      <c r="M187">
        <v>36.3058701</v>
      </c>
      <c r="N187">
        <v>34.504393360000002</v>
      </c>
      <c r="O187">
        <v>1.0783214999999999</v>
      </c>
      <c r="P187">
        <v>393.58734750000002</v>
      </c>
      <c r="Q187">
        <v>13.1193933</v>
      </c>
      <c r="R187">
        <v>0</v>
      </c>
      <c r="S187">
        <v>0</v>
      </c>
      <c r="T187">
        <v>-1.801476743</v>
      </c>
      <c r="U187">
        <v>0</v>
      </c>
      <c r="V187">
        <v>-4.9619434480000004</v>
      </c>
      <c r="W187">
        <v>95.038056559344099</v>
      </c>
      <c r="X187">
        <v>8.2655001000000006</v>
      </c>
      <c r="Y187">
        <v>1.884082</v>
      </c>
      <c r="Z187">
        <v>687.68991529941502</v>
      </c>
      <c r="AA187">
        <v>-294.102567799415</v>
      </c>
      <c r="AB187">
        <v>4.8538932313354497</v>
      </c>
      <c r="AC187">
        <v>-42.766741413005199</v>
      </c>
    </row>
    <row r="188" spans="1:29" x14ac:dyDescent="0.2">
      <c r="A188" t="s">
        <v>4681</v>
      </c>
      <c r="B188" t="s">
        <v>63</v>
      </c>
      <c r="C188" t="s">
        <v>4682</v>
      </c>
      <c r="D188" t="s">
        <v>4683</v>
      </c>
      <c r="E188">
        <v>-32.185000000000002</v>
      </c>
      <c r="F188">
        <v>-70.939999999999898</v>
      </c>
      <c r="G188" t="s">
        <v>32</v>
      </c>
      <c r="H188" t="s">
        <v>3713</v>
      </c>
      <c r="I188" t="s">
        <v>47</v>
      </c>
      <c r="J188" t="s">
        <v>41</v>
      </c>
      <c r="K188" t="s">
        <v>241</v>
      </c>
      <c r="L188" t="str">
        <f t="shared" si="2"/>
        <v>gold;silver;copper;zinc</v>
      </c>
      <c r="M188">
        <v>36.3058701</v>
      </c>
      <c r="N188">
        <v>34.504393360000002</v>
      </c>
      <c r="O188">
        <v>1.0783214999999999</v>
      </c>
      <c r="P188">
        <v>393.58734750000002</v>
      </c>
      <c r="Q188">
        <v>13.1193933</v>
      </c>
      <c r="R188">
        <v>0</v>
      </c>
      <c r="S188">
        <v>0</v>
      </c>
      <c r="T188">
        <v>-1.801476743</v>
      </c>
      <c r="U188">
        <v>0</v>
      </c>
      <c r="V188">
        <v>-4.9619434480000004</v>
      </c>
      <c r="W188">
        <v>95.038056559344099</v>
      </c>
      <c r="X188">
        <v>8.2655001000000006</v>
      </c>
      <c r="Y188">
        <v>1.884082</v>
      </c>
      <c r="Z188">
        <v>687.68991529941502</v>
      </c>
      <c r="AA188">
        <v>-294.102567799415</v>
      </c>
      <c r="AB188">
        <v>4.8538932313354497</v>
      </c>
      <c r="AC188">
        <v>-42.766741413005199</v>
      </c>
    </row>
    <row r="189" spans="1:29" x14ac:dyDescent="0.2">
      <c r="A189" t="s">
        <v>1135</v>
      </c>
      <c r="B189" t="s">
        <v>30</v>
      </c>
      <c r="C189" t="s">
        <v>1136</v>
      </c>
      <c r="E189">
        <v>47.265000000000001</v>
      </c>
      <c r="F189">
        <v>72.251000000000005</v>
      </c>
      <c r="G189" t="s">
        <v>32</v>
      </c>
      <c r="H189" t="s">
        <v>830</v>
      </c>
      <c r="I189" t="s">
        <v>58</v>
      </c>
      <c r="L189" t="str">
        <f t="shared" si="2"/>
        <v>tungsten</v>
      </c>
      <c r="M189">
        <v>12.8272362</v>
      </c>
      <c r="N189">
        <v>14.60753905</v>
      </c>
      <c r="O189">
        <v>0.76194539999999999</v>
      </c>
      <c r="P189">
        <v>278.110071</v>
      </c>
      <c r="Q189">
        <v>9.6842793999999905</v>
      </c>
      <c r="R189">
        <v>1.582666667</v>
      </c>
      <c r="S189">
        <v>14.1625</v>
      </c>
      <c r="T189">
        <v>1.7803028510000001</v>
      </c>
      <c r="U189">
        <v>12.57983333</v>
      </c>
      <c r="V189">
        <v>13.879083720000001</v>
      </c>
      <c r="W189">
        <v>113.879083710955</v>
      </c>
      <c r="X189">
        <v>4.8744129999999997</v>
      </c>
      <c r="Y189">
        <v>0.75494289999999997</v>
      </c>
      <c r="Z189">
        <v>275.55415630340502</v>
      </c>
      <c r="AA189">
        <v>2.5559146965942401</v>
      </c>
      <c r="AB189">
        <v>4.8098663865417404</v>
      </c>
      <c r="AC189">
        <v>0.92755439833757802</v>
      </c>
    </row>
    <row r="190" spans="1:29" x14ac:dyDescent="0.2">
      <c r="A190" t="s">
        <v>3441</v>
      </c>
      <c r="B190" t="s">
        <v>36</v>
      </c>
      <c r="C190" t="s">
        <v>3442</v>
      </c>
      <c r="D190" t="s">
        <v>3442</v>
      </c>
      <c r="E190">
        <v>27.369</v>
      </c>
      <c r="F190">
        <v>-112.296999999999</v>
      </c>
      <c r="G190" t="s">
        <v>32</v>
      </c>
      <c r="H190" t="s">
        <v>924</v>
      </c>
      <c r="I190" t="s">
        <v>46</v>
      </c>
      <c r="J190" t="s">
        <v>328</v>
      </c>
      <c r="K190" t="s">
        <v>3443</v>
      </c>
      <c r="L190" t="str">
        <f t="shared" si="2"/>
        <v>copper;cobalt;manganese;zinc</v>
      </c>
      <c r="M190">
        <v>43.120372799999899</v>
      </c>
      <c r="N190">
        <v>46.3479515699999</v>
      </c>
      <c r="O190">
        <v>0.57138670000000003</v>
      </c>
      <c r="P190">
        <v>208.55614550000001</v>
      </c>
      <c r="Q190">
        <v>26.4611930999999</v>
      </c>
      <c r="R190">
        <v>76.249333329999899</v>
      </c>
      <c r="S190">
        <v>124.554166699999</v>
      </c>
      <c r="T190">
        <v>3.2275787669999998</v>
      </c>
      <c r="U190">
        <v>48.304833330000001</v>
      </c>
      <c r="V190">
        <v>7.4850437440000004</v>
      </c>
      <c r="W190">
        <v>107.485043751755</v>
      </c>
      <c r="X190">
        <v>21.6549759</v>
      </c>
      <c r="Y190">
        <v>0.62098039999999999</v>
      </c>
      <c r="Z190">
        <v>226.65783941745701</v>
      </c>
      <c r="AA190">
        <v>-18.101693917457499</v>
      </c>
      <c r="AB190">
        <v>4.8062172088867099</v>
      </c>
      <c r="AC190">
        <v>-7.9863524526579104</v>
      </c>
    </row>
    <row r="191" spans="1:29" x14ac:dyDescent="0.2">
      <c r="A191" t="s">
        <v>1214</v>
      </c>
      <c r="B191" t="s">
        <v>30</v>
      </c>
      <c r="C191" t="s">
        <v>1215</v>
      </c>
      <c r="E191">
        <v>-21.398</v>
      </c>
      <c r="F191">
        <v>-66.099000000000004</v>
      </c>
      <c r="G191" t="s">
        <v>32</v>
      </c>
      <c r="H191" t="s">
        <v>681</v>
      </c>
      <c r="I191" t="s">
        <v>117</v>
      </c>
      <c r="L191" t="str">
        <f t="shared" si="2"/>
        <v>antimony</v>
      </c>
      <c r="M191">
        <v>43.473568</v>
      </c>
      <c r="N191">
        <v>49.444065930000001</v>
      </c>
      <c r="O191">
        <v>1.8281943</v>
      </c>
      <c r="P191">
        <v>667.29091949999895</v>
      </c>
      <c r="Q191">
        <v>10.7616339</v>
      </c>
      <c r="R191">
        <v>0</v>
      </c>
      <c r="S191">
        <v>4.1666669999999998E-3</v>
      </c>
      <c r="T191">
        <v>5.9704979280000003</v>
      </c>
      <c r="U191">
        <v>4.1666669999999998E-3</v>
      </c>
      <c r="V191">
        <v>13.7336275899999</v>
      </c>
      <c r="W191">
        <v>113.733627591827</v>
      </c>
      <c r="X191">
        <v>5.9718504000000001</v>
      </c>
      <c r="Y191">
        <v>1.9463499</v>
      </c>
      <c r="Z191">
        <v>710.41769862174897</v>
      </c>
      <c r="AA191">
        <v>-43.126779121749898</v>
      </c>
      <c r="AB191">
        <v>4.7897835047973603</v>
      </c>
      <c r="AC191">
        <v>-6.0706228470121504</v>
      </c>
    </row>
    <row r="192" spans="1:29" x14ac:dyDescent="0.2">
      <c r="A192" t="s">
        <v>1216</v>
      </c>
      <c r="B192" t="s">
        <v>30</v>
      </c>
      <c r="C192" t="s">
        <v>1217</v>
      </c>
      <c r="D192" t="s">
        <v>1218</v>
      </c>
      <c r="E192">
        <v>-21.547999999999899</v>
      </c>
      <c r="F192">
        <v>-66.111999999999895</v>
      </c>
      <c r="G192" t="s">
        <v>32</v>
      </c>
      <c r="H192" t="s">
        <v>681</v>
      </c>
      <c r="I192" t="s">
        <v>117</v>
      </c>
      <c r="J192" t="s">
        <v>47</v>
      </c>
      <c r="K192" t="s">
        <v>67</v>
      </c>
      <c r="L192" t="str">
        <f t="shared" si="2"/>
        <v>antimony;gold;lead</v>
      </c>
      <c r="M192">
        <v>43.473568</v>
      </c>
      <c r="N192">
        <v>49.444065930000001</v>
      </c>
      <c r="O192">
        <v>1.8281943</v>
      </c>
      <c r="P192">
        <v>667.29091949999895</v>
      </c>
      <c r="Q192">
        <v>10.7616339</v>
      </c>
      <c r="R192">
        <v>0</v>
      </c>
      <c r="S192">
        <v>4.1666669999999998E-3</v>
      </c>
      <c r="T192">
        <v>5.9704979280000003</v>
      </c>
      <c r="U192">
        <v>4.1666669999999998E-3</v>
      </c>
      <c r="V192">
        <v>13.7336275899999</v>
      </c>
      <c r="W192">
        <v>113.733627591827</v>
      </c>
      <c r="X192">
        <v>5.9718504000000001</v>
      </c>
      <c r="Y192">
        <v>1.9463499</v>
      </c>
      <c r="Z192">
        <v>710.41769862174897</v>
      </c>
      <c r="AA192">
        <v>-43.126779121749898</v>
      </c>
      <c r="AB192">
        <v>4.7897835047973603</v>
      </c>
      <c r="AC192">
        <v>-6.0706228470121504</v>
      </c>
    </row>
    <row r="193" spans="1:29" x14ac:dyDescent="0.2">
      <c r="A193" t="s">
        <v>1219</v>
      </c>
      <c r="B193" t="s">
        <v>36</v>
      </c>
      <c r="C193" t="s">
        <v>1220</v>
      </c>
      <c r="D193" t="s">
        <v>1221</v>
      </c>
      <c r="E193">
        <v>-21.268999999999899</v>
      </c>
      <c r="F193">
        <v>-66.316999999999894</v>
      </c>
      <c r="G193" t="s">
        <v>32</v>
      </c>
      <c r="H193" t="s">
        <v>681</v>
      </c>
      <c r="I193" t="s">
        <v>41</v>
      </c>
      <c r="J193" t="s">
        <v>40</v>
      </c>
      <c r="K193" t="s">
        <v>1222</v>
      </c>
      <c r="L193" t="str">
        <f t="shared" si="2"/>
        <v>silver;zinc;lead;copper;gold;cadmium</v>
      </c>
      <c r="M193">
        <v>43.473568</v>
      </c>
      <c r="N193">
        <v>49.444065930000001</v>
      </c>
      <c r="O193">
        <v>1.8281943</v>
      </c>
      <c r="P193">
        <v>667.29091949999895</v>
      </c>
      <c r="Q193">
        <v>10.7616339</v>
      </c>
      <c r="R193">
        <v>0</v>
      </c>
      <c r="S193">
        <v>4.1666669999999998E-3</v>
      </c>
      <c r="T193">
        <v>5.9704979280000003</v>
      </c>
      <c r="U193">
        <v>4.1666669999999998E-3</v>
      </c>
      <c r="V193">
        <v>13.7336275899999</v>
      </c>
      <c r="W193">
        <v>113.733627591827</v>
      </c>
      <c r="X193">
        <v>5.9718504000000001</v>
      </c>
      <c r="Y193">
        <v>1.9463499</v>
      </c>
      <c r="Z193">
        <v>710.41769862174897</v>
      </c>
      <c r="AA193">
        <v>-43.126779121749898</v>
      </c>
      <c r="AB193">
        <v>4.7897835047973603</v>
      </c>
      <c r="AC193">
        <v>-6.0706228470121504</v>
      </c>
    </row>
    <row r="194" spans="1:29" x14ac:dyDescent="0.2">
      <c r="A194" t="s">
        <v>1223</v>
      </c>
      <c r="B194" t="s">
        <v>30</v>
      </c>
      <c r="C194" t="s">
        <v>1224</v>
      </c>
      <c r="E194">
        <v>-21.364000000000001</v>
      </c>
      <c r="F194">
        <v>-66.266000000000005</v>
      </c>
      <c r="G194" t="s">
        <v>32</v>
      </c>
      <c r="H194" t="s">
        <v>681</v>
      </c>
      <c r="I194" t="s">
        <v>77</v>
      </c>
      <c r="J194" t="s">
        <v>117</v>
      </c>
      <c r="L194" t="str">
        <f t="shared" ref="L194:L257" si="3">_xlfn.TEXTJOIN(";",TRUE,I194:K194)</f>
        <v>tin;antimony</v>
      </c>
      <c r="M194">
        <v>43.473568</v>
      </c>
      <c r="N194">
        <v>49.444065930000001</v>
      </c>
      <c r="O194">
        <v>1.8281943</v>
      </c>
      <c r="P194">
        <v>667.29091949999895</v>
      </c>
      <c r="Q194">
        <v>10.7616339</v>
      </c>
      <c r="R194">
        <v>0</v>
      </c>
      <c r="S194">
        <v>4.1666669999999998E-3</v>
      </c>
      <c r="T194">
        <v>5.9704979280000003</v>
      </c>
      <c r="U194">
        <v>4.1666669999999998E-3</v>
      </c>
      <c r="V194">
        <v>13.7336275899999</v>
      </c>
      <c r="W194">
        <v>113.733627591827</v>
      </c>
      <c r="X194">
        <v>5.9718504000000001</v>
      </c>
      <c r="Y194">
        <v>1.9463499</v>
      </c>
      <c r="Z194">
        <v>710.41769862174897</v>
      </c>
      <c r="AA194">
        <v>-43.126779121749898</v>
      </c>
      <c r="AB194">
        <v>4.7897835047973603</v>
      </c>
      <c r="AC194">
        <v>-6.0706228470121504</v>
      </c>
    </row>
    <row r="195" spans="1:29" x14ac:dyDescent="0.2">
      <c r="A195" t="s">
        <v>1225</v>
      </c>
      <c r="B195" t="s">
        <v>30</v>
      </c>
      <c r="C195" t="s">
        <v>1226</v>
      </c>
      <c r="E195">
        <v>-21.664000000000001</v>
      </c>
      <c r="F195">
        <v>-66.283000000000001</v>
      </c>
      <c r="G195" t="s">
        <v>32</v>
      </c>
      <c r="H195" t="s">
        <v>681</v>
      </c>
      <c r="I195" t="s">
        <v>58</v>
      </c>
      <c r="L195" t="str">
        <f t="shared" si="3"/>
        <v>tungsten</v>
      </c>
      <c r="M195">
        <v>43.473568</v>
      </c>
      <c r="N195">
        <v>49.444065930000001</v>
      </c>
      <c r="O195">
        <v>1.8281943</v>
      </c>
      <c r="P195">
        <v>667.29091949999895</v>
      </c>
      <c r="Q195">
        <v>10.7616339</v>
      </c>
      <c r="R195">
        <v>0</v>
      </c>
      <c r="S195">
        <v>4.1666669999999998E-3</v>
      </c>
      <c r="T195">
        <v>5.9704979280000003</v>
      </c>
      <c r="U195">
        <v>4.1666669999999998E-3</v>
      </c>
      <c r="V195">
        <v>13.7336275899999</v>
      </c>
      <c r="W195">
        <v>113.733627591827</v>
      </c>
      <c r="X195">
        <v>5.9718504000000001</v>
      </c>
      <c r="Y195">
        <v>1.9463499</v>
      </c>
      <c r="Z195">
        <v>710.41769862174897</v>
      </c>
      <c r="AA195">
        <v>-43.126779121749898</v>
      </c>
      <c r="AB195">
        <v>4.7897835047973603</v>
      </c>
      <c r="AC195">
        <v>-6.0706228470121504</v>
      </c>
    </row>
    <row r="196" spans="1:29" x14ac:dyDescent="0.2">
      <c r="A196" t="s">
        <v>2066</v>
      </c>
      <c r="B196" t="s">
        <v>30</v>
      </c>
      <c r="C196" t="s">
        <v>2067</v>
      </c>
      <c r="E196">
        <v>38.881999999999898</v>
      </c>
      <c r="F196">
        <v>46.1679999999999</v>
      </c>
      <c r="G196" t="s">
        <v>32</v>
      </c>
      <c r="H196" t="s">
        <v>2068</v>
      </c>
      <c r="I196" t="s">
        <v>46</v>
      </c>
      <c r="L196" t="str">
        <f t="shared" si="3"/>
        <v>copper</v>
      </c>
      <c r="M196">
        <v>24.5829697</v>
      </c>
      <c r="N196">
        <v>27.347048610000002</v>
      </c>
      <c r="O196">
        <v>1.3689956999999999</v>
      </c>
      <c r="P196">
        <v>499.68343049999902</v>
      </c>
      <c r="Q196">
        <v>12.7679682</v>
      </c>
      <c r="R196">
        <v>4.008</v>
      </c>
      <c r="S196">
        <v>35.670833330000001</v>
      </c>
      <c r="T196">
        <v>2.7640789059999999</v>
      </c>
      <c r="U196">
        <v>31.662833330000002</v>
      </c>
      <c r="V196">
        <v>11.243877120000001</v>
      </c>
      <c r="W196">
        <v>111.243877138245</v>
      </c>
      <c r="X196">
        <v>7.9835367000000002</v>
      </c>
      <c r="Y196">
        <v>1.412987</v>
      </c>
      <c r="Z196">
        <v>515.74025273323002</v>
      </c>
      <c r="AA196">
        <v>-16.056822233230601</v>
      </c>
      <c r="AB196">
        <v>4.7844314797241196</v>
      </c>
      <c r="AC196">
        <v>-3.1133544741050199</v>
      </c>
    </row>
    <row r="197" spans="1:29" x14ac:dyDescent="0.2">
      <c r="A197" t="s">
        <v>2069</v>
      </c>
      <c r="B197" t="s">
        <v>36</v>
      </c>
      <c r="C197" t="s">
        <v>2070</v>
      </c>
      <c r="D197" t="s">
        <v>2071</v>
      </c>
      <c r="E197">
        <v>38.692</v>
      </c>
      <c r="F197">
        <v>46.701999999999899</v>
      </c>
      <c r="G197" t="s">
        <v>32</v>
      </c>
      <c r="H197" t="s">
        <v>462</v>
      </c>
      <c r="I197" t="s">
        <v>46</v>
      </c>
      <c r="J197" t="s">
        <v>308</v>
      </c>
      <c r="L197" t="str">
        <f t="shared" si="3"/>
        <v>copper;molybdenum</v>
      </c>
      <c r="M197">
        <v>24.5829697</v>
      </c>
      <c r="N197">
        <v>27.347048610000002</v>
      </c>
      <c r="O197">
        <v>1.3689956999999999</v>
      </c>
      <c r="P197">
        <v>499.68343049999902</v>
      </c>
      <c r="Q197">
        <v>12.7679682</v>
      </c>
      <c r="R197">
        <v>4.008</v>
      </c>
      <c r="S197">
        <v>35.670833330000001</v>
      </c>
      <c r="T197">
        <v>2.7640789059999999</v>
      </c>
      <c r="U197">
        <v>31.662833330000002</v>
      </c>
      <c r="V197">
        <v>11.243877120000001</v>
      </c>
      <c r="W197">
        <v>111.243877138245</v>
      </c>
      <c r="X197">
        <v>7.9835367000000002</v>
      </c>
      <c r="Y197">
        <v>1.412987</v>
      </c>
      <c r="Z197">
        <v>515.74025273323002</v>
      </c>
      <c r="AA197">
        <v>-16.056822233230601</v>
      </c>
      <c r="AB197">
        <v>4.7844314797241196</v>
      </c>
      <c r="AC197">
        <v>-3.1133544741050199</v>
      </c>
    </row>
    <row r="198" spans="1:29" x14ac:dyDescent="0.2">
      <c r="A198" t="s">
        <v>3992</v>
      </c>
      <c r="B198" t="s">
        <v>36</v>
      </c>
      <c r="C198" t="s">
        <v>3903</v>
      </c>
      <c r="E198">
        <v>50.115000000000002</v>
      </c>
      <c r="F198">
        <v>76.150999999999897</v>
      </c>
      <c r="G198" t="s">
        <v>32</v>
      </c>
      <c r="H198" t="s">
        <v>830</v>
      </c>
      <c r="I198" t="s">
        <v>46</v>
      </c>
      <c r="L198" t="str">
        <f t="shared" si="3"/>
        <v>copper</v>
      </c>
      <c r="M198">
        <v>15.8502274</v>
      </c>
      <c r="N198">
        <v>16.66929974</v>
      </c>
      <c r="O198">
        <v>0.93842910000000002</v>
      </c>
      <c r="P198">
        <v>342.52662149999901</v>
      </c>
      <c r="Q198">
        <v>7.7162056000000003</v>
      </c>
      <c r="R198">
        <v>1.28</v>
      </c>
      <c r="S198">
        <v>10.53541667</v>
      </c>
      <c r="T198">
        <v>0.81907234299999998</v>
      </c>
      <c r="U198">
        <v>9.2554166670000004</v>
      </c>
      <c r="V198">
        <v>5.1675747100000002</v>
      </c>
      <c r="W198">
        <v>105.167574693597</v>
      </c>
      <c r="X198">
        <v>2.9605218999999998</v>
      </c>
      <c r="Y198">
        <v>1.0517335000000001</v>
      </c>
      <c r="Z198">
        <v>383.88272523879999</v>
      </c>
      <c r="AA198">
        <v>-41.356103738800002</v>
      </c>
      <c r="AB198">
        <v>4.7556836635833699</v>
      </c>
      <c r="AC198">
        <v>-10.7731088219908</v>
      </c>
    </row>
    <row r="199" spans="1:29" x14ac:dyDescent="0.2">
      <c r="A199" t="s">
        <v>883</v>
      </c>
      <c r="B199" t="s">
        <v>30</v>
      </c>
      <c r="C199" t="s">
        <v>884</v>
      </c>
      <c r="E199">
        <v>45.948</v>
      </c>
      <c r="F199">
        <v>83.617000000000004</v>
      </c>
      <c r="G199" t="s">
        <v>32</v>
      </c>
      <c r="H199" t="s">
        <v>80</v>
      </c>
      <c r="I199" t="s">
        <v>34</v>
      </c>
      <c r="L199" t="str">
        <f t="shared" si="3"/>
        <v>chromium</v>
      </c>
      <c r="M199">
        <v>11.4616536999999</v>
      </c>
      <c r="N199">
        <v>13.1376051999999</v>
      </c>
      <c r="O199">
        <v>0.77990630000000005</v>
      </c>
      <c r="P199">
        <v>284.66579949999903</v>
      </c>
      <c r="Q199">
        <v>10.0014629</v>
      </c>
      <c r="R199">
        <v>0.73466666700000005</v>
      </c>
      <c r="S199">
        <v>10.22916667</v>
      </c>
      <c r="T199">
        <v>1.6759515039999999</v>
      </c>
      <c r="U199">
        <v>9.4945000000000004</v>
      </c>
      <c r="V199">
        <v>14.62224865</v>
      </c>
      <c r="W199">
        <v>114.622248620196</v>
      </c>
      <c r="X199">
        <v>5.2846197999999998</v>
      </c>
      <c r="Y199">
        <v>1.3431214</v>
      </c>
      <c r="Z199">
        <v>490.23931443691203</v>
      </c>
      <c r="AA199">
        <v>-205.57351493691201</v>
      </c>
      <c r="AB199">
        <v>4.7168430918029696</v>
      </c>
      <c r="AC199">
        <v>-41.9332984693472</v>
      </c>
    </row>
    <row r="200" spans="1:29" x14ac:dyDescent="0.2">
      <c r="A200" t="s">
        <v>1737</v>
      </c>
      <c r="B200" t="s">
        <v>30</v>
      </c>
      <c r="C200" t="s">
        <v>1738</v>
      </c>
      <c r="E200">
        <v>-16.414000000000001</v>
      </c>
      <c r="F200">
        <v>-68</v>
      </c>
      <c r="G200" t="s">
        <v>32</v>
      </c>
      <c r="H200" t="s">
        <v>681</v>
      </c>
      <c r="I200" t="s">
        <v>46</v>
      </c>
      <c r="J200" t="s">
        <v>67</v>
      </c>
      <c r="K200" t="s">
        <v>40</v>
      </c>
      <c r="L200" t="str">
        <f t="shared" si="3"/>
        <v>copper;lead;zinc</v>
      </c>
      <c r="M200">
        <v>50.490825700000002</v>
      </c>
      <c r="N200">
        <v>56.716937569999899</v>
      </c>
      <c r="O200">
        <v>6.4980859999999998</v>
      </c>
      <c r="P200">
        <v>2371.8013900000001</v>
      </c>
      <c r="Q200">
        <v>12.162577600000001</v>
      </c>
      <c r="R200">
        <v>0</v>
      </c>
      <c r="S200">
        <v>0</v>
      </c>
      <c r="T200">
        <v>6.2261118709999996</v>
      </c>
      <c r="U200">
        <v>0</v>
      </c>
      <c r="V200">
        <v>12.33117459</v>
      </c>
      <c r="W200">
        <v>112.331174591981</v>
      </c>
      <c r="X200">
        <v>7.4478574000000002</v>
      </c>
      <c r="Y200">
        <v>3.1162291</v>
      </c>
      <c r="Z200">
        <v>1137.42360591888</v>
      </c>
      <c r="AA200">
        <v>1234.3777840811099</v>
      </c>
      <c r="AB200">
        <v>4.7147202200866696</v>
      </c>
      <c r="AC200">
        <v>108.524016703865</v>
      </c>
    </row>
    <row r="201" spans="1:29" x14ac:dyDescent="0.2">
      <c r="A201" t="s">
        <v>1739</v>
      </c>
      <c r="B201" t="s">
        <v>30</v>
      </c>
      <c r="C201" t="s">
        <v>1740</v>
      </c>
      <c r="E201">
        <v>-16.308</v>
      </c>
      <c r="F201">
        <v>-68.189999999999898</v>
      </c>
      <c r="G201" t="s">
        <v>32</v>
      </c>
      <c r="H201" t="s">
        <v>681</v>
      </c>
      <c r="I201" t="s">
        <v>98</v>
      </c>
      <c r="L201" t="str">
        <f t="shared" si="3"/>
        <v>nickel</v>
      </c>
      <c r="M201">
        <v>50.490825700000002</v>
      </c>
      <c r="N201">
        <v>56.716937569999899</v>
      </c>
      <c r="O201">
        <v>6.4980859999999998</v>
      </c>
      <c r="P201">
        <v>2371.8013900000001</v>
      </c>
      <c r="Q201">
        <v>12.162577600000001</v>
      </c>
      <c r="R201">
        <v>0</v>
      </c>
      <c r="S201">
        <v>0</v>
      </c>
      <c r="T201">
        <v>6.2261118709999996</v>
      </c>
      <c r="U201">
        <v>0</v>
      </c>
      <c r="V201">
        <v>12.33117459</v>
      </c>
      <c r="W201">
        <v>112.331174591981</v>
      </c>
      <c r="X201">
        <v>7.4478574000000002</v>
      </c>
      <c r="Y201">
        <v>3.1162291</v>
      </c>
      <c r="Z201">
        <v>1137.42360591888</v>
      </c>
      <c r="AA201">
        <v>1234.3777840811099</v>
      </c>
      <c r="AB201">
        <v>4.7147202200866696</v>
      </c>
      <c r="AC201">
        <v>108.524016703865</v>
      </c>
    </row>
    <row r="202" spans="1:29" x14ac:dyDescent="0.2">
      <c r="A202" t="s">
        <v>1741</v>
      </c>
      <c r="B202" t="s">
        <v>30</v>
      </c>
      <c r="C202" t="s">
        <v>1742</v>
      </c>
      <c r="E202">
        <v>-16.0779999999999</v>
      </c>
      <c r="F202">
        <v>-68.316999999999894</v>
      </c>
      <c r="G202" t="s">
        <v>32</v>
      </c>
      <c r="H202" t="s">
        <v>681</v>
      </c>
      <c r="I202" t="s">
        <v>77</v>
      </c>
      <c r="J202" t="s">
        <v>58</v>
      </c>
      <c r="K202" t="s">
        <v>47</v>
      </c>
      <c r="L202" t="str">
        <f t="shared" si="3"/>
        <v>tin;tungsten;gold</v>
      </c>
      <c r="M202">
        <v>50.490825700000002</v>
      </c>
      <c r="N202">
        <v>56.716937569999899</v>
      </c>
      <c r="O202">
        <v>6.4980859999999998</v>
      </c>
      <c r="P202">
        <v>2371.8013900000001</v>
      </c>
      <c r="Q202">
        <v>12.162577600000001</v>
      </c>
      <c r="R202">
        <v>0</v>
      </c>
      <c r="S202">
        <v>0</v>
      </c>
      <c r="T202">
        <v>6.2261118709999996</v>
      </c>
      <c r="U202">
        <v>0</v>
      </c>
      <c r="V202">
        <v>12.33117459</v>
      </c>
      <c r="W202">
        <v>112.331174591981</v>
      </c>
      <c r="X202">
        <v>7.4478574000000002</v>
      </c>
      <c r="Y202">
        <v>3.1162291</v>
      </c>
      <c r="Z202">
        <v>1137.42360591888</v>
      </c>
      <c r="AA202">
        <v>1234.3777840811099</v>
      </c>
      <c r="AB202">
        <v>4.7147202200866696</v>
      </c>
      <c r="AC202">
        <v>108.524016703865</v>
      </c>
    </row>
    <row r="203" spans="1:29" x14ac:dyDescent="0.2">
      <c r="A203" t="s">
        <v>1743</v>
      </c>
      <c r="B203" t="s">
        <v>30</v>
      </c>
      <c r="C203" t="s">
        <v>1744</v>
      </c>
      <c r="D203" t="s">
        <v>1745</v>
      </c>
      <c r="E203">
        <v>-16.331</v>
      </c>
      <c r="F203">
        <v>-68.152000000000001</v>
      </c>
      <c r="G203" t="s">
        <v>32</v>
      </c>
      <c r="H203" t="s">
        <v>681</v>
      </c>
      <c r="I203" t="s">
        <v>77</v>
      </c>
      <c r="J203" t="s">
        <v>58</v>
      </c>
      <c r="L203" t="str">
        <f t="shared" si="3"/>
        <v>tin;tungsten</v>
      </c>
      <c r="M203">
        <v>50.490825700000002</v>
      </c>
      <c r="N203">
        <v>56.716937569999899</v>
      </c>
      <c r="O203">
        <v>6.4980859999999998</v>
      </c>
      <c r="P203">
        <v>2371.8013900000001</v>
      </c>
      <c r="Q203">
        <v>12.162577600000001</v>
      </c>
      <c r="R203">
        <v>0</v>
      </c>
      <c r="S203">
        <v>0</v>
      </c>
      <c r="T203">
        <v>6.2261118709999996</v>
      </c>
      <c r="U203">
        <v>0</v>
      </c>
      <c r="V203">
        <v>12.33117459</v>
      </c>
      <c r="W203">
        <v>112.331174591981</v>
      </c>
      <c r="X203">
        <v>7.4478574000000002</v>
      </c>
      <c r="Y203">
        <v>3.1162291</v>
      </c>
      <c r="Z203">
        <v>1137.42360591888</v>
      </c>
      <c r="AA203">
        <v>1234.3777840811099</v>
      </c>
      <c r="AB203">
        <v>4.7147202200866696</v>
      </c>
      <c r="AC203">
        <v>108.524016703865</v>
      </c>
    </row>
    <row r="204" spans="1:29" x14ac:dyDescent="0.2">
      <c r="A204" t="s">
        <v>1746</v>
      </c>
      <c r="B204" t="s">
        <v>30</v>
      </c>
      <c r="C204" t="s">
        <v>1747</v>
      </c>
      <c r="E204">
        <v>-16.187999999999899</v>
      </c>
      <c r="F204">
        <v>-68.040000000000006</v>
      </c>
      <c r="G204" t="s">
        <v>32</v>
      </c>
      <c r="H204" t="s">
        <v>681</v>
      </c>
      <c r="I204" t="s">
        <v>58</v>
      </c>
      <c r="L204" t="str">
        <f t="shared" si="3"/>
        <v>tungsten</v>
      </c>
      <c r="M204">
        <v>50.490825700000002</v>
      </c>
      <c r="N204">
        <v>56.716937569999899</v>
      </c>
      <c r="O204">
        <v>6.4980859999999998</v>
      </c>
      <c r="P204">
        <v>2371.8013900000001</v>
      </c>
      <c r="Q204">
        <v>12.162577600000001</v>
      </c>
      <c r="R204">
        <v>0</v>
      </c>
      <c r="S204">
        <v>0</v>
      </c>
      <c r="T204">
        <v>6.2261118709999996</v>
      </c>
      <c r="U204">
        <v>0</v>
      </c>
      <c r="V204">
        <v>12.33117459</v>
      </c>
      <c r="W204">
        <v>112.331174591981</v>
      </c>
      <c r="X204">
        <v>7.4478574000000002</v>
      </c>
      <c r="Y204">
        <v>3.1162291</v>
      </c>
      <c r="Z204">
        <v>1137.42360591888</v>
      </c>
      <c r="AA204">
        <v>1234.3777840811099</v>
      </c>
      <c r="AB204">
        <v>4.7147202200866696</v>
      </c>
      <c r="AC204">
        <v>108.524016703865</v>
      </c>
    </row>
    <row r="205" spans="1:29" x14ac:dyDescent="0.2">
      <c r="A205" t="s">
        <v>2106</v>
      </c>
      <c r="B205" t="s">
        <v>36</v>
      </c>
      <c r="C205" t="s">
        <v>2107</v>
      </c>
      <c r="D205" t="s">
        <v>2108</v>
      </c>
      <c r="E205">
        <v>8.8339999999999996</v>
      </c>
      <c r="F205">
        <v>-80.632999999999896</v>
      </c>
      <c r="G205" t="s">
        <v>32</v>
      </c>
      <c r="H205" t="s">
        <v>2109</v>
      </c>
      <c r="I205" t="s">
        <v>46</v>
      </c>
      <c r="J205" t="s">
        <v>47</v>
      </c>
      <c r="L205" t="str">
        <f t="shared" si="3"/>
        <v>copper;gold</v>
      </c>
      <c r="M205">
        <v>55.989578199999897</v>
      </c>
      <c r="N205">
        <v>62.240358399999899</v>
      </c>
      <c r="O205">
        <v>6.5750928000000002</v>
      </c>
      <c r="P205">
        <v>2399.90887199999</v>
      </c>
      <c r="Q205">
        <v>27.9108848999999</v>
      </c>
      <c r="R205">
        <v>0.25066666700000001</v>
      </c>
      <c r="S205">
        <v>11.85416667</v>
      </c>
      <c r="T205">
        <v>6.2507802000000003</v>
      </c>
      <c r="U205">
        <v>11.6035</v>
      </c>
      <c r="V205">
        <v>11.1641852</v>
      </c>
      <c r="W205">
        <v>111.16418519473601</v>
      </c>
      <c r="X205">
        <v>23.200448999999999</v>
      </c>
      <c r="Y205">
        <v>8.4884538999999997</v>
      </c>
      <c r="Z205">
        <v>3098.2856607437102</v>
      </c>
      <c r="AA205">
        <v>-698.37678874371295</v>
      </c>
      <c r="AB205">
        <v>4.7104359101318298</v>
      </c>
      <c r="AC205">
        <v>-22.540748827403899</v>
      </c>
    </row>
    <row r="206" spans="1:29" x14ac:dyDescent="0.2">
      <c r="A206" t="s">
        <v>2110</v>
      </c>
      <c r="B206" t="s">
        <v>36</v>
      </c>
      <c r="C206" t="s">
        <v>2107</v>
      </c>
      <c r="D206" t="s">
        <v>2111</v>
      </c>
      <c r="E206">
        <v>8.843</v>
      </c>
      <c r="F206">
        <v>-80.655000000000001</v>
      </c>
      <c r="G206" t="s">
        <v>32</v>
      </c>
      <c r="H206" t="s">
        <v>2109</v>
      </c>
      <c r="I206" t="s">
        <v>46</v>
      </c>
      <c r="J206" t="s">
        <v>47</v>
      </c>
      <c r="K206" t="s">
        <v>150</v>
      </c>
      <c r="L206" t="str">
        <f t="shared" si="3"/>
        <v>copper;gold;molybdenum;silver</v>
      </c>
      <c r="M206">
        <v>55.989578199999897</v>
      </c>
      <c r="N206">
        <v>62.240358399999899</v>
      </c>
      <c r="O206">
        <v>6.5750928000000002</v>
      </c>
      <c r="P206">
        <v>2399.90887199999</v>
      </c>
      <c r="Q206">
        <v>27.9108848999999</v>
      </c>
      <c r="R206">
        <v>0.25066666700000001</v>
      </c>
      <c r="S206">
        <v>11.85416667</v>
      </c>
      <c r="T206">
        <v>6.2507802000000003</v>
      </c>
      <c r="U206">
        <v>11.6035</v>
      </c>
      <c r="V206">
        <v>11.1641852</v>
      </c>
      <c r="W206">
        <v>111.16418519473601</v>
      </c>
      <c r="X206">
        <v>23.200448999999999</v>
      </c>
      <c r="Y206">
        <v>8.4884538999999997</v>
      </c>
      <c r="Z206">
        <v>3098.2856607437102</v>
      </c>
      <c r="AA206">
        <v>-698.37678874371295</v>
      </c>
      <c r="AB206">
        <v>4.7104359101318298</v>
      </c>
      <c r="AC206">
        <v>-22.540748827403899</v>
      </c>
    </row>
    <row r="207" spans="1:29" x14ac:dyDescent="0.2">
      <c r="A207" t="s">
        <v>1577</v>
      </c>
      <c r="B207" t="s">
        <v>63</v>
      </c>
      <c r="C207" t="s">
        <v>1578</v>
      </c>
      <c r="D207" t="s">
        <v>1579</v>
      </c>
      <c r="E207">
        <v>48.963999999999899</v>
      </c>
      <c r="F207">
        <v>-65.518000000000001</v>
      </c>
      <c r="G207" t="s">
        <v>404</v>
      </c>
      <c r="H207" t="s">
        <v>87</v>
      </c>
      <c r="I207" t="s">
        <v>46</v>
      </c>
      <c r="J207" t="s">
        <v>47</v>
      </c>
      <c r="L207" t="str">
        <f t="shared" si="3"/>
        <v>copper;gold</v>
      </c>
      <c r="M207">
        <v>47.929294599999899</v>
      </c>
      <c r="N207">
        <v>54.016517960000002</v>
      </c>
      <c r="O207">
        <v>3.7059416999999999</v>
      </c>
      <c r="P207">
        <v>1352.668721</v>
      </c>
      <c r="Q207">
        <v>6.5841083999999999</v>
      </c>
      <c r="R207">
        <v>2.5333333E-2</v>
      </c>
      <c r="S207">
        <v>0.88124999999999998</v>
      </c>
      <c r="T207">
        <v>6.0872233600000003</v>
      </c>
      <c r="U207">
        <v>0.85591666700000002</v>
      </c>
      <c r="V207">
        <v>12.700423430000001</v>
      </c>
      <c r="W207">
        <v>112.70042342747099</v>
      </c>
      <c r="X207">
        <v>1.8762063</v>
      </c>
      <c r="Y207">
        <v>3.0307244999999998</v>
      </c>
      <c r="Z207">
        <v>1106.21445178985</v>
      </c>
      <c r="AA207">
        <v>246.45426921014399</v>
      </c>
      <c r="AB207">
        <v>4.7079021211990302</v>
      </c>
      <c r="AC207">
        <v>22.279067934014101</v>
      </c>
    </row>
    <row r="208" spans="1:29" x14ac:dyDescent="0.2">
      <c r="A208" t="s">
        <v>3531</v>
      </c>
      <c r="B208" t="s">
        <v>63</v>
      </c>
      <c r="C208" t="s">
        <v>3532</v>
      </c>
      <c r="D208" t="s">
        <v>3533</v>
      </c>
      <c r="E208">
        <v>41.502000000000002</v>
      </c>
      <c r="F208">
        <v>20.09</v>
      </c>
      <c r="G208" t="s">
        <v>32</v>
      </c>
      <c r="H208" t="s">
        <v>2854</v>
      </c>
      <c r="I208" t="s">
        <v>1024</v>
      </c>
      <c r="J208" t="s">
        <v>34</v>
      </c>
      <c r="L208" t="str">
        <f t="shared" si="3"/>
        <v>chromite;chromium</v>
      </c>
      <c r="M208">
        <v>33.877716100000001</v>
      </c>
      <c r="N208">
        <v>36.331361479999899</v>
      </c>
      <c r="O208">
        <v>2.3049268999999999</v>
      </c>
      <c r="P208">
        <v>841.29831850000005</v>
      </c>
      <c r="Q208">
        <v>14.5361557</v>
      </c>
      <c r="R208">
        <v>2.1333332999999999E-2</v>
      </c>
      <c r="S208">
        <v>3.7708333330000001</v>
      </c>
      <c r="T208">
        <v>2.4536453850000002</v>
      </c>
      <c r="U208">
        <v>3.7494999999999998</v>
      </c>
      <c r="V208">
        <v>7.2426528909999996</v>
      </c>
      <c r="W208">
        <v>107.242652877653</v>
      </c>
      <c r="X208">
        <v>9.8334761000000004</v>
      </c>
      <c r="Y208">
        <v>2.9178348000000001</v>
      </c>
      <c r="Z208">
        <v>1065.00968694686</v>
      </c>
      <c r="AA208">
        <v>-223.71136844686799</v>
      </c>
      <c r="AB208">
        <v>4.7026796334106402</v>
      </c>
      <c r="AC208">
        <v>-21.005571234586199</v>
      </c>
    </row>
    <row r="209" spans="1:29" x14ac:dyDescent="0.2">
      <c r="A209" t="s">
        <v>3534</v>
      </c>
      <c r="B209" t="s">
        <v>63</v>
      </c>
      <c r="C209" t="s">
        <v>3535</v>
      </c>
      <c r="D209" t="s">
        <v>3536</v>
      </c>
      <c r="E209">
        <v>41.494</v>
      </c>
      <c r="F209">
        <v>20.2289999999999</v>
      </c>
      <c r="G209" t="s">
        <v>135</v>
      </c>
      <c r="H209" t="s">
        <v>2854</v>
      </c>
      <c r="I209" t="s">
        <v>1024</v>
      </c>
      <c r="J209" t="s">
        <v>58</v>
      </c>
      <c r="L209" t="str">
        <f t="shared" si="3"/>
        <v>chromite;tungsten</v>
      </c>
      <c r="M209">
        <v>33.877716100000001</v>
      </c>
      <c r="N209">
        <v>36.331361479999899</v>
      </c>
      <c r="O209">
        <v>2.3049268999999999</v>
      </c>
      <c r="P209">
        <v>841.29831850000005</v>
      </c>
      <c r="Q209">
        <v>14.5361557</v>
      </c>
      <c r="R209">
        <v>2.1333332999999999E-2</v>
      </c>
      <c r="S209">
        <v>3.7708333330000001</v>
      </c>
      <c r="T209">
        <v>2.4536453850000002</v>
      </c>
      <c r="U209">
        <v>3.7494999999999998</v>
      </c>
      <c r="V209">
        <v>7.2426528909999996</v>
      </c>
      <c r="W209">
        <v>107.242652877653</v>
      </c>
      <c r="X209">
        <v>9.8334761000000004</v>
      </c>
      <c r="Y209">
        <v>2.9178348000000001</v>
      </c>
      <c r="Z209">
        <v>1065.00968694686</v>
      </c>
      <c r="AA209">
        <v>-223.71136844686799</v>
      </c>
      <c r="AB209">
        <v>4.7026796334106402</v>
      </c>
      <c r="AC209">
        <v>-21.005571234586199</v>
      </c>
    </row>
    <row r="210" spans="1:29" x14ac:dyDescent="0.2">
      <c r="A210" t="s">
        <v>3537</v>
      </c>
      <c r="B210" t="s">
        <v>63</v>
      </c>
      <c r="C210" t="s">
        <v>3538</v>
      </c>
      <c r="D210" t="s">
        <v>3539</v>
      </c>
      <c r="E210">
        <v>41.0459999999999</v>
      </c>
      <c r="F210">
        <v>20.573</v>
      </c>
      <c r="G210" t="s">
        <v>32</v>
      </c>
      <c r="H210" t="s">
        <v>2854</v>
      </c>
      <c r="I210" t="s">
        <v>34</v>
      </c>
      <c r="J210" t="s">
        <v>1024</v>
      </c>
      <c r="K210" t="s">
        <v>58</v>
      </c>
      <c r="L210" t="str">
        <f t="shared" si="3"/>
        <v>chromium;chromite;tungsten</v>
      </c>
      <c r="M210">
        <v>33.877716100000001</v>
      </c>
      <c r="N210">
        <v>36.331361479999899</v>
      </c>
      <c r="O210">
        <v>2.3049268999999999</v>
      </c>
      <c r="P210">
        <v>841.29831850000005</v>
      </c>
      <c r="Q210">
        <v>14.5361557</v>
      </c>
      <c r="R210">
        <v>2.1333332999999999E-2</v>
      </c>
      <c r="S210">
        <v>3.7708333330000001</v>
      </c>
      <c r="T210">
        <v>2.4536453850000002</v>
      </c>
      <c r="U210">
        <v>3.7494999999999998</v>
      </c>
      <c r="V210">
        <v>7.2426528909999996</v>
      </c>
      <c r="W210">
        <v>107.242652877653</v>
      </c>
      <c r="X210">
        <v>9.8334761000000004</v>
      </c>
      <c r="Y210">
        <v>2.9178348000000001</v>
      </c>
      <c r="Z210">
        <v>1065.00968694686</v>
      </c>
      <c r="AA210">
        <v>-223.71136844686799</v>
      </c>
      <c r="AB210">
        <v>4.7026796334106402</v>
      </c>
      <c r="AC210">
        <v>-21.005571234586199</v>
      </c>
    </row>
    <row r="211" spans="1:29" x14ac:dyDescent="0.2">
      <c r="A211" t="s">
        <v>3540</v>
      </c>
      <c r="B211" t="s">
        <v>63</v>
      </c>
      <c r="C211" t="s">
        <v>3541</v>
      </c>
      <c r="D211" t="s">
        <v>3541</v>
      </c>
      <c r="E211">
        <v>41.43</v>
      </c>
      <c r="F211">
        <v>20.209</v>
      </c>
      <c r="G211" t="s">
        <v>32</v>
      </c>
      <c r="H211" t="s">
        <v>2854</v>
      </c>
      <c r="I211" t="s">
        <v>34</v>
      </c>
      <c r="J211" t="s">
        <v>1024</v>
      </c>
      <c r="L211" t="str">
        <f t="shared" si="3"/>
        <v>chromium;chromite</v>
      </c>
      <c r="M211">
        <v>33.877716100000001</v>
      </c>
      <c r="N211">
        <v>36.331361479999899</v>
      </c>
      <c r="O211">
        <v>2.3049268999999999</v>
      </c>
      <c r="P211">
        <v>841.29831850000005</v>
      </c>
      <c r="Q211">
        <v>14.5361557</v>
      </c>
      <c r="R211">
        <v>2.1333332999999999E-2</v>
      </c>
      <c r="S211">
        <v>3.7708333330000001</v>
      </c>
      <c r="T211">
        <v>2.4536453850000002</v>
      </c>
      <c r="U211">
        <v>3.7494999999999998</v>
      </c>
      <c r="V211">
        <v>7.2426528909999996</v>
      </c>
      <c r="W211">
        <v>107.242652877653</v>
      </c>
      <c r="X211">
        <v>9.8334761000000004</v>
      </c>
      <c r="Y211">
        <v>2.9178348000000001</v>
      </c>
      <c r="Z211">
        <v>1065.00968694686</v>
      </c>
      <c r="AA211">
        <v>-223.71136844686799</v>
      </c>
      <c r="AB211">
        <v>4.7026796334106402</v>
      </c>
      <c r="AC211">
        <v>-21.005571234586199</v>
      </c>
    </row>
    <row r="212" spans="1:29" x14ac:dyDescent="0.2">
      <c r="A212" t="s">
        <v>3542</v>
      </c>
      <c r="B212" t="s">
        <v>30</v>
      </c>
      <c r="C212" t="s">
        <v>3543</v>
      </c>
      <c r="E212">
        <v>41.999000000000002</v>
      </c>
      <c r="F212">
        <v>20.052</v>
      </c>
      <c r="G212" t="s">
        <v>32</v>
      </c>
      <c r="H212" t="s">
        <v>2854</v>
      </c>
      <c r="I212" t="s">
        <v>46</v>
      </c>
      <c r="J212" t="s">
        <v>47</v>
      </c>
      <c r="L212" t="str">
        <f t="shared" si="3"/>
        <v>copper;gold</v>
      </c>
      <c r="M212">
        <v>33.877716100000001</v>
      </c>
      <c r="N212">
        <v>36.331361479999899</v>
      </c>
      <c r="O212">
        <v>2.3049268999999999</v>
      </c>
      <c r="P212">
        <v>841.29831850000005</v>
      </c>
      <c r="Q212">
        <v>14.5361557</v>
      </c>
      <c r="R212">
        <v>2.1333332999999999E-2</v>
      </c>
      <c r="S212">
        <v>3.7708333330000001</v>
      </c>
      <c r="T212">
        <v>2.4536453850000002</v>
      </c>
      <c r="U212">
        <v>3.7494999999999998</v>
      </c>
      <c r="V212">
        <v>7.2426528909999996</v>
      </c>
      <c r="W212">
        <v>107.242652877653</v>
      </c>
      <c r="X212">
        <v>9.8334761000000004</v>
      </c>
      <c r="Y212">
        <v>2.9178348000000001</v>
      </c>
      <c r="Z212">
        <v>1065.00968694686</v>
      </c>
      <c r="AA212">
        <v>-223.71136844686799</v>
      </c>
      <c r="AB212">
        <v>4.7026796334106402</v>
      </c>
      <c r="AC212">
        <v>-21.005571234586199</v>
      </c>
    </row>
    <row r="213" spans="1:29" x14ac:dyDescent="0.2">
      <c r="A213" t="s">
        <v>3544</v>
      </c>
      <c r="B213" t="s">
        <v>30</v>
      </c>
      <c r="C213" t="s">
        <v>3545</v>
      </c>
      <c r="E213">
        <v>41.881999999999898</v>
      </c>
      <c r="F213">
        <v>20.0689999999999</v>
      </c>
      <c r="G213" t="s">
        <v>32</v>
      </c>
      <c r="H213" t="s">
        <v>2854</v>
      </c>
      <c r="I213" t="s">
        <v>46</v>
      </c>
      <c r="L213" t="str">
        <f t="shared" si="3"/>
        <v>copper</v>
      </c>
      <c r="M213">
        <v>33.877716100000001</v>
      </c>
      <c r="N213">
        <v>36.331361479999899</v>
      </c>
      <c r="O213">
        <v>2.3049268999999999</v>
      </c>
      <c r="P213">
        <v>841.29831850000005</v>
      </c>
      <c r="Q213">
        <v>14.5361557</v>
      </c>
      <c r="R213">
        <v>2.1333332999999999E-2</v>
      </c>
      <c r="S213">
        <v>3.7708333330000001</v>
      </c>
      <c r="T213">
        <v>2.4536453850000002</v>
      </c>
      <c r="U213">
        <v>3.7494999999999998</v>
      </c>
      <c r="V213">
        <v>7.2426528909999996</v>
      </c>
      <c r="W213">
        <v>107.242652877653</v>
      </c>
      <c r="X213">
        <v>9.8334761000000004</v>
      </c>
      <c r="Y213">
        <v>2.9178348000000001</v>
      </c>
      <c r="Z213">
        <v>1065.00968694686</v>
      </c>
      <c r="AA213">
        <v>-223.71136844686799</v>
      </c>
      <c r="AB213">
        <v>4.7026796334106402</v>
      </c>
      <c r="AC213">
        <v>-21.005571234586199</v>
      </c>
    </row>
    <row r="214" spans="1:29" x14ac:dyDescent="0.2">
      <c r="A214" t="s">
        <v>3546</v>
      </c>
      <c r="B214" t="s">
        <v>30</v>
      </c>
      <c r="C214" t="s">
        <v>3547</v>
      </c>
      <c r="E214">
        <v>41.716000000000001</v>
      </c>
      <c r="F214">
        <v>20.018999999999899</v>
      </c>
      <c r="G214" t="s">
        <v>32</v>
      </c>
      <c r="H214" t="s">
        <v>2854</v>
      </c>
      <c r="I214" t="s">
        <v>46</v>
      </c>
      <c r="L214" t="str">
        <f t="shared" si="3"/>
        <v>copper</v>
      </c>
      <c r="M214">
        <v>33.877716100000001</v>
      </c>
      <c r="N214">
        <v>36.331361479999899</v>
      </c>
      <c r="O214">
        <v>2.3049268999999999</v>
      </c>
      <c r="P214">
        <v>841.29831850000005</v>
      </c>
      <c r="Q214">
        <v>14.5361557</v>
      </c>
      <c r="R214">
        <v>2.1333332999999999E-2</v>
      </c>
      <c r="S214">
        <v>3.7708333330000001</v>
      </c>
      <c r="T214">
        <v>2.4536453850000002</v>
      </c>
      <c r="U214">
        <v>3.7494999999999998</v>
      </c>
      <c r="V214">
        <v>7.2426528909999996</v>
      </c>
      <c r="W214">
        <v>107.242652877653</v>
      </c>
      <c r="X214">
        <v>9.8334761000000004</v>
      </c>
      <c r="Y214">
        <v>2.9178348000000001</v>
      </c>
      <c r="Z214">
        <v>1065.00968694686</v>
      </c>
      <c r="AA214">
        <v>-223.71136844686799</v>
      </c>
      <c r="AB214">
        <v>4.7026796334106402</v>
      </c>
      <c r="AC214">
        <v>-21.005571234586199</v>
      </c>
    </row>
    <row r="215" spans="1:29" x14ac:dyDescent="0.2">
      <c r="A215" t="s">
        <v>3548</v>
      </c>
      <c r="B215" t="s">
        <v>30</v>
      </c>
      <c r="C215" t="s">
        <v>3549</v>
      </c>
      <c r="E215">
        <v>41.999000000000002</v>
      </c>
      <c r="F215">
        <v>20.001999999999899</v>
      </c>
      <c r="G215" t="s">
        <v>32</v>
      </c>
      <c r="H215" t="s">
        <v>2854</v>
      </c>
      <c r="I215" t="s">
        <v>98</v>
      </c>
      <c r="L215" t="str">
        <f t="shared" si="3"/>
        <v>nickel</v>
      </c>
      <c r="M215">
        <v>33.877716100000001</v>
      </c>
      <c r="N215">
        <v>36.331361479999899</v>
      </c>
      <c r="O215">
        <v>2.3049268999999999</v>
      </c>
      <c r="P215">
        <v>841.29831850000005</v>
      </c>
      <c r="Q215">
        <v>14.5361557</v>
      </c>
      <c r="R215">
        <v>2.1333332999999999E-2</v>
      </c>
      <c r="S215">
        <v>3.7708333330000001</v>
      </c>
      <c r="T215">
        <v>2.4536453850000002</v>
      </c>
      <c r="U215">
        <v>3.7494999999999998</v>
      </c>
      <c r="V215">
        <v>7.2426528909999996</v>
      </c>
      <c r="W215">
        <v>107.242652877653</v>
      </c>
      <c r="X215">
        <v>9.8334761000000004</v>
      </c>
      <c r="Y215">
        <v>2.9178348000000001</v>
      </c>
      <c r="Z215">
        <v>1065.00968694686</v>
      </c>
      <c r="AA215">
        <v>-223.71136844686799</v>
      </c>
      <c r="AB215">
        <v>4.7026796334106402</v>
      </c>
      <c r="AC215">
        <v>-21.005571234586199</v>
      </c>
    </row>
    <row r="216" spans="1:29" x14ac:dyDescent="0.2">
      <c r="A216" t="s">
        <v>3550</v>
      </c>
      <c r="B216" t="s">
        <v>30</v>
      </c>
      <c r="C216" t="s">
        <v>3551</v>
      </c>
      <c r="E216">
        <v>41.116</v>
      </c>
      <c r="F216">
        <v>20.469000000000001</v>
      </c>
      <c r="G216" t="s">
        <v>32</v>
      </c>
      <c r="H216" t="s">
        <v>2854</v>
      </c>
      <c r="I216" t="s">
        <v>98</v>
      </c>
      <c r="L216" t="str">
        <f t="shared" si="3"/>
        <v>nickel</v>
      </c>
      <c r="M216">
        <v>33.877716100000001</v>
      </c>
      <c r="N216">
        <v>36.331361479999899</v>
      </c>
      <c r="O216">
        <v>2.3049268999999999</v>
      </c>
      <c r="P216">
        <v>841.29831850000005</v>
      </c>
      <c r="Q216">
        <v>14.5361557</v>
      </c>
      <c r="R216">
        <v>2.1333332999999999E-2</v>
      </c>
      <c r="S216">
        <v>3.7708333330000001</v>
      </c>
      <c r="T216">
        <v>2.4536453850000002</v>
      </c>
      <c r="U216">
        <v>3.7494999999999998</v>
      </c>
      <c r="V216">
        <v>7.2426528909999996</v>
      </c>
      <c r="W216">
        <v>107.242652877653</v>
      </c>
      <c r="X216">
        <v>9.8334761000000004</v>
      </c>
      <c r="Y216">
        <v>2.9178348000000001</v>
      </c>
      <c r="Z216">
        <v>1065.00968694686</v>
      </c>
      <c r="AA216">
        <v>-223.71136844686799</v>
      </c>
      <c r="AB216">
        <v>4.7026796334106402</v>
      </c>
      <c r="AC216">
        <v>-21.005571234586199</v>
      </c>
    </row>
    <row r="217" spans="1:29" x14ac:dyDescent="0.2">
      <c r="A217" t="s">
        <v>3552</v>
      </c>
      <c r="B217" t="s">
        <v>30</v>
      </c>
      <c r="C217" t="s">
        <v>3553</v>
      </c>
      <c r="E217">
        <v>41.098999999999897</v>
      </c>
      <c r="F217">
        <v>20.535</v>
      </c>
      <c r="G217" t="s">
        <v>32</v>
      </c>
      <c r="H217" t="s">
        <v>2854</v>
      </c>
      <c r="I217" t="s">
        <v>98</v>
      </c>
      <c r="J217" t="s">
        <v>328</v>
      </c>
      <c r="L217" t="str">
        <f t="shared" si="3"/>
        <v>nickel;cobalt</v>
      </c>
      <c r="M217">
        <v>33.877716100000001</v>
      </c>
      <c r="N217">
        <v>36.331361479999899</v>
      </c>
      <c r="O217">
        <v>2.3049268999999999</v>
      </c>
      <c r="P217">
        <v>841.29831850000005</v>
      </c>
      <c r="Q217">
        <v>14.5361557</v>
      </c>
      <c r="R217">
        <v>2.1333332999999999E-2</v>
      </c>
      <c r="S217">
        <v>3.7708333330000001</v>
      </c>
      <c r="T217">
        <v>2.4536453850000002</v>
      </c>
      <c r="U217">
        <v>3.7494999999999998</v>
      </c>
      <c r="V217">
        <v>7.2426528909999996</v>
      </c>
      <c r="W217">
        <v>107.242652877653</v>
      </c>
      <c r="X217">
        <v>9.8334761000000004</v>
      </c>
      <c r="Y217">
        <v>2.9178348000000001</v>
      </c>
      <c r="Z217">
        <v>1065.00968694686</v>
      </c>
      <c r="AA217">
        <v>-223.71136844686799</v>
      </c>
      <c r="AB217">
        <v>4.7026796334106402</v>
      </c>
      <c r="AC217">
        <v>-21.005571234586199</v>
      </c>
    </row>
    <row r="218" spans="1:29" x14ac:dyDescent="0.2">
      <c r="A218" t="s">
        <v>3554</v>
      </c>
      <c r="B218" t="s">
        <v>63</v>
      </c>
      <c r="C218" t="s">
        <v>3555</v>
      </c>
      <c r="D218" t="s">
        <v>3556</v>
      </c>
      <c r="E218">
        <v>41.067</v>
      </c>
      <c r="F218">
        <v>20.544</v>
      </c>
      <c r="G218" t="s">
        <v>32</v>
      </c>
      <c r="H218" t="s">
        <v>2854</v>
      </c>
      <c r="I218" t="s">
        <v>98</v>
      </c>
      <c r="J218" t="s">
        <v>328</v>
      </c>
      <c r="K218" t="s">
        <v>34</v>
      </c>
      <c r="L218" t="str">
        <f t="shared" si="3"/>
        <v>nickel;cobalt;chromium</v>
      </c>
      <c r="M218">
        <v>33.877716100000001</v>
      </c>
      <c r="N218">
        <v>36.331361479999899</v>
      </c>
      <c r="O218">
        <v>2.3049268999999999</v>
      </c>
      <c r="P218">
        <v>841.29831850000005</v>
      </c>
      <c r="Q218">
        <v>14.5361557</v>
      </c>
      <c r="R218">
        <v>2.1333332999999999E-2</v>
      </c>
      <c r="S218">
        <v>3.7708333330000001</v>
      </c>
      <c r="T218">
        <v>2.4536453850000002</v>
      </c>
      <c r="U218">
        <v>3.7494999999999998</v>
      </c>
      <c r="V218">
        <v>7.2426528909999996</v>
      </c>
      <c r="W218">
        <v>107.242652877653</v>
      </c>
      <c r="X218">
        <v>9.8334761000000004</v>
      </c>
      <c r="Y218">
        <v>2.9178348000000001</v>
      </c>
      <c r="Z218">
        <v>1065.00968694686</v>
      </c>
      <c r="AA218">
        <v>-223.71136844686799</v>
      </c>
      <c r="AB218">
        <v>4.7026796334106402</v>
      </c>
      <c r="AC218">
        <v>-21.005571234586199</v>
      </c>
    </row>
    <row r="219" spans="1:29" x14ac:dyDescent="0.2">
      <c r="A219" t="s">
        <v>2024</v>
      </c>
      <c r="B219" t="s">
        <v>30</v>
      </c>
      <c r="C219" t="s">
        <v>2025</v>
      </c>
      <c r="E219">
        <v>36.365000000000002</v>
      </c>
      <c r="F219">
        <v>49.534999999999897</v>
      </c>
      <c r="G219" t="s">
        <v>32</v>
      </c>
      <c r="H219" t="s">
        <v>462</v>
      </c>
      <c r="I219" t="s">
        <v>46</v>
      </c>
      <c r="L219" t="str">
        <f t="shared" si="3"/>
        <v>copper</v>
      </c>
      <c r="M219">
        <v>25.0308227999999</v>
      </c>
      <c r="N219">
        <v>27.917320350000001</v>
      </c>
      <c r="O219">
        <v>1.37913</v>
      </c>
      <c r="P219">
        <v>503.38245000000001</v>
      </c>
      <c r="Q219">
        <v>15.2632426999999</v>
      </c>
      <c r="R219">
        <v>12.5693333299999</v>
      </c>
      <c r="S219">
        <v>48.304166670000001</v>
      </c>
      <c r="T219">
        <v>2.8864975469999998</v>
      </c>
      <c r="U219">
        <v>35.734833330000001</v>
      </c>
      <c r="V219">
        <v>11.53177253</v>
      </c>
      <c r="W219">
        <v>111.531772539255</v>
      </c>
      <c r="X219">
        <v>10.582015</v>
      </c>
      <c r="Y219">
        <v>1.2554219</v>
      </c>
      <c r="Z219">
        <v>458.22898507118202</v>
      </c>
      <c r="AA219">
        <v>45.153464928817698</v>
      </c>
      <c r="AB219">
        <v>4.6812276624633702</v>
      </c>
      <c r="AC219">
        <v>9.8539085042391008</v>
      </c>
    </row>
    <row r="220" spans="1:29" x14ac:dyDescent="0.2">
      <c r="A220" t="s">
        <v>1097</v>
      </c>
      <c r="B220" t="s">
        <v>30</v>
      </c>
      <c r="C220" t="s">
        <v>1098</v>
      </c>
      <c r="E220">
        <v>-6.4770000000000003</v>
      </c>
      <c r="F220">
        <v>145.24</v>
      </c>
      <c r="G220" t="s">
        <v>32</v>
      </c>
      <c r="H220" t="s">
        <v>280</v>
      </c>
      <c r="I220" t="s">
        <v>46</v>
      </c>
      <c r="J220" t="s">
        <v>47</v>
      </c>
      <c r="L220" t="str">
        <f t="shared" si="3"/>
        <v>copper;gold</v>
      </c>
      <c r="M220">
        <v>73.957389800000001</v>
      </c>
      <c r="N220">
        <v>84.300528180000001</v>
      </c>
      <c r="O220">
        <v>12.4705876999999</v>
      </c>
      <c r="P220">
        <v>4551.7645110000003</v>
      </c>
      <c r="Q220">
        <v>23.117084500000001</v>
      </c>
      <c r="R220">
        <v>20.314666670000001</v>
      </c>
      <c r="S220">
        <v>102.347916699999</v>
      </c>
      <c r="T220">
        <v>10.3431383799999</v>
      </c>
      <c r="U220">
        <v>82.033249999999896</v>
      </c>
      <c r="V220">
        <v>13.98526693</v>
      </c>
      <c r="W220">
        <v>113.985266932716</v>
      </c>
      <c r="X220">
        <v>18.4418106</v>
      </c>
      <c r="Y220">
        <v>12.7568579</v>
      </c>
      <c r="Z220">
        <v>4656.2531232833799</v>
      </c>
      <c r="AA220">
        <v>-104.488612283385</v>
      </c>
      <c r="AB220">
        <v>4.67527389208984</v>
      </c>
      <c r="AC220">
        <v>-2.24404922835692</v>
      </c>
    </row>
    <row r="221" spans="1:29" x14ac:dyDescent="0.2">
      <c r="A221" t="s">
        <v>1099</v>
      </c>
      <c r="B221" t="s">
        <v>36</v>
      </c>
      <c r="C221" t="s">
        <v>1100</v>
      </c>
      <c r="D221" t="s">
        <v>1101</v>
      </c>
      <c r="E221">
        <v>-6.11</v>
      </c>
      <c r="F221">
        <v>145.885999999999</v>
      </c>
      <c r="G221" t="s">
        <v>32</v>
      </c>
      <c r="H221" t="s">
        <v>280</v>
      </c>
      <c r="I221" t="s">
        <v>47</v>
      </c>
      <c r="J221" t="s">
        <v>46</v>
      </c>
      <c r="K221" t="s">
        <v>41</v>
      </c>
      <c r="L221" t="str">
        <f t="shared" si="3"/>
        <v>gold;copper;silver</v>
      </c>
      <c r="M221">
        <v>73.957389800000001</v>
      </c>
      <c r="N221">
        <v>84.300528180000001</v>
      </c>
      <c r="O221">
        <v>12.4705876999999</v>
      </c>
      <c r="P221">
        <v>4551.7645110000003</v>
      </c>
      <c r="Q221">
        <v>23.117084500000001</v>
      </c>
      <c r="R221">
        <v>20.314666670000001</v>
      </c>
      <c r="S221">
        <v>102.347916699999</v>
      </c>
      <c r="T221">
        <v>10.3431383799999</v>
      </c>
      <c r="U221">
        <v>82.033249999999896</v>
      </c>
      <c r="V221">
        <v>13.98526693</v>
      </c>
      <c r="W221">
        <v>113.985266932716</v>
      </c>
      <c r="X221">
        <v>18.4418106</v>
      </c>
      <c r="Y221">
        <v>12.7568579</v>
      </c>
      <c r="Z221">
        <v>4656.2531232833799</v>
      </c>
      <c r="AA221">
        <v>-104.488612283385</v>
      </c>
      <c r="AB221">
        <v>4.67527389208984</v>
      </c>
      <c r="AC221">
        <v>-2.24404922835692</v>
      </c>
    </row>
    <row r="222" spans="1:29" x14ac:dyDescent="0.2">
      <c r="A222" t="s">
        <v>4295</v>
      </c>
      <c r="B222" t="s">
        <v>30</v>
      </c>
      <c r="C222" t="s">
        <v>4296</v>
      </c>
      <c r="E222">
        <v>36.749000000000002</v>
      </c>
      <c r="F222">
        <v>5.585</v>
      </c>
      <c r="G222" t="s">
        <v>32</v>
      </c>
      <c r="H222" t="s">
        <v>4226</v>
      </c>
      <c r="I222" t="s">
        <v>46</v>
      </c>
      <c r="L222" t="str">
        <f t="shared" si="3"/>
        <v>copper</v>
      </c>
      <c r="M222">
        <v>25.9890861999999</v>
      </c>
      <c r="N222">
        <v>26.65436279</v>
      </c>
      <c r="O222">
        <v>1.0876287</v>
      </c>
      <c r="P222">
        <v>396.98447549999901</v>
      </c>
      <c r="Q222">
        <v>19.626514400000001</v>
      </c>
      <c r="R222">
        <v>11.249333330000001</v>
      </c>
      <c r="S222">
        <v>41.754166669999897</v>
      </c>
      <c r="T222">
        <v>0.66527658599999995</v>
      </c>
      <c r="U222">
        <v>30.50483333</v>
      </c>
      <c r="V222">
        <v>2.559830619</v>
      </c>
      <c r="W222">
        <v>102.55983063382899</v>
      </c>
      <c r="X222">
        <v>14.9884605</v>
      </c>
      <c r="Y222">
        <v>1.6222905000000001</v>
      </c>
      <c r="Z222">
        <v>592.13602960109699</v>
      </c>
      <c r="AA222">
        <v>-195.15155410109699</v>
      </c>
      <c r="AB222">
        <v>4.6380538592285099</v>
      </c>
      <c r="AC222">
        <v>-32.957216643710098</v>
      </c>
    </row>
    <row r="223" spans="1:29" x14ac:dyDescent="0.2">
      <c r="A223" t="s">
        <v>3710</v>
      </c>
      <c r="B223" t="s">
        <v>36</v>
      </c>
      <c r="C223" t="s">
        <v>3711</v>
      </c>
      <c r="D223" t="s">
        <v>3712</v>
      </c>
      <c r="E223">
        <v>-21.001999999999899</v>
      </c>
      <c r="F223">
        <v>-68.799999999999898</v>
      </c>
      <c r="G223" t="s">
        <v>32</v>
      </c>
      <c r="H223" t="s">
        <v>3713</v>
      </c>
      <c r="I223" t="s">
        <v>46</v>
      </c>
      <c r="J223" t="s">
        <v>308</v>
      </c>
      <c r="K223" t="s">
        <v>3714</v>
      </c>
      <c r="L223" t="str">
        <f t="shared" si="3"/>
        <v>copper;molybdenum;rhenium;silver</v>
      </c>
      <c r="M223">
        <v>27.880361600000001</v>
      </c>
      <c r="N223">
        <v>29.730851479999899</v>
      </c>
      <c r="O223">
        <v>0.67557500000000004</v>
      </c>
      <c r="P223">
        <v>246.58487500000001</v>
      </c>
      <c r="Q223">
        <v>11.1362848</v>
      </c>
      <c r="R223">
        <v>0</v>
      </c>
      <c r="S223">
        <v>0</v>
      </c>
      <c r="T223">
        <v>1.8504898789999999</v>
      </c>
      <c r="U223">
        <v>0</v>
      </c>
      <c r="V223">
        <v>6.6372520760000002</v>
      </c>
      <c r="W223">
        <v>106.63725207925501</v>
      </c>
      <c r="X223">
        <v>6.5148663999999998</v>
      </c>
      <c r="Y223">
        <v>0.87389119999999998</v>
      </c>
      <c r="Z223">
        <v>318.97027879953299</v>
      </c>
      <c r="AA223">
        <v>-72.385403799533805</v>
      </c>
      <c r="AB223">
        <v>4.6214184479186997</v>
      </c>
      <c r="AC223">
        <v>-22.693463501352198</v>
      </c>
    </row>
    <row r="224" spans="1:29" x14ac:dyDescent="0.2">
      <c r="A224" t="s">
        <v>3715</v>
      </c>
      <c r="B224" t="s">
        <v>36</v>
      </c>
      <c r="C224" t="s">
        <v>3716</v>
      </c>
      <c r="D224" t="s">
        <v>3717</v>
      </c>
      <c r="E224">
        <v>-21.92</v>
      </c>
      <c r="F224">
        <v>-68.832999999999899</v>
      </c>
      <c r="G224" t="s">
        <v>32</v>
      </c>
      <c r="H224" t="s">
        <v>3713</v>
      </c>
      <c r="I224" t="s">
        <v>46</v>
      </c>
      <c r="J224" t="s">
        <v>47</v>
      </c>
      <c r="K224" t="s">
        <v>150</v>
      </c>
      <c r="L224" t="str">
        <f t="shared" si="3"/>
        <v>copper;gold;molybdenum;silver</v>
      </c>
      <c r="M224">
        <v>27.880361600000001</v>
      </c>
      <c r="N224">
        <v>29.730851479999899</v>
      </c>
      <c r="O224">
        <v>0.67557500000000004</v>
      </c>
      <c r="P224">
        <v>246.58487500000001</v>
      </c>
      <c r="Q224">
        <v>11.1362848</v>
      </c>
      <c r="R224">
        <v>0</v>
      </c>
      <c r="S224">
        <v>0</v>
      </c>
      <c r="T224">
        <v>1.8504898789999999</v>
      </c>
      <c r="U224">
        <v>0</v>
      </c>
      <c r="V224">
        <v>6.6372520760000002</v>
      </c>
      <c r="W224">
        <v>106.63725207925501</v>
      </c>
      <c r="X224">
        <v>6.5148663999999998</v>
      </c>
      <c r="Y224">
        <v>0.87389119999999998</v>
      </c>
      <c r="Z224">
        <v>318.97027879953299</v>
      </c>
      <c r="AA224">
        <v>-72.385403799533805</v>
      </c>
      <c r="AB224">
        <v>4.6214184479186997</v>
      </c>
      <c r="AC224">
        <v>-22.693463501352198</v>
      </c>
    </row>
    <row r="225" spans="1:29" x14ac:dyDescent="0.2">
      <c r="A225" t="s">
        <v>3902</v>
      </c>
      <c r="B225" t="s">
        <v>30</v>
      </c>
      <c r="C225" t="s">
        <v>3903</v>
      </c>
      <c r="E225">
        <v>48.365000000000002</v>
      </c>
      <c r="F225">
        <v>59.1679999999999</v>
      </c>
      <c r="G225" t="s">
        <v>32</v>
      </c>
      <c r="H225" t="s">
        <v>830</v>
      </c>
      <c r="I225" t="s">
        <v>46</v>
      </c>
      <c r="J225" t="s">
        <v>47</v>
      </c>
      <c r="L225" t="str">
        <f t="shared" si="3"/>
        <v>copper;gold</v>
      </c>
      <c r="M225">
        <v>16.0583916</v>
      </c>
      <c r="N225">
        <v>17.01232006</v>
      </c>
      <c r="O225">
        <v>0.88341539999999996</v>
      </c>
      <c r="P225">
        <v>322.44662099999903</v>
      </c>
      <c r="Q225">
        <v>11.1137885999999</v>
      </c>
      <c r="R225">
        <v>10.212</v>
      </c>
      <c r="S225">
        <v>33.854166669999898</v>
      </c>
      <c r="T225">
        <v>0.95392845599999998</v>
      </c>
      <c r="U225">
        <v>23.642166670000002</v>
      </c>
      <c r="V225">
        <v>5.9403736059999996</v>
      </c>
      <c r="W225">
        <v>105.940373629946</v>
      </c>
      <c r="X225">
        <v>6.5266457000000004</v>
      </c>
      <c r="Y225">
        <v>0.73568009999999995</v>
      </c>
      <c r="Z225">
        <v>268.52323770522997</v>
      </c>
      <c r="AA225">
        <v>53.923383294769202</v>
      </c>
      <c r="AB225">
        <v>4.5871429395996</v>
      </c>
      <c r="AC225">
        <v>20.081458780101201</v>
      </c>
    </row>
    <row r="226" spans="1:29" x14ac:dyDescent="0.2">
      <c r="A226" t="s">
        <v>111</v>
      </c>
      <c r="B226" t="s">
        <v>36</v>
      </c>
      <c r="C226" t="s">
        <v>112</v>
      </c>
      <c r="D226" t="s">
        <v>113</v>
      </c>
      <c r="E226">
        <v>65.674000000000007</v>
      </c>
      <c r="F226">
        <v>130.09100000000001</v>
      </c>
      <c r="G226" t="s">
        <v>32</v>
      </c>
      <c r="H226" t="s">
        <v>57</v>
      </c>
      <c r="I226" t="s">
        <v>41</v>
      </c>
      <c r="J226" t="s">
        <v>67</v>
      </c>
      <c r="K226" t="s">
        <v>114</v>
      </c>
      <c r="L226" t="str">
        <f t="shared" si="3"/>
        <v>silver;lead;zinc;gold;copper</v>
      </c>
      <c r="M226">
        <v>23.630767800000001</v>
      </c>
      <c r="N226">
        <v>28.473830670000002</v>
      </c>
      <c r="O226">
        <v>1.4790382</v>
      </c>
      <c r="P226">
        <v>539.84894299999905</v>
      </c>
      <c r="Q226">
        <v>-9.518364</v>
      </c>
      <c r="R226">
        <v>1.2E-2</v>
      </c>
      <c r="S226">
        <v>0.34375</v>
      </c>
      <c r="T226">
        <v>4.8430628740000001</v>
      </c>
      <c r="U226">
        <v>0.33174999999999999</v>
      </c>
      <c r="V226">
        <v>20.494733449999899</v>
      </c>
      <c r="W226">
        <v>120.494733438157</v>
      </c>
      <c r="X226">
        <v>-14.0568247</v>
      </c>
      <c r="Y226">
        <v>1.0793765</v>
      </c>
      <c r="Z226">
        <v>393.97240757942097</v>
      </c>
      <c r="AA226">
        <v>145.876535420577</v>
      </c>
      <c r="AB226">
        <v>4.5384606841430601</v>
      </c>
      <c r="AC226">
        <v>37.027094439645502</v>
      </c>
    </row>
    <row r="227" spans="1:29" x14ac:dyDescent="0.2">
      <c r="A227" t="s">
        <v>732</v>
      </c>
      <c r="B227" t="s">
        <v>30</v>
      </c>
      <c r="C227" t="s">
        <v>733</v>
      </c>
      <c r="E227">
        <v>-27.364000000000001</v>
      </c>
      <c r="F227">
        <v>-49.082000000000001</v>
      </c>
      <c r="G227" t="s">
        <v>32</v>
      </c>
      <c r="H227" t="s">
        <v>263</v>
      </c>
      <c r="I227" t="s">
        <v>58</v>
      </c>
      <c r="L227" t="str">
        <f t="shared" si="3"/>
        <v>tungsten</v>
      </c>
      <c r="M227">
        <v>71.391982999999897</v>
      </c>
      <c r="N227">
        <v>82.160523549999894</v>
      </c>
      <c r="O227">
        <v>5.0412245000000002</v>
      </c>
      <c r="P227">
        <v>1840.0469430000001</v>
      </c>
      <c r="Q227">
        <v>20.5059738</v>
      </c>
      <c r="R227">
        <v>8.7999999999999995E-2</v>
      </c>
      <c r="S227">
        <v>3.3770833329999999</v>
      </c>
      <c r="T227">
        <v>10.768540550000001</v>
      </c>
      <c r="U227">
        <v>3.2890833330000002</v>
      </c>
      <c r="V227">
        <v>15.08368321</v>
      </c>
      <c r="W227">
        <v>115.08368320571699</v>
      </c>
      <c r="X227">
        <v>15.9914141</v>
      </c>
      <c r="Y227">
        <v>5.1443753000000001</v>
      </c>
      <c r="Z227">
        <v>1877.6969933509799</v>
      </c>
      <c r="AA227">
        <v>-37.650050350982603</v>
      </c>
      <c r="AB227">
        <v>4.5145597298705997</v>
      </c>
      <c r="AC227">
        <v>-2.00511853000262</v>
      </c>
    </row>
    <row r="228" spans="1:29" x14ac:dyDescent="0.2">
      <c r="A228" t="s">
        <v>2165</v>
      </c>
      <c r="B228" t="s">
        <v>30</v>
      </c>
      <c r="C228" t="s">
        <v>2166</v>
      </c>
      <c r="D228" t="s">
        <v>2167</v>
      </c>
      <c r="E228">
        <v>-16.396000000000001</v>
      </c>
      <c r="F228">
        <v>-67.771000000000001</v>
      </c>
      <c r="G228" t="s">
        <v>32</v>
      </c>
      <c r="H228" t="s">
        <v>681</v>
      </c>
      <c r="I228" t="s">
        <v>77</v>
      </c>
      <c r="J228" t="s">
        <v>58</v>
      </c>
      <c r="L228" t="str">
        <f t="shared" si="3"/>
        <v>tin;tungsten</v>
      </c>
      <c r="M228">
        <v>65.9046783</v>
      </c>
      <c r="N228">
        <v>73.06314639</v>
      </c>
      <c r="O228">
        <v>7.6764029999999996</v>
      </c>
      <c r="P228">
        <v>2801.887095</v>
      </c>
      <c r="Q228">
        <v>15.2612019</v>
      </c>
      <c r="R228">
        <v>0</v>
      </c>
      <c r="S228">
        <v>0.15208333299999999</v>
      </c>
      <c r="T228">
        <v>7.1584680890000003</v>
      </c>
      <c r="U228">
        <v>0.15208333299999999</v>
      </c>
      <c r="V228">
        <v>10.8618512</v>
      </c>
      <c r="W228">
        <v>110.86185119880901</v>
      </c>
      <c r="X228">
        <v>10.748277699999999</v>
      </c>
      <c r="Y228">
        <v>4.2651671999999996</v>
      </c>
      <c r="Z228">
        <v>1556.7860412597599</v>
      </c>
      <c r="AA228">
        <v>1245.1010537402301</v>
      </c>
      <c r="AB228">
        <v>4.5129242358154196</v>
      </c>
      <c r="AC228">
        <v>79.978945130615799</v>
      </c>
    </row>
    <row r="229" spans="1:29" x14ac:dyDescent="0.2">
      <c r="A229" t="s">
        <v>2168</v>
      </c>
      <c r="B229" t="s">
        <v>30</v>
      </c>
      <c r="C229" t="s">
        <v>2169</v>
      </c>
      <c r="E229">
        <v>-16.82</v>
      </c>
      <c r="F229">
        <v>-67.463999999999899</v>
      </c>
      <c r="G229" t="s">
        <v>32</v>
      </c>
      <c r="H229" t="s">
        <v>681</v>
      </c>
      <c r="I229" t="s">
        <v>77</v>
      </c>
      <c r="J229" t="s">
        <v>58</v>
      </c>
      <c r="L229" t="str">
        <f t="shared" si="3"/>
        <v>tin;tungsten</v>
      </c>
      <c r="M229">
        <v>65.9046783</v>
      </c>
      <c r="N229">
        <v>73.06314639</v>
      </c>
      <c r="O229">
        <v>7.6764029999999996</v>
      </c>
      <c r="P229">
        <v>2801.887095</v>
      </c>
      <c r="Q229">
        <v>15.2612019</v>
      </c>
      <c r="R229">
        <v>0</v>
      </c>
      <c r="S229">
        <v>0.15208333299999999</v>
      </c>
      <c r="T229">
        <v>7.1584680890000003</v>
      </c>
      <c r="U229">
        <v>0.15208333299999999</v>
      </c>
      <c r="V229">
        <v>10.8618512</v>
      </c>
      <c r="W229">
        <v>110.86185119880901</v>
      </c>
      <c r="X229">
        <v>10.748277699999999</v>
      </c>
      <c r="Y229">
        <v>4.2651671999999996</v>
      </c>
      <c r="Z229">
        <v>1556.7860412597599</v>
      </c>
      <c r="AA229">
        <v>1245.1010537402301</v>
      </c>
      <c r="AB229">
        <v>4.5129242358154196</v>
      </c>
      <c r="AC229">
        <v>79.978945130615799</v>
      </c>
    </row>
    <row r="230" spans="1:29" x14ac:dyDescent="0.2">
      <c r="A230" t="s">
        <v>2170</v>
      </c>
      <c r="B230" t="s">
        <v>30</v>
      </c>
      <c r="C230" t="s">
        <v>2171</v>
      </c>
      <c r="E230">
        <v>-16.881</v>
      </c>
      <c r="F230">
        <v>-67.599999999999895</v>
      </c>
      <c r="G230" t="s">
        <v>32</v>
      </c>
      <c r="H230" t="s">
        <v>681</v>
      </c>
      <c r="I230" t="s">
        <v>77</v>
      </c>
      <c r="J230" t="s">
        <v>58</v>
      </c>
      <c r="L230" t="str">
        <f t="shared" si="3"/>
        <v>tin;tungsten</v>
      </c>
      <c r="M230">
        <v>65.9046783</v>
      </c>
      <c r="N230">
        <v>73.06314639</v>
      </c>
      <c r="O230">
        <v>7.6764029999999996</v>
      </c>
      <c r="P230">
        <v>2801.887095</v>
      </c>
      <c r="Q230">
        <v>15.2612019</v>
      </c>
      <c r="R230">
        <v>0</v>
      </c>
      <c r="S230">
        <v>0.15208333299999999</v>
      </c>
      <c r="T230">
        <v>7.1584680890000003</v>
      </c>
      <c r="U230">
        <v>0.15208333299999999</v>
      </c>
      <c r="V230">
        <v>10.8618512</v>
      </c>
      <c r="W230">
        <v>110.86185119880901</v>
      </c>
      <c r="X230">
        <v>10.748277699999999</v>
      </c>
      <c r="Y230">
        <v>4.2651671999999996</v>
      </c>
      <c r="Z230">
        <v>1556.7860412597599</v>
      </c>
      <c r="AA230">
        <v>1245.1010537402301</v>
      </c>
      <c r="AB230">
        <v>4.5129242358154196</v>
      </c>
      <c r="AC230">
        <v>79.978945130615799</v>
      </c>
    </row>
    <row r="231" spans="1:29" x14ac:dyDescent="0.2">
      <c r="A231" t="s">
        <v>2172</v>
      </c>
      <c r="B231" t="s">
        <v>63</v>
      </c>
      <c r="C231" t="s">
        <v>2173</v>
      </c>
      <c r="D231" t="s">
        <v>2174</v>
      </c>
      <c r="E231">
        <v>-16.914000000000001</v>
      </c>
      <c r="F231">
        <v>-67.483000000000004</v>
      </c>
      <c r="G231" t="s">
        <v>32</v>
      </c>
      <c r="H231" t="s">
        <v>681</v>
      </c>
      <c r="I231" t="s">
        <v>77</v>
      </c>
      <c r="J231" t="s">
        <v>58</v>
      </c>
      <c r="K231" t="s">
        <v>46</v>
      </c>
      <c r="L231" t="str">
        <f t="shared" si="3"/>
        <v>tin;tungsten;copper</v>
      </c>
      <c r="M231">
        <v>65.9046783</v>
      </c>
      <c r="N231">
        <v>73.06314639</v>
      </c>
      <c r="O231">
        <v>7.6764029999999996</v>
      </c>
      <c r="P231">
        <v>2801.887095</v>
      </c>
      <c r="Q231">
        <v>15.2612019</v>
      </c>
      <c r="R231">
        <v>0</v>
      </c>
      <c r="S231">
        <v>0.15208333299999999</v>
      </c>
      <c r="T231">
        <v>7.1584680890000003</v>
      </c>
      <c r="U231">
        <v>0.15208333299999999</v>
      </c>
      <c r="V231">
        <v>10.8618512</v>
      </c>
      <c r="W231">
        <v>110.86185119880901</v>
      </c>
      <c r="X231">
        <v>10.748277699999999</v>
      </c>
      <c r="Y231">
        <v>4.2651671999999996</v>
      </c>
      <c r="Z231">
        <v>1556.7860412597599</v>
      </c>
      <c r="AA231">
        <v>1245.1010537402301</v>
      </c>
      <c r="AB231">
        <v>4.5129242358154196</v>
      </c>
      <c r="AC231">
        <v>79.978945130615799</v>
      </c>
    </row>
    <row r="232" spans="1:29" x14ac:dyDescent="0.2">
      <c r="A232" t="s">
        <v>2175</v>
      </c>
      <c r="B232" t="s">
        <v>30</v>
      </c>
      <c r="C232" t="s">
        <v>2176</v>
      </c>
      <c r="E232">
        <v>-16.9179999999999</v>
      </c>
      <c r="F232">
        <v>-67.2</v>
      </c>
      <c r="G232" t="s">
        <v>32</v>
      </c>
      <c r="H232" t="s">
        <v>681</v>
      </c>
      <c r="I232" t="s">
        <v>77</v>
      </c>
      <c r="J232" t="s">
        <v>117</v>
      </c>
      <c r="L232" t="str">
        <f t="shared" si="3"/>
        <v>tin;antimony</v>
      </c>
      <c r="M232">
        <v>65.9046783</v>
      </c>
      <c r="N232">
        <v>73.06314639</v>
      </c>
      <c r="O232">
        <v>7.6764029999999996</v>
      </c>
      <c r="P232">
        <v>2801.887095</v>
      </c>
      <c r="Q232">
        <v>15.2612019</v>
      </c>
      <c r="R232">
        <v>0</v>
      </c>
      <c r="S232">
        <v>0.15208333299999999</v>
      </c>
      <c r="T232">
        <v>7.1584680890000003</v>
      </c>
      <c r="U232">
        <v>0.15208333299999999</v>
      </c>
      <c r="V232">
        <v>10.8618512</v>
      </c>
      <c r="W232">
        <v>110.86185119880901</v>
      </c>
      <c r="X232">
        <v>10.748277699999999</v>
      </c>
      <c r="Y232">
        <v>4.2651671999999996</v>
      </c>
      <c r="Z232">
        <v>1556.7860412597599</v>
      </c>
      <c r="AA232">
        <v>1245.1010537402301</v>
      </c>
      <c r="AB232">
        <v>4.5129242358154196</v>
      </c>
      <c r="AC232">
        <v>79.978945130615799</v>
      </c>
    </row>
    <row r="233" spans="1:29" x14ac:dyDescent="0.2">
      <c r="A233" t="s">
        <v>2177</v>
      </c>
      <c r="B233" t="s">
        <v>30</v>
      </c>
      <c r="C233" t="s">
        <v>2178</v>
      </c>
      <c r="D233" t="s">
        <v>2179</v>
      </c>
      <c r="E233">
        <v>-16.338000000000001</v>
      </c>
      <c r="F233">
        <v>-67.977999999999895</v>
      </c>
      <c r="G233" t="s">
        <v>32</v>
      </c>
      <c r="H233" t="s">
        <v>681</v>
      </c>
      <c r="I233" t="s">
        <v>58</v>
      </c>
      <c r="L233" t="str">
        <f t="shared" si="3"/>
        <v>tungsten</v>
      </c>
      <c r="M233">
        <v>65.9046783</v>
      </c>
      <c r="N233">
        <v>73.06314639</v>
      </c>
      <c r="O233">
        <v>7.6764029999999996</v>
      </c>
      <c r="P233">
        <v>2801.887095</v>
      </c>
      <c r="Q233">
        <v>15.2612019</v>
      </c>
      <c r="R233">
        <v>0</v>
      </c>
      <c r="S233">
        <v>0.15208333299999999</v>
      </c>
      <c r="T233">
        <v>7.1584680890000003</v>
      </c>
      <c r="U233">
        <v>0.15208333299999999</v>
      </c>
      <c r="V233">
        <v>10.8618512</v>
      </c>
      <c r="W233">
        <v>110.86185119880901</v>
      </c>
      <c r="X233">
        <v>10.748277699999999</v>
      </c>
      <c r="Y233">
        <v>4.2651671999999996</v>
      </c>
      <c r="Z233">
        <v>1556.7860412597599</v>
      </c>
      <c r="AA233">
        <v>1245.1010537402301</v>
      </c>
      <c r="AB233">
        <v>4.5129242358154196</v>
      </c>
      <c r="AC233">
        <v>79.978945130615799</v>
      </c>
    </row>
    <row r="234" spans="1:29" x14ac:dyDescent="0.2">
      <c r="A234" t="s">
        <v>2180</v>
      </c>
      <c r="B234" t="s">
        <v>30</v>
      </c>
      <c r="C234" t="s">
        <v>2181</v>
      </c>
      <c r="D234" t="s">
        <v>2182</v>
      </c>
      <c r="E234">
        <v>-16.358000000000001</v>
      </c>
      <c r="F234">
        <v>-67.671999999999898</v>
      </c>
      <c r="G234" t="s">
        <v>32</v>
      </c>
      <c r="H234" t="s">
        <v>681</v>
      </c>
      <c r="I234" t="s">
        <v>58</v>
      </c>
      <c r="L234" t="str">
        <f t="shared" si="3"/>
        <v>tungsten</v>
      </c>
      <c r="M234">
        <v>65.9046783</v>
      </c>
      <c r="N234">
        <v>73.06314639</v>
      </c>
      <c r="O234">
        <v>7.6764029999999996</v>
      </c>
      <c r="P234">
        <v>2801.887095</v>
      </c>
      <c r="Q234">
        <v>15.2612019</v>
      </c>
      <c r="R234">
        <v>0</v>
      </c>
      <c r="S234">
        <v>0.15208333299999999</v>
      </c>
      <c r="T234">
        <v>7.1584680890000003</v>
      </c>
      <c r="U234">
        <v>0.15208333299999999</v>
      </c>
      <c r="V234">
        <v>10.8618512</v>
      </c>
      <c r="W234">
        <v>110.86185119880901</v>
      </c>
      <c r="X234">
        <v>10.748277699999999</v>
      </c>
      <c r="Y234">
        <v>4.2651671999999996</v>
      </c>
      <c r="Z234">
        <v>1556.7860412597599</v>
      </c>
      <c r="AA234">
        <v>1245.1010537402301</v>
      </c>
      <c r="AB234">
        <v>4.5129242358154196</v>
      </c>
      <c r="AC234">
        <v>79.978945130615799</v>
      </c>
    </row>
    <row r="235" spans="1:29" x14ac:dyDescent="0.2">
      <c r="A235" t="s">
        <v>2183</v>
      </c>
      <c r="B235" t="s">
        <v>30</v>
      </c>
      <c r="C235" t="s">
        <v>2184</v>
      </c>
      <c r="E235">
        <v>-16.364000000000001</v>
      </c>
      <c r="F235">
        <v>-67.832999999999899</v>
      </c>
      <c r="G235" t="s">
        <v>32</v>
      </c>
      <c r="H235" t="s">
        <v>681</v>
      </c>
      <c r="I235" t="s">
        <v>58</v>
      </c>
      <c r="L235" t="str">
        <f t="shared" si="3"/>
        <v>tungsten</v>
      </c>
      <c r="M235">
        <v>65.9046783</v>
      </c>
      <c r="N235">
        <v>73.06314639</v>
      </c>
      <c r="O235">
        <v>7.6764029999999996</v>
      </c>
      <c r="P235">
        <v>2801.887095</v>
      </c>
      <c r="Q235">
        <v>15.2612019</v>
      </c>
      <c r="R235">
        <v>0</v>
      </c>
      <c r="S235">
        <v>0.15208333299999999</v>
      </c>
      <c r="T235">
        <v>7.1584680890000003</v>
      </c>
      <c r="U235">
        <v>0.15208333299999999</v>
      </c>
      <c r="V235">
        <v>10.8618512</v>
      </c>
      <c r="W235">
        <v>110.86185119880901</v>
      </c>
      <c r="X235">
        <v>10.748277699999999</v>
      </c>
      <c r="Y235">
        <v>4.2651671999999996</v>
      </c>
      <c r="Z235">
        <v>1556.7860412597599</v>
      </c>
      <c r="AA235">
        <v>1245.1010537402301</v>
      </c>
      <c r="AB235">
        <v>4.5129242358154196</v>
      </c>
      <c r="AC235">
        <v>79.978945130615799</v>
      </c>
    </row>
    <row r="236" spans="1:29" x14ac:dyDescent="0.2">
      <c r="A236" t="s">
        <v>2185</v>
      </c>
      <c r="B236" t="s">
        <v>30</v>
      </c>
      <c r="C236" t="s">
        <v>2186</v>
      </c>
      <c r="E236">
        <v>-16.398</v>
      </c>
      <c r="F236">
        <v>-67.816000000000003</v>
      </c>
      <c r="G236" t="s">
        <v>32</v>
      </c>
      <c r="H236" t="s">
        <v>681</v>
      </c>
      <c r="I236" t="s">
        <v>58</v>
      </c>
      <c r="L236" t="str">
        <f t="shared" si="3"/>
        <v>tungsten</v>
      </c>
      <c r="M236">
        <v>65.9046783</v>
      </c>
      <c r="N236">
        <v>73.06314639</v>
      </c>
      <c r="O236">
        <v>7.6764029999999996</v>
      </c>
      <c r="P236">
        <v>2801.887095</v>
      </c>
      <c r="Q236">
        <v>15.2612019</v>
      </c>
      <c r="R236">
        <v>0</v>
      </c>
      <c r="S236">
        <v>0.15208333299999999</v>
      </c>
      <c r="T236">
        <v>7.1584680890000003</v>
      </c>
      <c r="U236">
        <v>0.15208333299999999</v>
      </c>
      <c r="V236">
        <v>10.8618512</v>
      </c>
      <c r="W236">
        <v>110.86185119880901</v>
      </c>
      <c r="X236">
        <v>10.748277699999999</v>
      </c>
      <c r="Y236">
        <v>4.2651671999999996</v>
      </c>
      <c r="Z236">
        <v>1556.7860412597599</v>
      </c>
      <c r="AA236">
        <v>1245.1010537402301</v>
      </c>
      <c r="AB236">
        <v>4.5129242358154196</v>
      </c>
      <c r="AC236">
        <v>79.978945130615799</v>
      </c>
    </row>
    <row r="237" spans="1:29" x14ac:dyDescent="0.2">
      <c r="A237" t="s">
        <v>2187</v>
      </c>
      <c r="B237" t="s">
        <v>30</v>
      </c>
      <c r="C237" t="s">
        <v>2188</v>
      </c>
      <c r="E237">
        <v>-16.437999999999899</v>
      </c>
      <c r="F237">
        <v>-67.89</v>
      </c>
      <c r="G237" t="s">
        <v>32</v>
      </c>
      <c r="H237" t="s">
        <v>681</v>
      </c>
      <c r="I237" t="s">
        <v>58</v>
      </c>
      <c r="L237" t="str">
        <f t="shared" si="3"/>
        <v>tungsten</v>
      </c>
      <c r="M237">
        <v>65.9046783</v>
      </c>
      <c r="N237">
        <v>73.06314639</v>
      </c>
      <c r="O237">
        <v>7.6764029999999996</v>
      </c>
      <c r="P237">
        <v>2801.887095</v>
      </c>
      <c r="Q237">
        <v>15.2612019</v>
      </c>
      <c r="R237">
        <v>0</v>
      </c>
      <c r="S237">
        <v>0.15208333299999999</v>
      </c>
      <c r="T237">
        <v>7.1584680890000003</v>
      </c>
      <c r="U237">
        <v>0.15208333299999999</v>
      </c>
      <c r="V237">
        <v>10.8618512</v>
      </c>
      <c r="W237">
        <v>110.86185119880901</v>
      </c>
      <c r="X237">
        <v>10.748277699999999</v>
      </c>
      <c r="Y237">
        <v>4.2651671999999996</v>
      </c>
      <c r="Z237">
        <v>1556.7860412597599</v>
      </c>
      <c r="AA237">
        <v>1245.1010537402301</v>
      </c>
      <c r="AB237">
        <v>4.5129242358154196</v>
      </c>
      <c r="AC237">
        <v>79.978945130615799</v>
      </c>
    </row>
    <row r="238" spans="1:29" x14ac:dyDescent="0.2">
      <c r="A238" t="s">
        <v>2189</v>
      </c>
      <c r="B238" t="s">
        <v>30</v>
      </c>
      <c r="C238" t="s">
        <v>2190</v>
      </c>
      <c r="D238" t="s">
        <v>2191</v>
      </c>
      <c r="E238">
        <v>-16.542000000000002</v>
      </c>
      <c r="F238">
        <v>-67.792000000000002</v>
      </c>
      <c r="G238" t="s">
        <v>32</v>
      </c>
      <c r="H238" t="s">
        <v>681</v>
      </c>
      <c r="I238" t="s">
        <v>58</v>
      </c>
      <c r="J238" t="s">
        <v>77</v>
      </c>
      <c r="K238" t="s">
        <v>46</v>
      </c>
      <c r="L238" t="str">
        <f t="shared" si="3"/>
        <v>tungsten;tin;copper</v>
      </c>
      <c r="M238">
        <v>65.9046783</v>
      </c>
      <c r="N238">
        <v>73.06314639</v>
      </c>
      <c r="O238">
        <v>7.6764029999999996</v>
      </c>
      <c r="P238">
        <v>2801.887095</v>
      </c>
      <c r="Q238">
        <v>15.2612019</v>
      </c>
      <c r="R238">
        <v>0</v>
      </c>
      <c r="S238">
        <v>0.15208333299999999</v>
      </c>
      <c r="T238">
        <v>7.1584680890000003</v>
      </c>
      <c r="U238">
        <v>0.15208333299999999</v>
      </c>
      <c r="V238">
        <v>10.8618512</v>
      </c>
      <c r="W238">
        <v>110.86185119880901</v>
      </c>
      <c r="X238">
        <v>10.748277699999999</v>
      </c>
      <c r="Y238">
        <v>4.2651671999999996</v>
      </c>
      <c r="Z238">
        <v>1556.7860412597599</v>
      </c>
      <c r="AA238">
        <v>1245.1010537402301</v>
      </c>
      <c r="AB238">
        <v>4.5129242358154196</v>
      </c>
      <c r="AC238">
        <v>79.978945130615799</v>
      </c>
    </row>
    <row r="239" spans="1:29" x14ac:dyDescent="0.2">
      <c r="A239" t="s">
        <v>2192</v>
      </c>
      <c r="B239" t="s">
        <v>63</v>
      </c>
      <c r="C239" t="s">
        <v>2193</v>
      </c>
      <c r="D239" t="s">
        <v>2194</v>
      </c>
      <c r="E239">
        <v>-16.873000000000001</v>
      </c>
      <c r="F239">
        <v>-67.635999999999896</v>
      </c>
      <c r="G239" t="s">
        <v>32</v>
      </c>
      <c r="H239" t="s">
        <v>681</v>
      </c>
      <c r="I239" t="s">
        <v>58</v>
      </c>
      <c r="J239" t="s">
        <v>710</v>
      </c>
      <c r="K239" t="s">
        <v>58</v>
      </c>
      <c r="L239" t="str">
        <f t="shared" si="3"/>
        <v>tungsten;bismuth;tungsten</v>
      </c>
      <c r="M239">
        <v>65.9046783</v>
      </c>
      <c r="N239">
        <v>73.06314639</v>
      </c>
      <c r="O239">
        <v>7.6764029999999996</v>
      </c>
      <c r="P239">
        <v>2801.887095</v>
      </c>
      <c r="Q239">
        <v>15.2612019</v>
      </c>
      <c r="R239">
        <v>0</v>
      </c>
      <c r="S239">
        <v>0.15208333299999999</v>
      </c>
      <c r="T239">
        <v>7.1584680890000003</v>
      </c>
      <c r="U239">
        <v>0.15208333299999999</v>
      </c>
      <c r="V239">
        <v>10.8618512</v>
      </c>
      <c r="W239">
        <v>110.86185119880901</v>
      </c>
      <c r="X239">
        <v>10.748277699999999</v>
      </c>
      <c r="Y239">
        <v>4.2651671999999996</v>
      </c>
      <c r="Z239">
        <v>1556.7860412597599</v>
      </c>
      <c r="AA239">
        <v>1245.1010537402301</v>
      </c>
      <c r="AB239">
        <v>4.5129242358154196</v>
      </c>
      <c r="AC239">
        <v>79.978945130615799</v>
      </c>
    </row>
    <row r="240" spans="1:29" x14ac:dyDescent="0.2">
      <c r="A240" t="s">
        <v>2195</v>
      </c>
      <c r="B240" t="s">
        <v>30</v>
      </c>
      <c r="C240" t="s">
        <v>2196</v>
      </c>
      <c r="E240">
        <v>-16.981000000000002</v>
      </c>
      <c r="F240">
        <v>-67.483000000000004</v>
      </c>
      <c r="G240" t="s">
        <v>32</v>
      </c>
      <c r="H240" t="s">
        <v>681</v>
      </c>
      <c r="I240" t="s">
        <v>58</v>
      </c>
      <c r="L240" t="str">
        <f t="shared" si="3"/>
        <v>tungsten</v>
      </c>
      <c r="M240">
        <v>65.9046783</v>
      </c>
      <c r="N240">
        <v>73.06314639</v>
      </c>
      <c r="O240">
        <v>7.6764029999999996</v>
      </c>
      <c r="P240">
        <v>2801.887095</v>
      </c>
      <c r="Q240">
        <v>15.2612019</v>
      </c>
      <c r="R240">
        <v>0</v>
      </c>
      <c r="S240">
        <v>0.15208333299999999</v>
      </c>
      <c r="T240">
        <v>7.1584680890000003</v>
      </c>
      <c r="U240">
        <v>0.15208333299999999</v>
      </c>
      <c r="V240">
        <v>10.8618512</v>
      </c>
      <c r="W240">
        <v>110.86185119880901</v>
      </c>
      <c r="X240">
        <v>10.748277699999999</v>
      </c>
      <c r="Y240">
        <v>4.2651671999999996</v>
      </c>
      <c r="Z240">
        <v>1556.7860412597599</v>
      </c>
      <c r="AA240">
        <v>1245.1010537402301</v>
      </c>
      <c r="AB240">
        <v>4.5129242358154196</v>
      </c>
      <c r="AC240">
        <v>79.978945130615799</v>
      </c>
    </row>
    <row r="241" spans="1:29" x14ac:dyDescent="0.2">
      <c r="A241" t="s">
        <v>1102</v>
      </c>
      <c r="B241" t="s">
        <v>36</v>
      </c>
      <c r="C241" t="s">
        <v>1103</v>
      </c>
      <c r="D241" t="s">
        <v>1104</v>
      </c>
      <c r="E241">
        <v>-14.455</v>
      </c>
      <c r="F241">
        <v>-71.757999999999896</v>
      </c>
      <c r="G241" t="s">
        <v>32</v>
      </c>
      <c r="H241" t="s">
        <v>66</v>
      </c>
      <c r="I241" t="s">
        <v>46</v>
      </c>
      <c r="J241" t="s">
        <v>308</v>
      </c>
      <c r="K241" t="s">
        <v>574</v>
      </c>
      <c r="L241" t="str">
        <f t="shared" si="3"/>
        <v>copper;molybdenum;silver;gold</v>
      </c>
      <c r="M241">
        <v>44.650486000000001</v>
      </c>
      <c r="N241">
        <v>50.875409320000003</v>
      </c>
      <c r="O241">
        <v>6.6636838999999997</v>
      </c>
      <c r="P241">
        <v>2432.2446239999899</v>
      </c>
      <c r="Q241">
        <v>9.7168902999999904</v>
      </c>
      <c r="R241">
        <v>0</v>
      </c>
      <c r="S241">
        <v>2.0833330000000001E-3</v>
      </c>
      <c r="T241">
        <v>6.224923317</v>
      </c>
      <c r="U241">
        <v>2.0833330000000001E-3</v>
      </c>
      <c r="V241">
        <v>13.9414458299999</v>
      </c>
      <c r="W241">
        <v>113.94144583331</v>
      </c>
      <c r="X241">
        <v>5.2155684999999998</v>
      </c>
      <c r="Y241">
        <v>4.1666917999999997</v>
      </c>
      <c r="Z241">
        <v>1520.8424997329701</v>
      </c>
      <c r="AA241">
        <v>911.40212426702794</v>
      </c>
      <c r="AB241">
        <v>4.5013217575195297</v>
      </c>
      <c r="AC241">
        <v>59.927449714684599</v>
      </c>
    </row>
    <row r="242" spans="1:29" x14ac:dyDescent="0.2">
      <c r="A242" t="s">
        <v>1105</v>
      </c>
      <c r="B242" t="s">
        <v>36</v>
      </c>
      <c r="C242" t="s">
        <v>1106</v>
      </c>
      <c r="D242" t="s">
        <v>1107</v>
      </c>
      <c r="E242">
        <v>-14.878</v>
      </c>
      <c r="F242">
        <v>-71.316000000000003</v>
      </c>
      <c r="G242" t="s">
        <v>135</v>
      </c>
      <c r="H242" t="s">
        <v>66</v>
      </c>
      <c r="I242" t="s">
        <v>46</v>
      </c>
      <c r="J242" t="s">
        <v>47</v>
      </c>
      <c r="K242" t="s">
        <v>150</v>
      </c>
      <c r="L242" t="str">
        <f t="shared" si="3"/>
        <v>copper;gold;molybdenum;silver</v>
      </c>
      <c r="M242">
        <v>44.650486000000001</v>
      </c>
      <c r="N242">
        <v>50.875409320000003</v>
      </c>
      <c r="O242">
        <v>6.6636838999999997</v>
      </c>
      <c r="P242">
        <v>2432.2446239999899</v>
      </c>
      <c r="Q242">
        <v>9.7168902999999904</v>
      </c>
      <c r="R242">
        <v>0</v>
      </c>
      <c r="S242">
        <v>2.0833330000000001E-3</v>
      </c>
      <c r="T242">
        <v>6.224923317</v>
      </c>
      <c r="U242">
        <v>2.0833330000000001E-3</v>
      </c>
      <c r="V242">
        <v>13.9414458299999</v>
      </c>
      <c r="W242">
        <v>113.94144583331</v>
      </c>
      <c r="X242">
        <v>5.2155684999999998</v>
      </c>
      <c r="Y242">
        <v>4.1666917999999997</v>
      </c>
      <c r="Z242">
        <v>1520.8424997329701</v>
      </c>
      <c r="AA242">
        <v>911.40212426702794</v>
      </c>
      <c r="AB242">
        <v>4.5013217575195297</v>
      </c>
      <c r="AC242">
        <v>59.927449714684599</v>
      </c>
    </row>
    <row r="243" spans="1:29" x14ac:dyDescent="0.2">
      <c r="A243" t="s">
        <v>1108</v>
      </c>
      <c r="B243" t="s">
        <v>36</v>
      </c>
      <c r="C243" t="s">
        <v>1109</v>
      </c>
      <c r="D243" t="s">
        <v>1110</v>
      </c>
      <c r="E243">
        <v>-14.962</v>
      </c>
      <c r="F243">
        <v>-71.382999999999896</v>
      </c>
      <c r="G243" t="s">
        <v>32</v>
      </c>
      <c r="H243" t="s">
        <v>66</v>
      </c>
      <c r="I243" t="s">
        <v>46</v>
      </c>
      <c r="J243" t="s">
        <v>47</v>
      </c>
      <c r="K243" t="s">
        <v>150</v>
      </c>
      <c r="L243" t="str">
        <f t="shared" si="3"/>
        <v>copper;gold;molybdenum;silver</v>
      </c>
      <c r="M243">
        <v>44.650486000000001</v>
      </c>
      <c r="N243">
        <v>50.875409320000003</v>
      </c>
      <c r="O243">
        <v>6.6636838999999997</v>
      </c>
      <c r="P243">
        <v>2432.2446239999899</v>
      </c>
      <c r="Q243">
        <v>9.7168902999999904</v>
      </c>
      <c r="R243">
        <v>0</v>
      </c>
      <c r="S243">
        <v>2.0833330000000001E-3</v>
      </c>
      <c r="T243">
        <v>6.224923317</v>
      </c>
      <c r="U243">
        <v>2.0833330000000001E-3</v>
      </c>
      <c r="V243">
        <v>13.9414458299999</v>
      </c>
      <c r="W243">
        <v>113.94144583331</v>
      </c>
      <c r="X243">
        <v>5.2155684999999998</v>
      </c>
      <c r="Y243">
        <v>4.1666917999999997</v>
      </c>
      <c r="Z243">
        <v>1520.8424997329701</v>
      </c>
      <c r="AA243">
        <v>911.40212426702794</v>
      </c>
      <c r="AB243">
        <v>4.5013217575195297</v>
      </c>
      <c r="AC243">
        <v>59.927449714684599</v>
      </c>
    </row>
    <row r="244" spans="1:29" x14ac:dyDescent="0.2">
      <c r="A244" t="s">
        <v>1233</v>
      </c>
      <c r="B244" t="s">
        <v>30</v>
      </c>
      <c r="C244" t="s">
        <v>1234</v>
      </c>
      <c r="D244" t="s">
        <v>1235</v>
      </c>
      <c r="E244">
        <v>48.448</v>
      </c>
      <c r="F244">
        <v>73.209000000000003</v>
      </c>
      <c r="G244" t="s">
        <v>32</v>
      </c>
      <c r="H244" t="s">
        <v>830</v>
      </c>
      <c r="I244" t="s">
        <v>67</v>
      </c>
      <c r="J244" t="s">
        <v>58</v>
      </c>
      <c r="L244" t="str">
        <f t="shared" si="3"/>
        <v>lead;tungsten</v>
      </c>
      <c r="M244">
        <v>13.9904604</v>
      </c>
      <c r="N244">
        <v>15.905382360000001</v>
      </c>
      <c r="O244">
        <v>0.90279969999999998</v>
      </c>
      <c r="P244">
        <v>329.52189049999902</v>
      </c>
      <c r="Q244">
        <v>7.9177346000000002</v>
      </c>
      <c r="R244">
        <v>0.59199999999999997</v>
      </c>
      <c r="S244">
        <v>6.7750000000000004</v>
      </c>
      <c r="T244">
        <v>1.914921959</v>
      </c>
      <c r="U244">
        <v>6.1829999999999998</v>
      </c>
      <c r="V244">
        <v>13.68734055</v>
      </c>
      <c r="W244">
        <v>113.68734055385301</v>
      </c>
      <c r="X244">
        <v>3.4349189</v>
      </c>
      <c r="Y244">
        <v>0.89206949999999996</v>
      </c>
      <c r="Z244">
        <v>325.60537427663797</v>
      </c>
      <c r="AA244">
        <v>3.9165162233619499</v>
      </c>
      <c r="AB244">
        <v>4.4828157195373501</v>
      </c>
      <c r="AC244">
        <v>1.20284139414555</v>
      </c>
    </row>
    <row r="245" spans="1:29" x14ac:dyDescent="0.2">
      <c r="A245" t="s">
        <v>2209</v>
      </c>
      <c r="B245" t="s">
        <v>36</v>
      </c>
      <c r="C245" t="s">
        <v>2210</v>
      </c>
      <c r="D245" t="s">
        <v>2211</v>
      </c>
      <c r="E245">
        <v>47.878999999999898</v>
      </c>
      <c r="F245">
        <v>67.488</v>
      </c>
      <c r="G245" t="s">
        <v>32</v>
      </c>
      <c r="H245" t="s">
        <v>830</v>
      </c>
      <c r="I245" t="s">
        <v>46</v>
      </c>
      <c r="J245" t="s">
        <v>41</v>
      </c>
      <c r="L245" t="str">
        <f t="shared" si="3"/>
        <v>copper;silver</v>
      </c>
      <c r="M245">
        <v>13.7652302</v>
      </c>
      <c r="N245">
        <v>15.25709337</v>
      </c>
      <c r="O245">
        <v>0.72287880000000004</v>
      </c>
      <c r="P245">
        <v>263.85076199999901</v>
      </c>
      <c r="Q245">
        <v>11.1808891</v>
      </c>
      <c r="R245">
        <v>9.193333333</v>
      </c>
      <c r="S245">
        <v>34.020833330000002</v>
      </c>
      <c r="T245">
        <v>1.49186317</v>
      </c>
      <c r="U245">
        <v>24.827500000000001</v>
      </c>
      <c r="V245">
        <v>10.83790934</v>
      </c>
      <c r="W245">
        <v>110.83790934349901</v>
      </c>
      <c r="X245">
        <v>6.7094193000000004</v>
      </c>
      <c r="Y245">
        <v>0.62770630000000005</v>
      </c>
      <c r="Z245">
        <v>229.112795591354</v>
      </c>
      <c r="AA245">
        <v>34.737966408645597</v>
      </c>
      <c r="AB245">
        <v>4.4714698495117098</v>
      </c>
      <c r="AC245">
        <v>15.1619495187882</v>
      </c>
    </row>
    <row r="246" spans="1:29" x14ac:dyDescent="0.2">
      <c r="A246" t="s">
        <v>2212</v>
      </c>
      <c r="B246" t="s">
        <v>63</v>
      </c>
      <c r="C246" t="s">
        <v>2213</v>
      </c>
      <c r="E246">
        <v>47.901000000000003</v>
      </c>
      <c r="F246">
        <v>67.456999999999894</v>
      </c>
      <c r="G246" t="s">
        <v>32</v>
      </c>
      <c r="H246" t="s">
        <v>830</v>
      </c>
      <c r="I246" t="s">
        <v>46</v>
      </c>
      <c r="J246" t="s">
        <v>41</v>
      </c>
      <c r="L246" t="str">
        <f t="shared" si="3"/>
        <v>copper;silver</v>
      </c>
      <c r="M246">
        <v>13.7652302</v>
      </c>
      <c r="N246">
        <v>15.25709337</v>
      </c>
      <c r="O246">
        <v>0.72287880000000004</v>
      </c>
      <c r="P246">
        <v>263.85076199999901</v>
      </c>
      <c r="Q246">
        <v>11.1808891</v>
      </c>
      <c r="R246">
        <v>9.193333333</v>
      </c>
      <c r="S246">
        <v>34.020833330000002</v>
      </c>
      <c r="T246">
        <v>1.49186317</v>
      </c>
      <c r="U246">
        <v>24.827500000000001</v>
      </c>
      <c r="V246">
        <v>10.83790934</v>
      </c>
      <c r="W246">
        <v>110.83790934349901</v>
      </c>
      <c r="X246">
        <v>6.7094193000000004</v>
      </c>
      <c r="Y246">
        <v>0.62770630000000005</v>
      </c>
      <c r="Z246">
        <v>229.112795591354</v>
      </c>
      <c r="AA246">
        <v>34.737966408645597</v>
      </c>
      <c r="AB246">
        <v>4.4714698495117098</v>
      </c>
      <c r="AC246">
        <v>15.1619495187882</v>
      </c>
    </row>
    <row r="247" spans="1:29" x14ac:dyDescent="0.2">
      <c r="A247" t="s">
        <v>2214</v>
      </c>
      <c r="B247" t="s">
        <v>36</v>
      </c>
      <c r="C247" t="s">
        <v>2215</v>
      </c>
      <c r="D247" t="s">
        <v>2216</v>
      </c>
      <c r="E247">
        <v>47.829999999999899</v>
      </c>
      <c r="F247">
        <v>67.384</v>
      </c>
      <c r="G247" t="s">
        <v>540</v>
      </c>
      <c r="H247" t="s">
        <v>830</v>
      </c>
      <c r="I247" t="s">
        <v>46</v>
      </c>
      <c r="J247" t="s">
        <v>308</v>
      </c>
      <c r="K247" t="s">
        <v>2217</v>
      </c>
      <c r="L247" t="str">
        <f t="shared" si="3"/>
        <v>copper;molybdenum;rhenium;silver;zinc</v>
      </c>
      <c r="M247">
        <v>13.7652302</v>
      </c>
      <c r="N247">
        <v>15.25709337</v>
      </c>
      <c r="O247">
        <v>0.72287880000000004</v>
      </c>
      <c r="P247">
        <v>263.85076199999901</v>
      </c>
      <c r="Q247">
        <v>11.1808891</v>
      </c>
      <c r="R247">
        <v>9.193333333</v>
      </c>
      <c r="S247">
        <v>34.020833330000002</v>
      </c>
      <c r="T247">
        <v>1.49186317</v>
      </c>
      <c r="U247">
        <v>24.827500000000001</v>
      </c>
      <c r="V247">
        <v>10.83790934</v>
      </c>
      <c r="W247">
        <v>110.83790934349901</v>
      </c>
      <c r="X247">
        <v>6.7094193000000004</v>
      </c>
      <c r="Y247">
        <v>0.62770630000000005</v>
      </c>
      <c r="Z247">
        <v>229.112795591354</v>
      </c>
      <c r="AA247">
        <v>34.737966408645597</v>
      </c>
      <c r="AB247">
        <v>4.4714698495117098</v>
      </c>
      <c r="AC247">
        <v>15.1619495187882</v>
      </c>
    </row>
    <row r="248" spans="1:29" x14ac:dyDescent="0.2">
      <c r="A248" t="s">
        <v>2218</v>
      </c>
      <c r="B248" t="s">
        <v>63</v>
      </c>
      <c r="C248" t="s">
        <v>2219</v>
      </c>
      <c r="E248">
        <v>47.869999999999898</v>
      </c>
      <c r="F248">
        <v>67.444999999999894</v>
      </c>
      <c r="G248" t="s">
        <v>32</v>
      </c>
      <c r="H248" t="s">
        <v>830</v>
      </c>
      <c r="I248" t="s">
        <v>46</v>
      </c>
      <c r="J248" t="s">
        <v>41</v>
      </c>
      <c r="L248" t="str">
        <f t="shared" si="3"/>
        <v>copper;silver</v>
      </c>
      <c r="M248">
        <v>13.7652302</v>
      </c>
      <c r="N248">
        <v>15.25709337</v>
      </c>
      <c r="O248">
        <v>0.72287880000000004</v>
      </c>
      <c r="P248">
        <v>263.85076199999901</v>
      </c>
      <c r="Q248">
        <v>11.1808891</v>
      </c>
      <c r="R248">
        <v>9.193333333</v>
      </c>
      <c r="S248">
        <v>34.020833330000002</v>
      </c>
      <c r="T248">
        <v>1.49186317</v>
      </c>
      <c r="U248">
        <v>24.827500000000001</v>
      </c>
      <c r="V248">
        <v>10.83790934</v>
      </c>
      <c r="W248">
        <v>110.83790934349901</v>
      </c>
      <c r="X248">
        <v>6.7094193000000004</v>
      </c>
      <c r="Y248">
        <v>0.62770630000000005</v>
      </c>
      <c r="Z248">
        <v>229.112795591354</v>
      </c>
      <c r="AA248">
        <v>34.737966408645597</v>
      </c>
      <c r="AB248">
        <v>4.4714698495117098</v>
      </c>
      <c r="AC248">
        <v>15.1619495187882</v>
      </c>
    </row>
    <row r="249" spans="1:29" x14ac:dyDescent="0.2">
      <c r="A249" t="s">
        <v>2559</v>
      </c>
      <c r="B249" t="s">
        <v>63</v>
      </c>
      <c r="C249" t="s">
        <v>2560</v>
      </c>
      <c r="E249">
        <v>48.627000000000002</v>
      </c>
      <c r="F249">
        <v>77.706000000000003</v>
      </c>
      <c r="G249" t="s">
        <v>32</v>
      </c>
      <c r="H249" t="s">
        <v>830</v>
      </c>
      <c r="I249" t="s">
        <v>46</v>
      </c>
      <c r="J249" t="s">
        <v>47</v>
      </c>
      <c r="K249" t="s">
        <v>444</v>
      </c>
      <c r="L249" t="str">
        <f t="shared" si="3"/>
        <v>copper;gold;silver;zinc</v>
      </c>
      <c r="M249">
        <v>13.6846932999999</v>
      </c>
      <c r="N249">
        <v>15.028150780000001</v>
      </c>
      <c r="O249">
        <v>0.80732490000000001</v>
      </c>
      <c r="P249">
        <v>294.67358849999903</v>
      </c>
      <c r="Q249">
        <v>7.8483447999999996</v>
      </c>
      <c r="R249">
        <v>1.205333333</v>
      </c>
      <c r="S249">
        <v>11.2895833299999</v>
      </c>
      <c r="T249">
        <v>1.343457484</v>
      </c>
      <c r="U249">
        <v>10.084250000000001</v>
      </c>
      <c r="V249">
        <v>9.8172275730000003</v>
      </c>
      <c r="W249">
        <v>109.81722754429499</v>
      </c>
      <c r="X249">
        <v>3.3941173999999998</v>
      </c>
      <c r="Y249">
        <v>0.72279380000000004</v>
      </c>
      <c r="Z249">
        <v>263.819743394851</v>
      </c>
      <c r="AA249">
        <v>30.853845105148299</v>
      </c>
      <c r="AB249">
        <v>4.4542274446533199</v>
      </c>
      <c r="AC249">
        <v>11.695047803518699</v>
      </c>
    </row>
    <row r="250" spans="1:29" x14ac:dyDescent="0.2">
      <c r="A250" t="s">
        <v>2561</v>
      </c>
      <c r="B250" t="s">
        <v>63</v>
      </c>
      <c r="C250" t="s">
        <v>1281</v>
      </c>
      <c r="E250">
        <v>48.606000000000002</v>
      </c>
      <c r="F250">
        <v>77.787999999999897</v>
      </c>
      <c r="G250" t="s">
        <v>32</v>
      </c>
      <c r="H250" t="s">
        <v>830</v>
      </c>
      <c r="I250" t="s">
        <v>46</v>
      </c>
      <c r="J250" t="s">
        <v>47</v>
      </c>
      <c r="K250" t="s">
        <v>444</v>
      </c>
      <c r="L250" t="str">
        <f t="shared" si="3"/>
        <v>copper;gold;silver;zinc</v>
      </c>
      <c r="M250">
        <v>13.6846932999999</v>
      </c>
      <c r="N250">
        <v>15.028150780000001</v>
      </c>
      <c r="O250">
        <v>0.80732490000000001</v>
      </c>
      <c r="P250">
        <v>294.67358849999903</v>
      </c>
      <c r="Q250">
        <v>7.8483447999999996</v>
      </c>
      <c r="R250">
        <v>1.205333333</v>
      </c>
      <c r="S250">
        <v>11.2895833299999</v>
      </c>
      <c r="T250">
        <v>1.343457484</v>
      </c>
      <c r="U250">
        <v>10.084250000000001</v>
      </c>
      <c r="V250">
        <v>9.8172275730000003</v>
      </c>
      <c r="W250">
        <v>109.81722754429499</v>
      </c>
      <c r="X250">
        <v>3.3941173999999998</v>
      </c>
      <c r="Y250">
        <v>0.72279380000000004</v>
      </c>
      <c r="Z250">
        <v>263.819743394851</v>
      </c>
      <c r="AA250">
        <v>30.853845105148299</v>
      </c>
      <c r="AB250">
        <v>4.4542274446533199</v>
      </c>
      <c r="AC250">
        <v>11.695047803518699</v>
      </c>
    </row>
    <row r="251" spans="1:29" x14ac:dyDescent="0.2">
      <c r="A251" t="s">
        <v>4123</v>
      </c>
      <c r="B251" t="s">
        <v>36</v>
      </c>
      <c r="C251" t="s">
        <v>4124</v>
      </c>
      <c r="D251" t="s">
        <v>4125</v>
      </c>
      <c r="E251">
        <v>-27.9209999999999</v>
      </c>
      <c r="F251">
        <v>23.0169999999999</v>
      </c>
      <c r="G251" t="s">
        <v>32</v>
      </c>
      <c r="H251" t="s">
        <v>1023</v>
      </c>
      <c r="I251" t="s">
        <v>74</v>
      </c>
      <c r="J251" t="s">
        <v>264</v>
      </c>
      <c r="K251" t="s">
        <v>1546</v>
      </c>
      <c r="L251" t="str">
        <f t="shared" si="3"/>
        <v>iron ore;manganese;phosphate</v>
      </c>
      <c r="M251">
        <v>40.053276099999898</v>
      </c>
      <c r="N251">
        <v>41.76201331</v>
      </c>
      <c r="O251">
        <v>1.3285484000000001</v>
      </c>
      <c r="P251">
        <v>484.92016599999903</v>
      </c>
      <c r="Q251">
        <v>21.459512700000001</v>
      </c>
      <c r="R251">
        <v>19.568000000000001</v>
      </c>
      <c r="S251">
        <v>80.764583329999894</v>
      </c>
      <c r="T251">
        <v>1.7087372139999999</v>
      </c>
      <c r="U251">
        <v>61.196583330000003</v>
      </c>
      <c r="V251">
        <v>4.2661609250000003</v>
      </c>
      <c r="W251">
        <v>104.266160914612</v>
      </c>
      <c r="X251">
        <v>17.028455699999999</v>
      </c>
      <c r="Y251">
        <v>1.3712742</v>
      </c>
      <c r="Z251">
        <v>500.51509499549798</v>
      </c>
      <c r="AA251">
        <v>-15.5949289954986</v>
      </c>
      <c r="AB251">
        <v>4.4310569657470698</v>
      </c>
      <c r="AC251">
        <v>-3.1157759578937201</v>
      </c>
    </row>
    <row r="252" spans="1:29" x14ac:dyDescent="0.2">
      <c r="A252" t="s">
        <v>4126</v>
      </c>
      <c r="B252" t="s">
        <v>36</v>
      </c>
      <c r="C252" t="s">
        <v>4127</v>
      </c>
      <c r="D252" t="s">
        <v>4128</v>
      </c>
      <c r="E252">
        <v>-27.841000000000001</v>
      </c>
      <c r="F252">
        <v>23.053000000000001</v>
      </c>
      <c r="G252" t="s">
        <v>32</v>
      </c>
      <c r="H252" t="s">
        <v>1023</v>
      </c>
      <c r="I252" t="s">
        <v>74</v>
      </c>
      <c r="J252" t="s">
        <v>264</v>
      </c>
      <c r="K252" t="s">
        <v>1546</v>
      </c>
      <c r="L252" t="str">
        <f t="shared" si="3"/>
        <v>iron ore;manganese;phosphate</v>
      </c>
      <c r="M252">
        <v>40.053276099999898</v>
      </c>
      <c r="N252">
        <v>41.76201331</v>
      </c>
      <c r="O252">
        <v>1.3285484000000001</v>
      </c>
      <c r="P252">
        <v>484.92016599999903</v>
      </c>
      <c r="Q252">
        <v>21.459512700000001</v>
      </c>
      <c r="R252">
        <v>19.568000000000001</v>
      </c>
      <c r="S252">
        <v>80.764583329999894</v>
      </c>
      <c r="T252">
        <v>1.7087372139999999</v>
      </c>
      <c r="U252">
        <v>61.196583330000003</v>
      </c>
      <c r="V252">
        <v>4.2661609250000003</v>
      </c>
      <c r="W252">
        <v>104.266160914612</v>
      </c>
      <c r="X252">
        <v>17.028455699999999</v>
      </c>
      <c r="Y252">
        <v>1.3712742</v>
      </c>
      <c r="Z252">
        <v>500.51509499549798</v>
      </c>
      <c r="AA252">
        <v>-15.5949289954986</v>
      </c>
      <c r="AB252">
        <v>4.4310569657470698</v>
      </c>
      <c r="AC252">
        <v>-3.1157759578937201</v>
      </c>
    </row>
    <row r="253" spans="1:29" x14ac:dyDescent="0.2">
      <c r="A253" t="s">
        <v>3246</v>
      </c>
      <c r="B253" t="s">
        <v>63</v>
      </c>
      <c r="C253" t="s">
        <v>3247</v>
      </c>
      <c r="D253" t="s">
        <v>3247</v>
      </c>
      <c r="E253">
        <v>43.256</v>
      </c>
      <c r="F253">
        <v>20.6039999999999</v>
      </c>
      <c r="G253" t="s">
        <v>32</v>
      </c>
      <c r="H253" t="s">
        <v>2997</v>
      </c>
      <c r="I253" t="s">
        <v>67</v>
      </c>
      <c r="J253" t="s">
        <v>40</v>
      </c>
      <c r="K253" t="s">
        <v>117</v>
      </c>
      <c r="L253" t="str">
        <f t="shared" si="3"/>
        <v>lead;zinc;antimony</v>
      </c>
      <c r="M253">
        <v>30.161949199999899</v>
      </c>
      <c r="N253">
        <v>32.560595560000003</v>
      </c>
      <c r="O253">
        <v>2.4907124</v>
      </c>
      <c r="P253">
        <v>909.11002599999904</v>
      </c>
      <c r="Q253">
        <v>13.0528584</v>
      </c>
      <c r="R253">
        <v>0.35066666699999999</v>
      </c>
      <c r="S253">
        <v>10.06666667</v>
      </c>
      <c r="T253">
        <v>2.3986463570000001</v>
      </c>
      <c r="U253">
        <v>9.7159999999999904</v>
      </c>
      <c r="V253">
        <v>7.9525575130000004</v>
      </c>
      <c r="W253">
        <v>107.952557522376</v>
      </c>
      <c r="X253">
        <v>8.6364794000000007</v>
      </c>
      <c r="Y253">
        <v>2.6263377999999999</v>
      </c>
      <c r="Z253">
        <v>958.613284826278</v>
      </c>
      <c r="AA253">
        <v>-49.503258826278703</v>
      </c>
      <c r="AB253">
        <v>4.4163790222534098</v>
      </c>
      <c r="AC253">
        <v>-5.1640489037505599</v>
      </c>
    </row>
    <row r="254" spans="1:29" x14ac:dyDescent="0.2">
      <c r="A254" t="s">
        <v>3167</v>
      </c>
      <c r="B254" t="s">
        <v>63</v>
      </c>
      <c r="C254" t="s">
        <v>3168</v>
      </c>
      <c r="D254" t="s">
        <v>3169</v>
      </c>
      <c r="E254">
        <v>44.158999999999899</v>
      </c>
      <c r="F254">
        <v>18.34</v>
      </c>
      <c r="G254" t="s">
        <v>32</v>
      </c>
      <c r="H254" t="s">
        <v>3170</v>
      </c>
      <c r="I254" t="s">
        <v>67</v>
      </c>
      <c r="J254" t="s">
        <v>40</v>
      </c>
      <c r="K254" t="s">
        <v>3171</v>
      </c>
      <c r="L254" t="str">
        <f t="shared" si="3"/>
        <v>lead;zinc;silver;antimony;barium;copper;gold;iron ore</v>
      </c>
      <c r="M254">
        <v>31.816118199999899</v>
      </c>
      <c r="N254">
        <v>34.410914730000002</v>
      </c>
      <c r="O254">
        <v>2.4389362000000001</v>
      </c>
      <c r="P254">
        <v>890.21171300000003</v>
      </c>
      <c r="Q254">
        <v>13.5635052</v>
      </c>
      <c r="R254">
        <v>1.6479999999999999</v>
      </c>
      <c r="S254">
        <v>18.185416669999899</v>
      </c>
      <c r="T254">
        <v>2.5947965320000002</v>
      </c>
      <c r="U254">
        <v>16.537416669999899</v>
      </c>
      <c r="V254">
        <v>8.1556037589999999</v>
      </c>
      <c r="W254">
        <v>108.15560375306799</v>
      </c>
      <c r="X254">
        <v>9.1520796000000004</v>
      </c>
      <c r="Y254">
        <v>3.1520348</v>
      </c>
      <c r="Z254">
        <v>1150.49268722534</v>
      </c>
      <c r="AA254">
        <v>-260.28097422534103</v>
      </c>
      <c r="AB254">
        <v>4.4114256177856399</v>
      </c>
      <c r="AC254">
        <v>-22.6234357780286</v>
      </c>
    </row>
    <row r="255" spans="1:29" x14ac:dyDescent="0.2">
      <c r="A255" t="s">
        <v>2844</v>
      </c>
      <c r="B255" t="s">
        <v>30</v>
      </c>
      <c r="C255" t="s">
        <v>2845</v>
      </c>
      <c r="E255">
        <v>40.198999999999899</v>
      </c>
      <c r="F255">
        <v>29.068000000000001</v>
      </c>
      <c r="G255" t="s">
        <v>32</v>
      </c>
      <c r="H255" t="s">
        <v>1067</v>
      </c>
      <c r="I255" t="s">
        <v>58</v>
      </c>
      <c r="L255" t="str">
        <f t="shared" si="3"/>
        <v>tungsten</v>
      </c>
      <c r="M255">
        <v>31.470911000000001</v>
      </c>
      <c r="N255">
        <v>34.341844930000001</v>
      </c>
      <c r="O255">
        <v>1.7847767000000001</v>
      </c>
      <c r="P255">
        <v>651.44349550000004</v>
      </c>
      <c r="Q255">
        <v>15.4733170999999</v>
      </c>
      <c r="R255">
        <v>0.37866666700000001</v>
      </c>
      <c r="S255">
        <v>7.25</v>
      </c>
      <c r="T255">
        <v>2.8709339329999999</v>
      </c>
      <c r="U255">
        <v>6.8713333329999999</v>
      </c>
      <c r="V255">
        <v>9.1225002449999906</v>
      </c>
      <c r="W255">
        <v>109.122500235217</v>
      </c>
      <c r="X255">
        <v>11.072619400000001</v>
      </c>
      <c r="Y255">
        <v>2.4776609000000001</v>
      </c>
      <c r="Z255">
        <v>904.34622645378101</v>
      </c>
      <c r="AA255">
        <v>-252.902730953781</v>
      </c>
      <c r="AB255">
        <v>4.4006976618286098</v>
      </c>
      <c r="AC255">
        <v>-27.965255292266701</v>
      </c>
    </row>
    <row r="256" spans="1:29" x14ac:dyDescent="0.2">
      <c r="A256" t="s">
        <v>2846</v>
      </c>
      <c r="B256" t="s">
        <v>30</v>
      </c>
      <c r="C256" t="s">
        <v>2847</v>
      </c>
      <c r="E256">
        <v>40.0489999999999</v>
      </c>
      <c r="F256">
        <v>29.1679999999999</v>
      </c>
      <c r="G256" t="s">
        <v>32</v>
      </c>
      <c r="H256" t="s">
        <v>1067</v>
      </c>
      <c r="I256" t="s">
        <v>58</v>
      </c>
      <c r="L256" t="str">
        <f t="shared" si="3"/>
        <v>tungsten</v>
      </c>
      <c r="M256">
        <v>31.470911000000001</v>
      </c>
      <c r="N256">
        <v>34.341844930000001</v>
      </c>
      <c r="O256">
        <v>1.7847767000000001</v>
      </c>
      <c r="P256">
        <v>651.44349550000004</v>
      </c>
      <c r="Q256">
        <v>15.4733170999999</v>
      </c>
      <c r="R256">
        <v>0.37866666700000001</v>
      </c>
      <c r="S256">
        <v>7.25</v>
      </c>
      <c r="T256">
        <v>2.8709339329999999</v>
      </c>
      <c r="U256">
        <v>6.8713333329999999</v>
      </c>
      <c r="V256">
        <v>9.1225002449999906</v>
      </c>
      <c r="W256">
        <v>109.122500235217</v>
      </c>
      <c r="X256">
        <v>11.072619400000001</v>
      </c>
      <c r="Y256">
        <v>2.4776609000000001</v>
      </c>
      <c r="Z256">
        <v>904.34622645378101</v>
      </c>
      <c r="AA256">
        <v>-252.902730953781</v>
      </c>
      <c r="AB256">
        <v>4.4006976618286098</v>
      </c>
      <c r="AC256">
        <v>-27.965255292266701</v>
      </c>
    </row>
    <row r="257" spans="1:29" x14ac:dyDescent="0.2">
      <c r="A257" t="s">
        <v>2867</v>
      </c>
      <c r="B257" t="s">
        <v>63</v>
      </c>
      <c r="C257" t="s">
        <v>2868</v>
      </c>
      <c r="D257" t="s">
        <v>2869</v>
      </c>
      <c r="E257">
        <v>44.981000000000002</v>
      </c>
      <c r="F257">
        <v>-114.50700000000001</v>
      </c>
      <c r="G257" t="s">
        <v>32</v>
      </c>
      <c r="H257" t="s">
        <v>466</v>
      </c>
      <c r="I257" t="s">
        <v>46</v>
      </c>
      <c r="J257" t="s">
        <v>47</v>
      </c>
      <c r="K257" t="s">
        <v>657</v>
      </c>
      <c r="L257" t="str">
        <f t="shared" si="3"/>
        <v>copper;gold;lead;silver</v>
      </c>
      <c r="M257">
        <v>24.126905399999899</v>
      </c>
      <c r="N257">
        <v>26.31221056</v>
      </c>
      <c r="O257">
        <v>2.6454627999999998</v>
      </c>
      <c r="P257">
        <v>965.59392200000002</v>
      </c>
      <c r="Q257">
        <v>6.1037273000000001</v>
      </c>
      <c r="R257">
        <v>2.6666670000000002E-3</v>
      </c>
      <c r="S257">
        <v>1.64375</v>
      </c>
      <c r="T257">
        <v>2.18530516</v>
      </c>
      <c r="U257">
        <v>1.6410833330000001</v>
      </c>
      <c r="V257">
        <v>9.0575443619999998</v>
      </c>
      <c r="W257">
        <v>109.0575443629</v>
      </c>
      <c r="X257">
        <v>1.7039888000000001</v>
      </c>
      <c r="Y257">
        <v>1.5623605</v>
      </c>
      <c r="Z257">
        <v>570.261591672897</v>
      </c>
      <c r="AA257">
        <v>395.332330327102</v>
      </c>
      <c r="AB257">
        <v>4.3997385094879098</v>
      </c>
      <c r="AC257">
        <v>69.324733788816204</v>
      </c>
    </row>
    <row r="258" spans="1:29" x14ac:dyDescent="0.2">
      <c r="A258" t="s">
        <v>3658</v>
      </c>
      <c r="B258" t="s">
        <v>36</v>
      </c>
      <c r="C258" t="s">
        <v>3659</v>
      </c>
      <c r="D258" t="s">
        <v>3660</v>
      </c>
      <c r="E258">
        <v>48.268999999999899</v>
      </c>
      <c r="F258">
        <v>38.284999999999897</v>
      </c>
      <c r="G258" t="s">
        <v>32</v>
      </c>
      <c r="H258" t="s">
        <v>2542</v>
      </c>
      <c r="I258" t="s">
        <v>46</v>
      </c>
      <c r="J258" t="s">
        <v>3661</v>
      </c>
      <c r="L258" t="str">
        <f t="shared" ref="L258:L321" si="4">_xlfn.TEXTJOIN(";",TRUE,I258:K258)</f>
        <v>copper;coal</v>
      </c>
      <c r="M258">
        <v>21.838653600000001</v>
      </c>
      <c r="N258">
        <v>23.330093779999899</v>
      </c>
      <c r="O258">
        <v>1.3734033000000001</v>
      </c>
      <c r="P258">
        <v>501.29220450000003</v>
      </c>
      <c r="Q258">
        <v>12.726362200000001</v>
      </c>
      <c r="R258">
        <v>0.73466666700000005</v>
      </c>
      <c r="S258">
        <v>11.827083330000001</v>
      </c>
      <c r="T258">
        <v>1.4914401749999999</v>
      </c>
      <c r="U258">
        <v>11.09241667</v>
      </c>
      <c r="V258">
        <v>6.8293595509999996</v>
      </c>
      <c r="W258">
        <v>106.829359571873</v>
      </c>
      <c r="X258">
        <v>8.3288163999999991</v>
      </c>
      <c r="Y258">
        <v>1.6648693999999999</v>
      </c>
      <c r="Z258">
        <v>607.67734110355298</v>
      </c>
      <c r="AA258">
        <v>-106.38513660355299</v>
      </c>
      <c r="AB258">
        <v>4.3975457861205998</v>
      </c>
      <c r="AC258">
        <v>-17.5068460526035</v>
      </c>
    </row>
    <row r="259" spans="1:29" x14ac:dyDescent="0.2">
      <c r="A259" t="s">
        <v>3753</v>
      </c>
      <c r="B259" t="s">
        <v>30</v>
      </c>
      <c r="C259" t="s">
        <v>3754</v>
      </c>
      <c r="E259">
        <v>38.901000000000003</v>
      </c>
      <c r="F259">
        <v>-105.144999999999</v>
      </c>
      <c r="G259" t="s">
        <v>32</v>
      </c>
      <c r="H259" t="s">
        <v>466</v>
      </c>
      <c r="I259" t="s">
        <v>98</v>
      </c>
      <c r="L259" t="str">
        <f t="shared" si="4"/>
        <v>nickel</v>
      </c>
      <c r="M259">
        <v>29.112976100000001</v>
      </c>
      <c r="N259">
        <v>31.018548620000001</v>
      </c>
      <c r="O259">
        <v>1.8170503</v>
      </c>
      <c r="P259">
        <v>663.22335950000002</v>
      </c>
      <c r="Q259">
        <v>8.9650288000000007</v>
      </c>
      <c r="R259">
        <v>1.3333329999999999E-3</v>
      </c>
      <c r="S259">
        <v>0.58541666699999995</v>
      </c>
      <c r="T259">
        <v>1.905572523</v>
      </c>
      <c r="U259">
        <v>0.58408333300000004</v>
      </c>
      <c r="V259">
        <v>6.545440481</v>
      </c>
      <c r="W259">
        <v>106.54544047112999</v>
      </c>
      <c r="X259">
        <v>4.5763978999999999</v>
      </c>
      <c r="Y259">
        <v>1.6354124999999999</v>
      </c>
      <c r="Z259">
        <v>596.92554593086197</v>
      </c>
      <c r="AA259">
        <v>66.297813569137503</v>
      </c>
      <c r="AB259">
        <v>4.3886309041870097</v>
      </c>
      <c r="AC259">
        <v>11.106546540197201</v>
      </c>
    </row>
    <row r="260" spans="1:29" x14ac:dyDescent="0.2">
      <c r="A260" t="s">
        <v>1948</v>
      </c>
      <c r="B260" t="s">
        <v>36</v>
      </c>
      <c r="C260" t="s">
        <v>1949</v>
      </c>
      <c r="E260">
        <v>53.435000000000002</v>
      </c>
      <c r="F260">
        <v>96.555000000000007</v>
      </c>
      <c r="G260" t="s">
        <v>32</v>
      </c>
      <c r="H260" t="s">
        <v>57</v>
      </c>
      <c r="I260" t="s">
        <v>46</v>
      </c>
      <c r="L260" t="str">
        <f t="shared" si="4"/>
        <v>copper</v>
      </c>
      <c r="M260">
        <v>29.410841000000001</v>
      </c>
      <c r="N260">
        <v>32.901893340000001</v>
      </c>
      <c r="O260">
        <v>2.5007768000000001</v>
      </c>
      <c r="P260">
        <v>912.78353200000004</v>
      </c>
      <c r="Q260">
        <v>-1.1725198999999999</v>
      </c>
      <c r="R260">
        <v>2.6666670000000002E-3</v>
      </c>
      <c r="S260">
        <v>0.21249999999999999</v>
      </c>
      <c r="T260">
        <v>3.4910523370000002</v>
      </c>
      <c r="U260">
        <v>0.20983333300000001</v>
      </c>
      <c r="V260">
        <v>11.8699507299999</v>
      </c>
      <c r="W260">
        <v>111.869950743673</v>
      </c>
      <c r="X260">
        <v>-5.5398525999999997</v>
      </c>
      <c r="Y260">
        <v>1.9983461</v>
      </c>
      <c r="Z260">
        <v>729.39632296562104</v>
      </c>
      <c r="AA260">
        <v>183.387209034378</v>
      </c>
      <c r="AB260">
        <v>4.3673327191711397</v>
      </c>
      <c r="AC260">
        <v>25.142327053247499</v>
      </c>
    </row>
    <row r="261" spans="1:29" x14ac:dyDescent="0.2">
      <c r="A261" t="s">
        <v>141</v>
      </c>
      <c r="B261" t="s">
        <v>30</v>
      </c>
      <c r="C261" t="s">
        <v>142</v>
      </c>
      <c r="E261">
        <v>24.759</v>
      </c>
      <c r="F261">
        <v>85.591999999999899</v>
      </c>
      <c r="G261" t="s">
        <v>32</v>
      </c>
      <c r="H261" t="s">
        <v>138</v>
      </c>
      <c r="I261" t="s">
        <v>46</v>
      </c>
      <c r="L261" t="str">
        <f t="shared" si="4"/>
        <v>copper</v>
      </c>
      <c r="M261">
        <v>74.547859200000005</v>
      </c>
      <c r="N261">
        <v>89.42605313</v>
      </c>
      <c r="O261">
        <v>2.7756287999999998</v>
      </c>
      <c r="P261">
        <v>1013.104512</v>
      </c>
      <c r="Q261">
        <v>27.7287769</v>
      </c>
      <c r="R261">
        <v>84.712000000000003</v>
      </c>
      <c r="S261">
        <v>109.660416699999</v>
      </c>
      <c r="T261">
        <v>14.87819393</v>
      </c>
      <c r="U261">
        <v>24.94841667</v>
      </c>
      <c r="V261">
        <v>19.95790903</v>
      </c>
      <c r="W261">
        <v>119.957909039459</v>
      </c>
      <c r="X261">
        <v>23.362802500000001</v>
      </c>
      <c r="Y261">
        <v>3.3782706</v>
      </c>
      <c r="Z261">
        <v>1233.06877851486</v>
      </c>
      <c r="AA261">
        <v>-219.964266514862</v>
      </c>
      <c r="AB261">
        <v>4.3659743945068303</v>
      </c>
      <c r="AC261">
        <v>-17.838767013450099</v>
      </c>
    </row>
    <row r="262" spans="1:29" x14ac:dyDescent="0.2">
      <c r="A262" t="s">
        <v>143</v>
      </c>
      <c r="B262" t="s">
        <v>63</v>
      </c>
      <c r="C262" t="s">
        <v>144</v>
      </c>
      <c r="D262" t="s">
        <v>145</v>
      </c>
      <c r="E262">
        <v>-10.66</v>
      </c>
      <c r="F262">
        <v>-77.001000000000005</v>
      </c>
      <c r="G262" t="s">
        <v>32</v>
      </c>
      <c r="H262" t="s">
        <v>66</v>
      </c>
      <c r="I262" t="s">
        <v>67</v>
      </c>
      <c r="J262" t="s">
        <v>40</v>
      </c>
      <c r="K262" t="s">
        <v>146</v>
      </c>
      <c r="L262" t="str">
        <f t="shared" si="4"/>
        <v>lead;zinc;silver;copper</v>
      </c>
      <c r="M262">
        <v>39.543136599999897</v>
      </c>
      <c r="N262">
        <v>47.375188739999899</v>
      </c>
      <c r="O262">
        <v>3.1665378</v>
      </c>
      <c r="P262">
        <v>1155.7862970000001</v>
      </c>
      <c r="Q262">
        <v>19.207090399999899</v>
      </c>
      <c r="R262">
        <v>0</v>
      </c>
      <c r="S262">
        <v>0</v>
      </c>
      <c r="T262">
        <v>7.832052139</v>
      </c>
      <c r="U262">
        <v>0</v>
      </c>
      <c r="V262">
        <v>19.806350259999899</v>
      </c>
      <c r="W262">
        <v>119.80635026306901</v>
      </c>
      <c r="X262">
        <v>14.8704596</v>
      </c>
      <c r="Y262">
        <v>2.8903007999999999</v>
      </c>
      <c r="Z262">
        <v>1054.9597740173299</v>
      </c>
      <c r="AA262">
        <v>100.82652298266601</v>
      </c>
      <c r="AB262">
        <v>4.3366308434203997</v>
      </c>
      <c r="AC262">
        <v>9.5573808088164505</v>
      </c>
    </row>
    <row r="263" spans="1:29" x14ac:dyDescent="0.2">
      <c r="A263" t="s">
        <v>301</v>
      </c>
      <c r="B263" t="s">
        <v>36</v>
      </c>
      <c r="C263" t="s">
        <v>302</v>
      </c>
      <c r="D263" t="s">
        <v>303</v>
      </c>
      <c r="E263">
        <v>41.277000000000001</v>
      </c>
      <c r="F263">
        <v>106.66800000000001</v>
      </c>
      <c r="G263" t="s">
        <v>32</v>
      </c>
      <c r="H263" t="s">
        <v>80</v>
      </c>
      <c r="I263" t="s">
        <v>40</v>
      </c>
      <c r="J263" t="s">
        <v>46</v>
      </c>
      <c r="K263" t="s">
        <v>67</v>
      </c>
      <c r="L263" t="str">
        <f t="shared" si="4"/>
        <v>zinc;copper;lead</v>
      </c>
      <c r="M263">
        <v>21.8459071999999</v>
      </c>
      <c r="N263">
        <v>25.651665850000001</v>
      </c>
      <c r="O263">
        <v>0.45057419999999998</v>
      </c>
      <c r="P263">
        <v>164.45958300000001</v>
      </c>
      <c r="Q263">
        <v>9.5929356000000006</v>
      </c>
      <c r="R263">
        <v>4.209333333</v>
      </c>
      <c r="S263">
        <v>24.44166667</v>
      </c>
      <c r="T263">
        <v>3.8057586470000002</v>
      </c>
      <c r="U263">
        <v>20.2323333299999</v>
      </c>
      <c r="V263">
        <v>17.4209228799999</v>
      </c>
      <c r="W263">
        <v>117.420922899461</v>
      </c>
      <c r="X263">
        <v>5.2597866</v>
      </c>
      <c r="Y263">
        <v>0.50285559999999996</v>
      </c>
      <c r="Z263">
        <v>183.542293608188</v>
      </c>
      <c r="AA263">
        <v>-19.082710608188599</v>
      </c>
      <c r="AB263">
        <v>4.3331489941650396</v>
      </c>
      <c r="AC263">
        <v>-10.3969010264875</v>
      </c>
    </row>
    <row r="264" spans="1:29" x14ac:dyDescent="0.2">
      <c r="A264" t="s">
        <v>1658</v>
      </c>
      <c r="B264" t="s">
        <v>63</v>
      </c>
      <c r="C264" t="s">
        <v>1659</v>
      </c>
      <c r="D264" t="s">
        <v>1660</v>
      </c>
      <c r="E264">
        <v>37.146000000000001</v>
      </c>
      <c r="F264">
        <v>128.828</v>
      </c>
      <c r="G264" t="s">
        <v>32</v>
      </c>
      <c r="H264" t="s">
        <v>1371</v>
      </c>
      <c r="I264" t="s">
        <v>58</v>
      </c>
      <c r="J264" t="s">
        <v>308</v>
      </c>
      <c r="K264" t="s">
        <v>710</v>
      </c>
      <c r="L264" t="str">
        <f t="shared" si="4"/>
        <v>tungsten;molybdenum;bismuth</v>
      </c>
      <c r="M264">
        <v>75.754814100000004</v>
      </c>
      <c r="N264">
        <v>85.252269350000006</v>
      </c>
      <c r="O264">
        <v>3.475225</v>
      </c>
      <c r="P264">
        <v>1268.4571249999899</v>
      </c>
      <c r="Q264">
        <v>13.8631229</v>
      </c>
      <c r="R264">
        <v>3.7333333000000003E-2</v>
      </c>
      <c r="S264">
        <v>1.766666667</v>
      </c>
      <c r="T264">
        <v>9.4974552489999997</v>
      </c>
      <c r="U264">
        <v>1.729333333</v>
      </c>
      <c r="V264">
        <v>12.53709795</v>
      </c>
      <c r="W264">
        <v>112.537097955864</v>
      </c>
      <c r="X264">
        <v>9.5521630999999996</v>
      </c>
      <c r="Y264">
        <v>3.4360750000000002</v>
      </c>
      <c r="Z264">
        <v>1254.16736483573</v>
      </c>
      <c r="AA264">
        <v>14.2897601642607</v>
      </c>
      <c r="AB264">
        <v>4.3109597759155198</v>
      </c>
      <c r="AC264">
        <v>1.1393822359691399</v>
      </c>
    </row>
    <row r="265" spans="1:29" x14ac:dyDescent="0.2">
      <c r="A265" t="s">
        <v>88</v>
      </c>
      <c r="B265" t="s">
        <v>36</v>
      </c>
      <c r="C265" t="s">
        <v>89</v>
      </c>
      <c r="D265" t="s">
        <v>90</v>
      </c>
      <c r="E265">
        <v>62.572000000000003</v>
      </c>
      <c r="F265">
        <v>155.274</v>
      </c>
      <c r="G265" t="s">
        <v>32</v>
      </c>
      <c r="H265" t="s">
        <v>57</v>
      </c>
      <c r="I265" t="s">
        <v>41</v>
      </c>
      <c r="J265" t="s">
        <v>47</v>
      </c>
      <c r="K265" t="s">
        <v>91</v>
      </c>
      <c r="L265" t="str">
        <f t="shared" si="4"/>
        <v>silver;gold;lead;copper;zinc</v>
      </c>
      <c r="M265">
        <v>24.3134899</v>
      </c>
      <c r="N265">
        <v>29.451476100000001</v>
      </c>
      <c r="O265">
        <v>1.8714702000000001</v>
      </c>
      <c r="P265">
        <v>683.08662300000003</v>
      </c>
      <c r="Q265">
        <v>-6.4257492999999997</v>
      </c>
      <c r="R265">
        <v>0</v>
      </c>
      <c r="S265">
        <v>1.6666667E-2</v>
      </c>
      <c r="T265">
        <v>5.137986197</v>
      </c>
      <c r="U265">
        <v>1.6666667E-2</v>
      </c>
      <c r="V265">
        <v>21.13224477</v>
      </c>
      <c r="W265">
        <v>121.13224477905899</v>
      </c>
      <c r="X265">
        <v>-10.733241100000001</v>
      </c>
      <c r="Y265">
        <v>1.4290122000000001</v>
      </c>
      <c r="Z265">
        <v>521.58944547176304</v>
      </c>
      <c r="AA265">
        <v>161.49717752823599</v>
      </c>
      <c r="AB265">
        <v>4.3074917812377898</v>
      </c>
      <c r="AC265">
        <v>30.962508718359199</v>
      </c>
    </row>
    <row r="266" spans="1:29" x14ac:dyDescent="0.2">
      <c r="A266" t="s">
        <v>2778</v>
      </c>
      <c r="B266" t="s">
        <v>30</v>
      </c>
      <c r="C266" t="s">
        <v>2779</v>
      </c>
      <c r="E266">
        <v>17.100000000000001</v>
      </c>
      <c r="F266">
        <v>120.983</v>
      </c>
      <c r="G266" t="s">
        <v>32</v>
      </c>
      <c r="H266" t="s">
        <v>892</v>
      </c>
      <c r="I266" t="s">
        <v>46</v>
      </c>
      <c r="L266" t="str">
        <f t="shared" si="4"/>
        <v>copper</v>
      </c>
      <c r="M266">
        <v>94.6350403</v>
      </c>
      <c r="N266">
        <v>103.49898570000001</v>
      </c>
      <c r="O266">
        <v>5.6211681000000002</v>
      </c>
      <c r="P266">
        <v>2051.726357</v>
      </c>
      <c r="Q266">
        <v>26.7910118</v>
      </c>
      <c r="R266">
        <v>0.42399999999999999</v>
      </c>
      <c r="S266">
        <v>10.875</v>
      </c>
      <c r="T266">
        <v>8.8639454069999903</v>
      </c>
      <c r="U266">
        <v>10.451000000000001</v>
      </c>
      <c r="V266">
        <v>9.3664517689999904</v>
      </c>
      <c r="W266">
        <v>109.366451762371</v>
      </c>
      <c r="X266">
        <v>22.5075836</v>
      </c>
      <c r="Y266">
        <v>8.9240560999999996</v>
      </c>
      <c r="Z266">
        <v>3257.2804594039899</v>
      </c>
      <c r="AA266">
        <v>-1205.5541024039901</v>
      </c>
      <c r="AB266">
        <v>4.2834281818359301</v>
      </c>
      <c r="AC266">
        <v>-37.0110623702504</v>
      </c>
    </row>
    <row r="267" spans="1:29" x14ac:dyDescent="0.2">
      <c r="A267" t="s">
        <v>596</v>
      </c>
      <c r="B267" t="s">
        <v>36</v>
      </c>
      <c r="C267" t="s">
        <v>597</v>
      </c>
      <c r="E267">
        <v>56.5</v>
      </c>
      <c r="F267">
        <v>118.167</v>
      </c>
      <c r="G267" t="s">
        <v>32</v>
      </c>
      <c r="H267" t="s">
        <v>57</v>
      </c>
      <c r="I267" t="s">
        <v>46</v>
      </c>
      <c r="L267" t="str">
        <f t="shared" si="4"/>
        <v>copper</v>
      </c>
      <c r="M267">
        <v>38.207462300000003</v>
      </c>
      <c r="N267">
        <v>44.162224780000003</v>
      </c>
      <c r="O267">
        <v>2.1026378000000001</v>
      </c>
      <c r="P267">
        <v>767.46279700000002</v>
      </c>
      <c r="Q267">
        <v>-5.5259971999999999</v>
      </c>
      <c r="R267">
        <v>1.3333329999999999E-3</v>
      </c>
      <c r="S267">
        <v>0.51249999999999996</v>
      </c>
      <c r="T267">
        <v>5.9547624810000004</v>
      </c>
      <c r="U267">
        <v>0.51116666700000002</v>
      </c>
      <c r="V267">
        <v>15.5853388899999</v>
      </c>
      <c r="W267">
        <v>115.585338888105</v>
      </c>
      <c r="X267">
        <v>-9.7727594</v>
      </c>
      <c r="Y267">
        <v>2.0757224999999999</v>
      </c>
      <c r="Z267">
        <v>757.63869643211297</v>
      </c>
      <c r="AA267">
        <v>9.8241005678863704</v>
      </c>
      <c r="AB267">
        <v>4.2467622375610299</v>
      </c>
      <c r="AC267">
        <v>1.2966735482427401</v>
      </c>
    </row>
    <row r="268" spans="1:29" x14ac:dyDescent="0.2">
      <c r="A268" t="s">
        <v>1440</v>
      </c>
      <c r="B268" t="s">
        <v>30</v>
      </c>
      <c r="C268" t="s">
        <v>1441</v>
      </c>
      <c r="E268">
        <v>-17.367000000000001</v>
      </c>
      <c r="F268">
        <v>145.378999999999</v>
      </c>
      <c r="G268" t="s">
        <v>32</v>
      </c>
      <c r="H268" t="s">
        <v>705</v>
      </c>
      <c r="I268" t="s">
        <v>46</v>
      </c>
      <c r="L268" t="str">
        <f t="shared" si="4"/>
        <v>copper</v>
      </c>
      <c r="M268">
        <v>80.106277500000004</v>
      </c>
      <c r="N268">
        <v>90.567534260000002</v>
      </c>
      <c r="O268">
        <v>2.7592024999999998</v>
      </c>
      <c r="P268">
        <v>1007.108913</v>
      </c>
      <c r="Q268">
        <v>25.068479499999899</v>
      </c>
      <c r="R268">
        <v>2.9319999999999999</v>
      </c>
      <c r="S268">
        <v>16.612500000000001</v>
      </c>
      <c r="T268">
        <v>10.4612567599999</v>
      </c>
      <c r="U268">
        <v>13.6805</v>
      </c>
      <c r="V268">
        <v>13.059222180000001</v>
      </c>
      <c r="W268">
        <v>113.05922218143201</v>
      </c>
      <c r="X268">
        <v>20.825672099999998</v>
      </c>
      <c r="Y268">
        <v>2.3020382000000001</v>
      </c>
      <c r="Z268">
        <v>840.24394035339299</v>
      </c>
      <c r="AA268">
        <v>166.86497264660599</v>
      </c>
      <c r="AB268">
        <v>4.2428073503417902</v>
      </c>
      <c r="AC268">
        <v>19.859110507411099</v>
      </c>
    </row>
    <row r="269" spans="1:29" x14ac:dyDescent="0.2">
      <c r="A269" t="s">
        <v>1442</v>
      </c>
      <c r="B269" t="s">
        <v>63</v>
      </c>
      <c r="C269" t="s">
        <v>1443</v>
      </c>
      <c r="D269" t="s">
        <v>1444</v>
      </c>
      <c r="E269">
        <v>-17.381</v>
      </c>
      <c r="F269">
        <v>145.326999999999</v>
      </c>
      <c r="G269" t="s">
        <v>32</v>
      </c>
      <c r="H269" t="s">
        <v>705</v>
      </c>
      <c r="I269" t="s">
        <v>46</v>
      </c>
      <c r="J269" t="s">
        <v>1445</v>
      </c>
      <c r="K269" t="s">
        <v>1446</v>
      </c>
      <c r="L269" t="str">
        <f t="shared" si="4"/>
        <v>copper;indium;silver;tin</v>
      </c>
      <c r="M269">
        <v>80.106277500000004</v>
      </c>
      <c r="N269">
        <v>90.567534260000002</v>
      </c>
      <c r="O269">
        <v>2.7592024999999998</v>
      </c>
      <c r="P269">
        <v>1007.108913</v>
      </c>
      <c r="Q269">
        <v>25.068479499999899</v>
      </c>
      <c r="R269">
        <v>2.9319999999999999</v>
      </c>
      <c r="S269">
        <v>16.612500000000001</v>
      </c>
      <c r="T269">
        <v>10.4612567599999</v>
      </c>
      <c r="U269">
        <v>13.6805</v>
      </c>
      <c r="V269">
        <v>13.059222180000001</v>
      </c>
      <c r="W269">
        <v>113.05922218143201</v>
      </c>
      <c r="X269">
        <v>20.825672099999998</v>
      </c>
      <c r="Y269">
        <v>2.3020382000000001</v>
      </c>
      <c r="Z269">
        <v>840.24394035339299</v>
      </c>
      <c r="AA269">
        <v>166.86497264660599</v>
      </c>
      <c r="AB269">
        <v>4.2428073503417902</v>
      </c>
      <c r="AC269">
        <v>19.859110507411099</v>
      </c>
    </row>
    <row r="270" spans="1:29" x14ac:dyDescent="0.2">
      <c r="A270" t="s">
        <v>1447</v>
      </c>
      <c r="B270" t="s">
        <v>36</v>
      </c>
      <c r="C270" t="s">
        <v>1448</v>
      </c>
      <c r="D270" t="s">
        <v>1449</v>
      </c>
      <c r="E270">
        <v>-17.684000000000001</v>
      </c>
      <c r="F270">
        <v>145.110999999999</v>
      </c>
      <c r="G270" t="s">
        <v>32</v>
      </c>
      <c r="H270" t="s">
        <v>705</v>
      </c>
      <c r="I270" t="s">
        <v>40</v>
      </c>
      <c r="J270" t="s">
        <v>67</v>
      </c>
      <c r="K270" t="s">
        <v>178</v>
      </c>
      <c r="L270" t="str">
        <f t="shared" si="4"/>
        <v>zinc;lead;copper;silver;gold</v>
      </c>
      <c r="M270">
        <v>80.106277500000004</v>
      </c>
      <c r="N270">
        <v>90.567534260000002</v>
      </c>
      <c r="O270">
        <v>2.7592024999999998</v>
      </c>
      <c r="P270">
        <v>1007.108913</v>
      </c>
      <c r="Q270">
        <v>25.068479499999899</v>
      </c>
      <c r="R270">
        <v>2.9319999999999999</v>
      </c>
      <c r="S270">
        <v>16.612500000000001</v>
      </c>
      <c r="T270">
        <v>10.4612567599999</v>
      </c>
      <c r="U270">
        <v>13.6805</v>
      </c>
      <c r="V270">
        <v>13.059222180000001</v>
      </c>
      <c r="W270">
        <v>113.05922218143201</v>
      </c>
      <c r="X270">
        <v>20.825672099999998</v>
      </c>
      <c r="Y270">
        <v>2.3020382000000001</v>
      </c>
      <c r="Z270">
        <v>840.24394035339299</v>
      </c>
      <c r="AA270">
        <v>166.86497264660599</v>
      </c>
      <c r="AB270">
        <v>4.2428073503417902</v>
      </c>
      <c r="AC270">
        <v>19.859110507411099</v>
      </c>
    </row>
    <row r="271" spans="1:29" x14ac:dyDescent="0.2">
      <c r="A271" t="s">
        <v>1673</v>
      </c>
      <c r="B271" t="s">
        <v>30</v>
      </c>
      <c r="C271" t="s">
        <v>1674</v>
      </c>
      <c r="E271">
        <v>47.981000000000002</v>
      </c>
      <c r="F271">
        <v>74.034000000000006</v>
      </c>
      <c r="G271" t="s">
        <v>32</v>
      </c>
      <c r="H271" t="s">
        <v>830</v>
      </c>
      <c r="I271" t="s">
        <v>46</v>
      </c>
      <c r="L271" t="str">
        <f t="shared" si="4"/>
        <v>copper</v>
      </c>
      <c r="M271">
        <v>11.7141465999999</v>
      </c>
      <c r="N271">
        <v>13.17781381</v>
      </c>
      <c r="O271">
        <v>0.69081029999999999</v>
      </c>
      <c r="P271">
        <v>252.145759499999</v>
      </c>
      <c r="Q271">
        <v>9.6927271000000008</v>
      </c>
      <c r="R271">
        <v>1.4119999999999999</v>
      </c>
      <c r="S271">
        <v>14.331250000000001</v>
      </c>
      <c r="T271">
        <v>1.4636672049999999</v>
      </c>
      <c r="U271">
        <v>12.91925</v>
      </c>
      <c r="V271">
        <v>12.49486843</v>
      </c>
      <c r="W271">
        <v>112.494868469547</v>
      </c>
      <c r="X271">
        <v>5.4519447999999997</v>
      </c>
      <c r="Y271">
        <v>0.61536100000000005</v>
      </c>
      <c r="Z271">
        <v>224.606755971908</v>
      </c>
      <c r="AA271">
        <v>27.539003528091399</v>
      </c>
      <c r="AB271">
        <v>4.24078227196655</v>
      </c>
      <c r="AC271">
        <v>12.2609862775168</v>
      </c>
    </row>
    <row r="272" spans="1:29" x14ac:dyDescent="0.2">
      <c r="A272" t="s">
        <v>451</v>
      </c>
      <c r="B272" t="s">
        <v>30</v>
      </c>
      <c r="C272" t="s">
        <v>452</v>
      </c>
      <c r="E272">
        <v>40.499000000000002</v>
      </c>
      <c r="F272">
        <v>141.498999999999</v>
      </c>
      <c r="G272" t="s">
        <v>32</v>
      </c>
      <c r="H272" t="s">
        <v>209</v>
      </c>
      <c r="I272" t="s">
        <v>46</v>
      </c>
      <c r="L272" t="str">
        <f t="shared" si="4"/>
        <v>copper</v>
      </c>
      <c r="M272">
        <v>68.237518300000005</v>
      </c>
      <c r="N272">
        <v>79.4505854599999</v>
      </c>
      <c r="O272">
        <v>4.3201675000000002</v>
      </c>
      <c r="P272">
        <v>1576.86113799999</v>
      </c>
      <c r="Q272">
        <v>13.0609131</v>
      </c>
      <c r="R272">
        <v>1.0666666999999999E-2</v>
      </c>
      <c r="S272">
        <v>1.089583333</v>
      </c>
      <c r="T272">
        <v>11.21306716</v>
      </c>
      <c r="U272">
        <v>1.0789166670000001</v>
      </c>
      <c r="V272">
        <v>16.43240763</v>
      </c>
      <c r="W272">
        <v>116.43240762464799</v>
      </c>
      <c r="X272">
        <v>8.8443135999999996</v>
      </c>
      <c r="Y272">
        <v>3.2914669999999999</v>
      </c>
      <c r="Z272">
        <v>1201.3854372501301</v>
      </c>
      <c r="AA272">
        <v>375.47570074986203</v>
      </c>
      <c r="AB272">
        <v>4.216599478479</v>
      </c>
      <c r="AC272">
        <v>31.253558525671199</v>
      </c>
    </row>
    <row r="273" spans="1:29" x14ac:dyDescent="0.2">
      <c r="A273" t="s">
        <v>2080</v>
      </c>
      <c r="B273" t="s">
        <v>36</v>
      </c>
      <c r="C273" t="s">
        <v>2081</v>
      </c>
      <c r="D273" t="s">
        <v>2082</v>
      </c>
      <c r="E273">
        <v>39.158999999999899</v>
      </c>
      <c r="F273">
        <v>46.134999999999899</v>
      </c>
      <c r="G273" t="s">
        <v>32</v>
      </c>
      <c r="H273" t="s">
        <v>2068</v>
      </c>
      <c r="I273" t="s">
        <v>46</v>
      </c>
      <c r="J273" t="s">
        <v>308</v>
      </c>
      <c r="K273" t="s">
        <v>2083</v>
      </c>
      <c r="L273" t="str">
        <f t="shared" si="4"/>
        <v>copper;molybdenum;gold;rhenium;silver;zinc</v>
      </c>
      <c r="M273">
        <v>28.8055018999999</v>
      </c>
      <c r="N273">
        <v>32.032312699999899</v>
      </c>
      <c r="O273">
        <v>1.6865408</v>
      </c>
      <c r="P273">
        <v>615.58739200000002</v>
      </c>
      <c r="Q273">
        <v>13.4359521999999</v>
      </c>
      <c r="R273">
        <v>1.342666667</v>
      </c>
      <c r="S273">
        <v>22.0749999999999</v>
      </c>
      <c r="T273">
        <v>3.2268108039999999</v>
      </c>
      <c r="U273">
        <v>20.7323333299999</v>
      </c>
      <c r="V273">
        <v>11.202064160000001</v>
      </c>
      <c r="W273">
        <v>111.20206414455799</v>
      </c>
      <c r="X273">
        <v>9.2237568000000003</v>
      </c>
      <c r="Y273">
        <v>1.9675745</v>
      </c>
      <c r="Z273">
        <v>718.16468417644501</v>
      </c>
      <c r="AA273">
        <v>-102.577292176444</v>
      </c>
      <c r="AB273">
        <v>4.2121954098388601</v>
      </c>
      <c r="AC273">
        <v>-14.2832548629254</v>
      </c>
    </row>
    <row r="274" spans="1:29" x14ac:dyDescent="0.2">
      <c r="A274" t="s">
        <v>2084</v>
      </c>
      <c r="B274" t="s">
        <v>36</v>
      </c>
      <c r="C274" t="s">
        <v>2085</v>
      </c>
      <c r="D274" t="s">
        <v>2086</v>
      </c>
      <c r="E274">
        <v>39.204000000000001</v>
      </c>
      <c r="F274">
        <v>46.406999999999897</v>
      </c>
      <c r="G274" t="s">
        <v>32</v>
      </c>
      <c r="H274" t="s">
        <v>2068</v>
      </c>
      <c r="I274" t="s">
        <v>47</v>
      </c>
      <c r="J274" t="s">
        <v>46</v>
      </c>
      <c r="K274" t="s">
        <v>124</v>
      </c>
      <c r="L274" t="str">
        <f t="shared" si="4"/>
        <v>gold;copper;lead;silver;zinc</v>
      </c>
      <c r="M274">
        <v>28.8055018999999</v>
      </c>
      <c r="N274">
        <v>32.032312699999899</v>
      </c>
      <c r="O274">
        <v>1.6865408</v>
      </c>
      <c r="P274">
        <v>615.58739200000002</v>
      </c>
      <c r="Q274">
        <v>13.4359521999999</v>
      </c>
      <c r="R274">
        <v>1.342666667</v>
      </c>
      <c r="S274">
        <v>22.0749999999999</v>
      </c>
      <c r="T274">
        <v>3.2268108039999999</v>
      </c>
      <c r="U274">
        <v>20.7323333299999</v>
      </c>
      <c r="V274">
        <v>11.202064160000001</v>
      </c>
      <c r="W274">
        <v>111.20206414455799</v>
      </c>
      <c r="X274">
        <v>9.2237568000000003</v>
      </c>
      <c r="Y274">
        <v>1.9675745</v>
      </c>
      <c r="Z274">
        <v>718.16468417644501</v>
      </c>
      <c r="AA274">
        <v>-102.577292176444</v>
      </c>
      <c r="AB274">
        <v>4.2121954098388601</v>
      </c>
      <c r="AC274">
        <v>-14.2832548629254</v>
      </c>
    </row>
    <row r="275" spans="1:29" x14ac:dyDescent="0.2">
      <c r="A275" t="s">
        <v>3448</v>
      </c>
      <c r="B275" t="s">
        <v>36</v>
      </c>
      <c r="C275" t="s">
        <v>3449</v>
      </c>
      <c r="D275" t="s">
        <v>3450</v>
      </c>
      <c r="E275">
        <v>51.848999999999897</v>
      </c>
      <c r="F275">
        <v>74.293000000000006</v>
      </c>
      <c r="G275" t="s">
        <v>32</v>
      </c>
      <c r="H275" t="s">
        <v>830</v>
      </c>
      <c r="I275" t="s">
        <v>46</v>
      </c>
      <c r="J275" t="s">
        <v>47</v>
      </c>
      <c r="K275" t="s">
        <v>150</v>
      </c>
      <c r="L275" t="str">
        <f t="shared" si="4"/>
        <v>copper;gold;molybdenum;silver</v>
      </c>
      <c r="M275">
        <v>16.5677013</v>
      </c>
      <c r="N275">
        <v>17.801141300000001</v>
      </c>
      <c r="O275">
        <v>0.97645660000000001</v>
      </c>
      <c r="P275">
        <v>356.40665899999902</v>
      </c>
      <c r="Q275">
        <v>7.6500721</v>
      </c>
      <c r="R275">
        <v>1.6706666670000001</v>
      </c>
      <c r="S275">
        <v>12.65208333</v>
      </c>
      <c r="T275">
        <v>1.233440002</v>
      </c>
      <c r="U275">
        <v>10.98141667</v>
      </c>
      <c r="V275">
        <v>7.4448469309999998</v>
      </c>
      <c r="W275">
        <v>107.44484692031401</v>
      </c>
      <c r="X275">
        <v>3.4465685000000001</v>
      </c>
      <c r="Y275">
        <v>1.0686831000000001</v>
      </c>
      <c r="Z275">
        <v>390.06934881210299</v>
      </c>
      <c r="AA275">
        <v>-33.662689812103203</v>
      </c>
      <c r="AB275">
        <v>4.2035036109252903</v>
      </c>
      <c r="AC275">
        <v>-8.6299243748881693</v>
      </c>
    </row>
    <row r="276" spans="1:29" x14ac:dyDescent="0.2">
      <c r="A276" t="s">
        <v>4669</v>
      </c>
      <c r="B276" t="s">
        <v>36</v>
      </c>
      <c r="C276" t="s">
        <v>4670</v>
      </c>
      <c r="D276" t="s">
        <v>4671</v>
      </c>
      <c r="E276">
        <v>31.375</v>
      </c>
      <c r="F276">
        <v>-8.0649999999999995</v>
      </c>
      <c r="G276" t="s">
        <v>32</v>
      </c>
      <c r="H276" t="s">
        <v>4586</v>
      </c>
      <c r="I276" t="s">
        <v>40</v>
      </c>
      <c r="J276" t="s">
        <v>67</v>
      </c>
      <c r="K276" t="s">
        <v>4672</v>
      </c>
      <c r="L276" t="str">
        <f t="shared" si="4"/>
        <v>zinc;lead;cobalt;copper;gold;iron ore;lead;silver;zinc</v>
      </c>
      <c r="M276">
        <v>20.195369700000001</v>
      </c>
      <c r="N276">
        <v>19.3962951</v>
      </c>
      <c r="O276">
        <v>0.44992739999999998</v>
      </c>
      <c r="P276">
        <v>164.223500999999</v>
      </c>
      <c r="Q276">
        <v>20.3110809</v>
      </c>
      <c r="R276">
        <v>15.384</v>
      </c>
      <c r="S276">
        <v>35.893749999999898</v>
      </c>
      <c r="T276">
        <v>-0.79907460299999999</v>
      </c>
      <c r="U276">
        <v>20.50975</v>
      </c>
      <c r="V276">
        <v>-3.9567218369999999</v>
      </c>
      <c r="W276">
        <v>96.043278177769594</v>
      </c>
      <c r="X276">
        <v>16.1107063</v>
      </c>
      <c r="Y276">
        <v>1.1187292</v>
      </c>
      <c r="Z276">
        <v>408.33617031574198</v>
      </c>
      <c r="AA276">
        <v>-244.11266931574201</v>
      </c>
      <c r="AB276">
        <v>4.2003745706542901</v>
      </c>
      <c r="AC276">
        <v>-59.782279176244501</v>
      </c>
    </row>
    <row r="277" spans="1:29" x14ac:dyDescent="0.2">
      <c r="A277" t="s">
        <v>3653</v>
      </c>
      <c r="B277" t="s">
        <v>63</v>
      </c>
      <c r="C277" t="s">
        <v>3654</v>
      </c>
      <c r="E277">
        <v>50.159999999999897</v>
      </c>
      <c r="F277">
        <v>72.977999999999895</v>
      </c>
      <c r="G277" t="s">
        <v>32</v>
      </c>
      <c r="H277" t="s">
        <v>830</v>
      </c>
      <c r="I277" t="s">
        <v>46</v>
      </c>
      <c r="J277" t="s">
        <v>47</v>
      </c>
      <c r="K277" t="s">
        <v>41</v>
      </c>
      <c r="L277" t="str">
        <f t="shared" si="4"/>
        <v>copper;gold;silver</v>
      </c>
      <c r="M277">
        <v>16.748743099999899</v>
      </c>
      <c r="N277">
        <v>17.90507466</v>
      </c>
      <c r="O277">
        <v>1.0106485999999999</v>
      </c>
      <c r="P277">
        <v>368.88673899999901</v>
      </c>
      <c r="Q277">
        <v>7.3884901999999997</v>
      </c>
      <c r="R277">
        <v>1.550666667</v>
      </c>
      <c r="S277">
        <v>11.6645833299999</v>
      </c>
      <c r="T277">
        <v>1.156331561</v>
      </c>
      <c r="U277">
        <v>10.11391667</v>
      </c>
      <c r="V277">
        <v>6.9039900760000004</v>
      </c>
      <c r="W277">
        <v>106.90399006717099</v>
      </c>
      <c r="X277">
        <v>3.2037553999999999</v>
      </c>
      <c r="Y277">
        <v>1.197041</v>
      </c>
      <c r="Z277">
        <v>436.919977664947</v>
      </c>
      <c r="AA277">
        <v>-68.033238664947504</v>
      </c>
      <c r="AB277">
        <v>4.1847348212768498</v>
      </c>
      <c r="AC277">
        <v>-15.5710981742104</v>
      </c>
    </row>
    <row r="278" spans="1:29" x14ac:dyDescent="0.2">
      <c r="A278" t="s">
        <v>1020</v>
      </c>
      <c r="B278" t="s">
        <v>63</v>
      </c>
      <c r="C278" t="s">
        <v>1021</v>
      </c>
      <c r="D278" t="s">
        <v>1022</v>
      </c>
      <c r="E278">
        <v>-24.5719999999999</v>
      </c>
      <c r="F278">
        <v>30.138000000000002</v>
      </c>
      <c r="G278" t="s">
        <v>32</v>
      </c>
      <c r="H278" t="s">
        <v>1023</v>
      </c>
      <c r="I278" t="s">
        <v>1024</v>
      </c>
      <c r="J278" t="s">
        <v>34</v>
      </c>
      <c r="K278" t="s">
        <v>1025</v>
      </c>
      <c r="L278" t="str">
        <f t="shared" si="4"/>
        <v>chromite;chromium;copper;gold;iridium;nickel;palladium;platinum;rhodium;ruthenium</v>
      </c>
      <c r="M278">
        <v>64.551109299999894</v>
      </c>
      <c r="N278">
        <v>73.667233530000004</v>
      </c>
      <c r="O278">
        <v>2.2606177000000001</v>
      </c>
      <c r="P278">
        <v>825.12546050000003</v>
      </c>
      <c r="Q278">
        <v>21.990068399999899</v>
      </c>
      <c r="R278">
        <v>5.64</v>
      </c>
      <c r="S278">
        <v>35.814583329999898</v>
      </c>
      <c r="T278">
        <v>9.1161242280000003</v>
      </c>
      <c r="U278">
        <v>30.174583330000001</v>
      </c>
      <c r="V278">
        <v>14.1223355099999</v>
      </c>
      <c r="W278">
        <v>114.122335508802</v>
      </c>
      <c r="X278">
        <v>17.807121299999999</v>
      </c>
      <c r="Y278">
        <v>1.8385923</v>
      </c>
      <c r="Z278">
        <v>671.086186170578</v>
      </c>
      <c r="AA278">
        <v>154.039274329422</v>
      </c>
      <c r="AB278">
        <v>4.1829471231445297</v>
      </c>
      <c r="AC278">
        <v>22.953724499742201</v>
      </c>
    </row>
    <row r="279" spans="1:29" x14ac:dyDescent="0.2">
      <c r="A279" t="s">
        <v>1026</v>
      </c>
      <c r="B279" t="s">
        <v>63</v>
      </c>
      <c r="C279" t="s">
        <v>1027</v>
      </c>
      <c r="D279" t="s">
        <v>1028</v>
      </c>
      <c r="E279">
        <v>-24.6649999999999</v>
      </c>
      <c r="F279">
        <v>30.175000000000001</v>
      </c>
      <c r="G279" t="s">
        <v>135</v>
      </c>
      <c r="H279" t="s">
        <v>1023</v>
      </c>
      <c r="I279" t="s">
        <v>1024</v>
      </c>
      <c r="J279" t="s">
        <v>34</v>
      </c>
      <c r="K279" t="s">
        <v>478</v>
      </c>
      <c r="L279" t="str">
        <f t="shared" si="4"/>
        <v>chromite;chromium;palladium;platinum;rhodium</v>
      </c>
      <c r="M279">
        <v>64.551109299999894</v>
      </c>
      <c r="N279">
        <v>73.667233530000004</v>
      </c>
      <c r="O279">
        <v>2.2606177000000001</v>
      </c>
      <c r="P279">
        <v>825.12546050000003</v>
      </c>
      <c r="Q279">
        <v>21.990068399999899</v>
      </c>
      <c r="R279">
        <v>5.64</v>
      </c>
      <c r="S279">
        <v>35.814583329999898</v>
      </c>
      <c r="T279">
        <v>9.1161242280000003</v>
      </c>
      <c r="U279">
        <v>30.174583330000001</v>
      </c>
      <c r="V279">
        <v>14.1223355099999</v>
      </c>
      <c r="W279">
        <v>114.122335508802</v>
      </c>
      <c r="X279">
        <v>17.807121299999999</v>
      </c>
      <c r="Y279">
        <v>1.8385923</v>
      </c>
      <c r="Z279">
        <v>671.086186170578</v>
      </c>
      <c r="AA279">
        <v>154.039274329422</v>
      </c>
      <c r="AB279">
        <v>4.1829471231445297</v>
      </c>
      <c r="AC279">
        <v>22.953724499742201</v>
      </c>
    </row>
    <row r="280" spans="1:29" x14ac:dyDescent="0.2">
      <c r="A280" t="s">
        <v>1029</v>
      </c>
      <c r="B280" t="s">
        <v>63</v>
      </c>
      <c r="C280" t="s">
        <v>1030</v>
      </c>
      <c r="D280" t="s">
        <v>1031</v>
      </c>
      <c r="E280">
        <v>-24.762</v>
      </c>
      <c r="F280">
        <v>30.177</v>
      </c>
      <c r="G280" t="s">
        <v>135</v>
      </c>
      <c r="H280" t="s">
        <v>1023</v>
      </c>
      <c r="I280" t="s">
        <v>1024</v>
      </c>
      <c r="J280" t="s">
        <v>34</v>
      </c>
      <c r="K280" t="s">
        <v>1032</v>
      </c>
      <c r="L280" t="str">
        <f t="shared" si="4"/>
        <v>chromite;chromium;copper;ferrochrome;platinum</v>
      </c>
      <c r="M280">
        <v>64.551109299999894</v>
      </c>
      <c r="N280">
        <v>73.667233530000004</v>
      </c>
      <c r="O280">
        <v>2.2606177000000001</v>
      </c>
      <c r="P280">
        <v>825.12546050000003</v>
      </c>
      <c r="Q280">
        <v>21.990068399999899</v>
      </c>
      <c r="R280">
        <v>5.64</v>
      </c>
      <c r="S280">
        <v>35.814583329999898</v>
      </c>
      <c r="T280">
        <v>9.1161242280000003</v>
      </c>
      <c r="U280">
        <v>30.174583330000001</v>
      </c>
      <c r="V280">
        <v>14.1223355099999</v>
      </c>
      <c r="W280">
        <v>114.122335508802</v>
      </c>
      <c r="X280">
        <v>17.807121299999999</v>
      </c>
      <c r="Y280">
        <v>1.8385923</v>
      </c>
      <c r="Z280">
        <v>671.086186170578</v>
      </c>
      <c r="AA280">
        <v>154.039274329422</v>
      </c>
      <c r="AB280">
        <v>4.1829471231445297</v>
      </c>
      <c r="AC280">
        <v>22.953724499742201</v>
      </c>
    </row>
    <row r="281" spans="1:29" x14ac:dyDescent="0.2">
      <c r="A281" t="s">
        <v>1033</v>
      </c>
      <c r="B281" t="s">
        <v>63</v>
      </c>
      <c r="C281" t="s">
        <v>1034</v>
      </c>
      <c r="D281" t="s">
        <v>1035</v>
      </c>
      <c r="E281">
        <v>-24.8249999999999</v>
      </c>
      <c r="F281">
        <v>30.108000000000001</v>
      </c>
      <c r="G281" t="s">
        <v>404</v>
      </c>
      <c r="H281" t="s">
        <v>1023</v>
      </c>
      <c r="I281" t="s">
        <v>1024</v>
      </c>
      <c r="J281" t="s">
        <v>46</v>
      </c>
      <c r="K281" t="s">
        <v>1036</v>
      </c>
      <c r="L281" t="str">
        <f t="shared" si="4"/>
        <v>chromite;copper;ferrochrome;iron ore;platinum;vanadium</v>
      </c>
      <c r="M281">
        <v>64.551109299999894</v>
      </c>
      <c r="N281">
        <v>73.667233530000004</v>
      </c>
      <c r="O281">
        <v>2.2606177000000001</v>
      </c>
      <c r="P281">
        <v>825.12546050000003</v>
      </c>
      <c r="Q281">
        <v>21.990068399999899</v>
      </c>
      <c r="R281">
        <v>5.64</v>
      </c>
      <c r="S281">
        <v>35.814583329999898</v>
      </c>
      <c r="T281">
        <v>9.1161242280000003</v>
      </c>
      <c r="U281">
        <v>30.174583330000001</v>
      </c>
      <c r="V281">
        <v>14.1223355099999</v>
      </c>
      <c r="W281">
        <v>114.122335508802</v>
      </c>
      <c r="X281">
        <v>17.807121299999999</v>
      </c>
      <c r="Y281">
        <v>1.8385923</v>
      </c>
      <c r="Z281">
        <v>671.086186170578</v>
      </c>
      <c r="AA281">
        <v>154.039274329422</v>
      </c>
      <c r="AB281">
        <v>4.1829471231445297</v>
      </c>
      <c r="AC281">
        <v>22.953724499742201</v>
      </c>
    </row>
    <row r="282" spans="1:29" x14ac:dyDescent="0.2">
      <c r="A282" t="s">
        <v>1037</v>
      </c>
      <c r="B282" t="s">
        <v>30</v>
      </c>
      <c r="C282" t="s">
        <v>1038</v>
      </c>
      <c r="D282" t="s">
        <v>1039</v>
      </c>
      <c r="E282">
        <v>-24.356000000000002</v>
      </c>
      <c r="F282">
        <v>30.018000000000001</v>
      </c>
      <c r="G282" t="s">
        <v>32</v>
      </c>
      <c r="H282" t="s">
        <v>1023</v>
      </c>
      <c r="I282" t="s">
        <v>34</v>
      </c>
      <c r="L282" t="str">
        <f t="shared" si="4"/>
        <v>chromium</v>
      </c>
      <c r="M282">
        <v>64.551109299999894</v>
      </c>
      <c r="N282">
        <v>73.667233530000004</v>
      </c>
      <c r="O282">
        <v>2.2606177000000001</v>
      </c>
      <c r="P282">
        <v>825.12546050000003</v>
      </c>
      <c r="Q282">
        <v>21.990068399999899</v>
      </c>
      <c r="R282">
        <v>5.64</v>
      </c>
      <c r="S282">
        <v>35.814583329999898</v>
      </c>
      <c r="T282">
        <v>9.1161242280000003</v>
      </c>
      <c r="U282">
        <v>30.174583330000001</v>
      </c>
      <c r="V282">
        <v>14.1223355099999</v>
      </c>
      <c r="W282">
        <v>114.122335508802</v>
      </c>
      <c r="X282">
        <v>17.807121299999999</v>
      </c>
      <c r="Y282">
        <v>1.8385923</v>
      </c>
      <c r="Z282">
        <v>671.086186170578</v>
      </c>
      <c r="AA282">
        <v>154.039274329422</v>
      </c>
      <c r="AB282">
        <v>4.1829471231445297</v>
      </c>
      <c r="AC282">
        <v>22.953724499742201</v>
      </c>
    </row>
    <row r="283" spans="1:29" x14ac:dyDescent="0.2">
      <c r="A283" t="s">
        <v>1040</v>
      </c>
      <c r="B283" t="s">
        <v>36</v>
      </c>
      <c r="C283" t="s">
        <v>1041</v>
      </c>
      <c r="D283" t="s">
        <v>1042</v>
      </c>
      <c r="E283">
        <v>-24.939</v>
      </c>
      <c r="F283">
        <v>30.114000000000001</v>
      </c>
      <c r="G283" t="s">
        <v>32</v>
      </c>
      <c r="H283" t="s">
        <v>1023</v>
      </c>
      <c r="I283" t="s">
        <v>34</v>
      </c>
      <c r="J283" t="s">
        <v>1024</v>
      </c>
      <c r="K283" t="s">
        <v>1043</v>
      </c>
      <c r="L283" t="str">
        <f t="shared" si="4"/>
        <v>chromium;chromite;cobalt;copper;gold;iridium;iron ore;nickel;osmium;palladium;platinum;rhodium;ruthenium</v>
      </c>
      <c r="M283">
        <v>64.551109299999894</v>
      </c>
      <c r="N283">
        <v>73.667233530000004</v>
      </c>
      <c r="O283">
        <v>2.2606177000000001</v>
      </c>
      <c r="P283">
        <v>825.12546050000003</v>
      </c>
      <c r="Q283">
        <v>21.990068399999899</v>
      </c>
      <c r="R283">
        <v>5.64</v>
      </c>
      <c r="S283">
        <v>35.814583329999898</v>
      </c>
      <c r="T283">
        <v>9.1161242280000003</v>
      </c>
      <c r="U283">
        <v>30.174583330000001</v>
      </c>
      <c r="V283">
        <v>14.1223355099999</v>
      </c>
      <c r="W283">
        <v>114.122335508802</v>
      </c>
      <c r="X283">
        <v>17.807121299999999</v>
      </c>
      <c r="Y283">
        <v>1.8385923</v>
      </c>
      <c r="Z283">
        <v>671.086186170578</v>
      </c>
      <c r="AA283">
        <v>154.039274329422</v>
      </c>
      <c r="AB283">
        <v>4.1829471231445297</v>
      </c>
      <c r="AC283">
        <v>22.953724499742201</v>
      </c>
    </row>
    <row r="284" spans="1:29" x14ac:dyDescent="0.2">
      <c r="A284" t="s">
        <v>1044</v>
      </c>
      <c r="B284" t="s">
        <v>30</v>
      </c>
      <c r="C284" t="s">
        <v>1045</v>
      </c>
      <c r="D284" t="s">
        <v>1046</v>
      </c>
      <c r="E284">
        <v>-24.526</v>
      </c>
      <c r="F284">
        <v>30.1739999999999</v>
      </c>
      <c r="G284" t="s">
        <v>32</v>
      </c>
      <c r="H284" t="s">
        <v>1023</v>
      </c>
      <c r="I284" t="s">
        <v>94</v>
      </c>
      <c r="J284" t="s">
        <v>34</v>
      </c>
      <c r="L284" t="str">
        <f t="shared" si="4"/>
        <v>platinum;chromium</v>
      </c>
      <c r="M284">
        <v>64.551109299999894</v>
      </c>
      <c r="N284">
        <v>73.667233530000004</v>
      </c>
      <c r="O284">
        <v>2.2606177000000001</v>
      </c>
      <c r="P284">
        <v>825.12546050000003</v>
      </c>
      <c r="Q284">
        <v>21.990068399999899</v>
      </c>
      <c r="R284">
        <v>5.64</v>
      </c>
      <c r="S284">
        <v>35.814583329999898</v>
      </c>
      <c r="T284">
        <v>9.1161242280000003</v>
      </c>
      <c r="U284">
        <v>30.174583330000001</v>
      </c>
      <c r="V284">
        <v>14.1223355099999</v>
      </c>
      <c r="W284">
        <v>114.122335508802</v>
      </c>
      <c r="X284">
        <v>17.807121299999999</v>
      </c>
      <c r="Y284">
        <v>1.8385923</v>
      </c>
      <c r="Z284">
        <v>671.086186170578</v>
      </c>
      <c r="AA284">
        <v>154.039274329422</v>
      </c>
      <c r="AB284">
        <v>4.1829471231445297</v>
      </c>
      <c r="AC284">
        <v>22.953724499742201</v>
      </c>
    </row>
    <row r="285" spans="1:29" x14ac:dyDescent="0.2">
      <c r="A285" t="s">
        <v>1047</v>
      </c>
      <c r="B285" t="s">
        <v>36</v>
      </c>
      <c r="C285" t="s">
        <v>1048</v>
      </c>
      <c r="D285" t="s">
        <v>1049</v>
      </c>
      <c r="E285">
        <v>-24.893000000000001</v>
      </c>
      <c r="F285">
        <v>30.123999999999899</v>
      </c>
      <c r="G285" t="s">
        <v>32</v>
      </c>
      <c r="H285" t="s">
        <v>1023</v>
      </c>
      <c r="I285" t="s">
        <v>94</v>
      </c>
      <c r="J285" t="s">
        <v>34</v>
      </c>
      <c r="L285" t="str">
        <f t="shared" si="4"/>
        <v>platinum;chromium</v>
      </c>
      <c r="M285">
        <v>64.551109299999894</v>
      </c>
      <c r="N285">
        <v>73.667233530000004</v>
      </c>
      <c r="O285">
        <v>2.2606177000000001</v>
      </c>
      <c r="P285">
        <v>825.12546050000003</v>
      </c>
      <c r="Q285">
        <v>21.990068399999899</v>
      </c>
      <c r="R285">
        <v>5.64</v>
      </c>
      <c r="S285">
        <v>35.814583329999898</v>
      </c>
      <c r="T285">
        <v>9.1161242280000003</v>
      </c>
      <c r="U285">
        <v>30.174583330000001</v>
      </c>
      <c r="V285">
        <v>14.1223355099999</v>
      </c>
      <c r="W285">
        <v>114.122335508802</v>
      </c>
      <c r="X285">
        <v>17.807121299999999</v>
      </c>
      <c r="Y285">
        <v>1.8385923</v>
      </c>
      <c r="Z285">
        <v>671.086186170578</v>
      </c>
      <c r="AA285">
        <v>154.039274329422</v>
      </c>
      <c r="AB285">
        <v>4.1829471231445297</v>
      </c>
      <c r="AC285">
        <v>22.953724499742201</v>
      </c>
    </row>
    <row r="286" spans="1:29" x14ac:dyDescent="0.2">
      <c r="A286" t="s">
        <v>1050</v>
      </c>
      <c r="B286" t="s">
        <v>36</v>
      </c>
      <c r="C286" t="s">
        <v>1051</v>
      </c>
      <c r="D286" t="s">
        <v>1052</v>
      </c>
      <c r="E286">
        <v>-24.634</v>
      </c>
      <c r="F286">
        <v>30.123999999999899</v>
      </c>
      <c r="G286" t="s">
        <v>32</v>
      </c>
      <c r="H286" t="s">
        <v>1023</v>
      </c>
      <c r="I286" t="s">
        <v>94</v>
      </c>
      <c r="J286" t="s">
        <v>954</v>
      </c>
      <c r="K286" t="s">
        <v>1053</v>
      </c>
      <c r="L286" t="str">
        <f t="shared" si="4"/>
        <v>platinum;palladium;copper;gold;iridium;nickel;chromite;cobalt;rhodium;ruthenium</v>
      </c>
      <c r="M286">
        <v>64.551109299999894</v>
      </c>
      <c r="N286">
        <v>73.667233530000004</v>
      </c>
      <c r="O286">
        <v>2.2606177000000001</v>
      </c>
      <c r="P286">
        <v>825.12546050000003</v>
      </c>
      <c r="Q286">
        <v>21.990068399999899</v>
      </c>
      <c r="R286">
        <v>5.64</v>
      </c>
      <c r="S286">
        <v>35.814583329999898</v>
      </c>
      <c r="T286">
        <v>9.1161242280000003</v>
      </c>
      <c r="U286">
        <v>30.174583330000001</v>
      </c>
      <c r="V286">
        <v>14.1223355099999</v>
      </c>
      <c r="W286">
        <v>114.122335508802</v>
      </c>
      <c r="X286">
        <v>17.807121299999999</v>
      </c>
      <c r="Y286">
        <v>1.8385923</v>
      </c>
      <c r="Z286">
        <v>671.086186170578</v>
      </c>
      <c r="AA286">
        <v>154.039274329422</v>
      </c>
      <c r="AB286">
        <v>4.1829471231445297</v>
      </c>
      <c r="AC286">
        <v>22.953724499742201</v>
      </c>
    </row>
    <row r="287" spans="1:29" x14ac:dyDescent="0.2">
      <c r="A287" t="s">
        <v>1054</v>
      </c>
      <c r="B287" t="s">
        <v>36</v>
      </c>
      <c r="C287" t="s">
        <v>1055</v>
      </c>
      <c r="D287" t="s">
        <v>1056</v>
      </c>
      <c r="E287">
        <v>-24.983000000000001</v>
      </c>
      <c r="F287">
        <v>30.123000000000001</v>
      </c>
      <c r="G287" t="s">
        <v>32</v>
      </c>
      <c r="H287" t="s">
        <v>1023</v>
      </c>
      <c r="I287" t="s">
        <v>94</v>
      </c>
      <c r="J287" t="s">
        <v>954</v>
      </c>
      <c r="K287" t="s">
        <v>1057</v>
      </c>
      <c r="L287" t="str">
        <f t="shared" si="4"/>
        <v>platinum;palladium;gold;iridium;nickel;chromite;bopper;rhodium;ruthenium</v>
      </c>
      <c r="M287">
        <v>64.551109299999894</v>
      </c>
      <c r="N287">
        <v>73.667233530000004</v>
      </c>
      <c r="O287">
        <v>2.2606177000000001</v>
      </c>
      <c r="P287">
        <v>825.12546050000003</v>
      </c>
      <c r="Q287">
        <v>21.990068399999899</v>
      </c>
      <c r="R287">
        <v>5.64</v>
      </c>
      <c r="S287">
        <v>35.814583329999898</v>
      </c>
      <c r="T287">
        <v>9.1161242280000003</v>
      </c>
      <c r="U287">
        <v>30.174583330000001</v>
      </c>
      <c r="V287">
        <v>14.1223355099999</v>
      </c>
      <c r="W287">
        <v>114.122335508802</v>
      </c>
      <c r="X287">
        <v>17.807121299999999</v>
      </c>
      <c r="Y287">
        <v>1.8385923</v>
      </c>
      <c r="Z287">
        <v>671.086186170578</v>
      </c>
      <c r="AA287">
        <v>154.039274329422</v>
      </c>
      <c r="AB287">
        <v>4.1829471231445297</v>
      </c>
      <c r="AC287">
        <v>22.953724499742201</v>
      </c>
    </row>
    <row r="288" spans="1:29" x14ac:dyDescent="0.2">
      <c r="A288" t="s">
        <v>1058</v>
      </c>
      <c r="B288" t="s">
        <v>36</v>
      </c>
      <c r="C288" t="s">
        <v>1059</v>
      </c>
      <c r="D288" t="s">
        <v>1060</v>
      </c>
      <c r="E288">
        <v>-24.5109999999999</v>
      </c>
      <c r="F288">
        <v>30.108000000000001</v>
      </c>
      <c r="G288" t="s">
        <v>32</v>
      </c>
      <c r="H288" t="s">
        <v>1023</v>
      </c>
      <c r="I288" t="s">
        <v>94</v>
      </c>
      <c r="J288" t="s">
        <v>954</v>
      </c>
      <c r="K288" t="s">
        <v>1061</v>
      </c>
      <c r="L288" t="str">
        <f t="shared" si="4"/>
        <v>platinum;palladium;gold;iridium;nickel;copper;chromite;rhodium;ruthenium</v>
      </c>
      <c r="M288">
        <v>64.551109299999894</v>
      </c>
      <c r="N288">
        <v>73.667233530000004</v>
      </c>
      <c r="O288">
        <v>2.2606177000000001</v>
      </c>
      <c r="P288">
        <v>825.12546050000003</v>
      </c>
      <c r="Q288">
        <v>21.990068399999899</v>
      </c>
      <c r="R288">
        <v>5.64</v>
      </c>
      <c r="S288">
        <v>35.814583329999898</v>
      </c>
      <c r="T288">
        <v>9.1161242280000003</v>
      </c>
      <c r="U288">
        <v>30.174583330000001</v>
      </c>
      <c r="V288">
        <v>14.1223355099999</v>
      </c>
      <c r="W288">
        <v>114.122335508802</v>
      </c>
      <c r="X288">
        <v>17.807121299999999</v>
      </c>
      <c r="Y288">
        <v>1.8385923</v>
      </c>
      <c r="Z288">
        <v>671.086186170578</v>
      </c>
      <c r="AA288">
        <v>154.039274329422</v>
      </c>
      <c r="AB288">
        <v>4.1829471231445297</v>
      </c>
      <c r="AC288">
        <v>22.953724499742201</v>
      </c>
    </row>
    <row r="289" spans="1:29" x14ac:dyDescent="0.2">
      <c r="A289" t="s">
        <v>265</v>
      </c>
      <c r="B289" t="s">
        <v>63</v>
      </c>
      <c r="C289" t="s">
        <v>266</v>
      </c>
      <c r="D289" t="s">
        <v>267</v>
      </c>
      <c r="E289">
        <v>44.59</v>
      </c>
      <c r="F289">
        <v>135.564999999999</v>
      </c>
      <c r="G289" t="s">
        <v>135</v>
      </c>
      <c r="H289" t="s">
        <v>57</v>
      </c>
      <c r="I289" t="s">
        <v>67</v>
      </c>
      <c r="J289" t="s">
        <v>40</v>
      </c>
      <c r="K289" t="s">
        <v>268</v>
      </c>
      <c r="L289" t="str">
        <f t="shared" si="4"/>
        <v>lead;zinc;copper;silver;tungsten;antimony;bismuth</v>
      </c>
      <c r="M289">
        <v>56.842102099999899</v>
      </c>
      <c r="N289">
        <v>67.08174588</v>
      </c>
      <c r="O289">
        <v>2.7753279000000002</v>
      </c>
      <c r="P289">
        <v>1012.994684</v>
      </c>
      <c r="Q289">
        <v>6.7258538999999997</v>
      </c>
      <c r="R289">
        <v>1.3333329999999999E-3</v>
      </c>
      <c r="S289">
        <v>0.18541666700000001</v>
      </c>
      <c r="T289">
        <v>10.23964378</v>
      </c>
      <c r="U289">
        <v>0.18408333299999999</v>
      </c>
      <c r="V289">
        <v>18.014189129999899</v>
      </c>
      <c r="W289">
        <v>118.01418913393699</v>
      </c>
      <c r="X289">
        <v>2.5444344999999999</v>
      </c>
      <c r="Y289">
        <v>2.0555238999999998</v>
      </c>
      <c r="Z289">
        <v>750.266213417053</v>
      </c>
      <c r="AA289">
        <v>262.72847058294599</v>
      </c>
      <c r="AB289">
        <v>4.1814193525756798</v>
      </c>
      <c r="AC289">
        <v>35.018033050743597</v>
      </c>
    </row>
    <row r="290" spans="1:29" x14ac:dyDescent="0.2">
      <c r="A290" t="s">
        <v>2507</v>
      </c>
      <c r="B290" t="s">
        <v>30</v>
      </c>
      <c r="C290" t="s">
        <v>2508</v>
      </c>
      <c r="D290" t="s">
        <v>2509</v>
      </c>
      <c r="E290">
        <v>48.5979999999999</v>
      </c>
      <c r="F290">
        <v>-90.248999999999896</v>
      </c>
      <c r="G290" t="s">
        <v>32</v>
      </c>
      <c r="H290" t="s">
        <v>87</v>
      </c>
      <c r="I290" t="s">
        <v>98</v>
      </c>
      <c r="J290" t="s">
        <v>46</v>
      </c>
      <c r="K290" t="s">
        <v>579</v>
      </c>
      <c r="L290" t="str">
        <f t="shared" si="4"/>
        <v>nickel;copper;gold;cobalt;platinum</v>
      </c>
      <c r="M290">
        <v>42.825313600000001</v>
      </c>
      <c r="N290">
        <v>47.1169832</v>
      </c>
      <c r="O290">
        <v>2.2467933000000002</v>
      </c>
      <c r="P290">
        <v>820.07955449999895</v>
      </c>
      <c r="Q290">
        <v>6.8276047999999996</v>
      </c>
      <c r="R290">
        <v>0.32800000000000001</v>
      </c>
      <c r="S290">
        <v>5.6479166669999996</v>
      </c>
      <c r="T290">
        <v>4.2916695999999996</v>
      </c>
      <c r="U290">
        <v>5.3199166670000002</v>
      </c>
      <c r="V290">
        <v>10.02133841</v>
      </c>
      <c r="W290">
        <v>110.021338407665</v>
      </c>
      <c r="X290">
        <v>2.7289604999999999</v>
      </c>
      <c r="Y290">
        <v>2.1063746999999999</v>
      </c>
      <c r="Z290">
        <v>768.82678031921296</v>
      </c>
      <c r="AA290">
        <v>51.252774180786098</v>
      </c>
      <c r="AB290">
        <v>4.0986442859313899</v>
      </c>
      <c r="AC290">
        <v>6.6663617205823797</v>
      </c>
    </row>
    <row r="291" spans="1:29" x14ac:dyDescent="0.2">
      <c r="A291" t="s">
        <v>2138</v>
      </c>
      <c r="B291" t="s">
        <v>30</v>
      </c>
      <c r="C291" t="s">
        <v>2139</v>
      </c>
      <c r="E291">
        <v>-36.945999999999898</v>
      </c>
      <c r="F291">
        <v>147.899</v>
      </c>
      <c r="G291" t="s">
        <v>32</v>
      </c>
      <c r="H291" t="s">
        <v>705</v>
      </c>
      <c r="I291" t="s">
        <v>46</v>
      </c>
      <c r="J291" t="s">
        <v>47</v>
      </c>
      <c r="L291" t="str">
        <f t="shared" si="4"/>
        <v>copper;gold</v>
      </c>
      <c r="M291">
        <v>46.567188299999899</v>
      </c>
      <c r="N291">
        <v>51.6791868299999</v>
      </c>
      <c r="O291">
        <v>1.9823704</v>
      </c>
      <c r="P291">
        <v>723.56519600000001</v>
      </c>
      <c r="Q291">
        <v>15.0117636</v>
      </c>
      <c r="R291">
        <v>2.036</v>
      </c>
      <c r="S291">
        <v>7.8958333329999997</v>
      </c>
      <c r="T291">
        <v>5.111998528</v>
      </c>
      <c r="U291">
        <v>5.8598333330000001</v>
      </c>
      <c r="V291">
        <v>10.97768346</v>
      </c>
      <c r="W291">
        <v>110.977683464732</v>
      </c>
      <c r="X291">
        <v>10.9480076</v>
      </c>
      <c r="Y291">
        <v>2.6183871999999999</v>
      </c>
      <c r="Z291">
        <v>955.71133613586403</v>
      </c>
      <c r="AA291">
        <v>-232.14614013586399</v>
      </c>
      <c r="AB291">
        <v>4.0637560163818298</v>
      </c>
      <c r="AC291">
        <v>-24.290403530680901</v>
      </c>
    </row>
    <row r="292" spans="1:29" x14ac:dyDescent="0.2">
      <c r="A292" t="s">
        <v>4537</v>
      </c>
      <c r="B292" t="s">
        <v>36</v>
      </c>
      <c r="C292" t="s">
        <v>4538</v>
      </c>
      <c r="D292" t="s">
        <v>4539</v>
      </c>
      <c r="E292">
        <v>-29.257000000000001</v>
      </c>
      <c r="F292">
        <v>18.800999999999899</v>
      </c>
      <c r="G292" t="s">
        <v>32</v>
      </c>
      <c r="H292" t="s">
        <v>1023</v>
      </c>
      <c r="I292" t="s">
        <v>40</v>
      </c>
      <c r="J292" t="s">
        <v>67</v>
      </c>
      <c r="K292" t="s">
        <v>4540</v>
      </c>
      <c r="L292" t="str">
        <f t="shared" si="4"/>
        <v>zinc;lead;copper;silver;iron ore</v>
      </c>
      <c r="M292">
        <v>22.160026599999899</v>
      </c>
      <c r="N292">
        <v>21.95211205</v>
      </c>
      <c r="O292">
        <v>0.3747934</v>
      </c>
      <c r="P292">
        <v>136.799590999999</v>
      </c>
      <c r="Q292">
        <v>21.477527599999899</v>
      </c>
      <c r="R292">
        <v>43.170666670000003</v>
      </c>
      <c r="S292">
        <v>72.793750000000003</v>
      </c>
      <c r="T292">
        <v>-0.207914552</v>
      </c>
      <c r="U292">
        <v>29.62308333</v>
      </c>
      <c r="V292">
        <v>-0.93824143900000001</v>
      </c>
      <c r="W292">
        <v>99.061758572076798</v>
      </c>
      <c r="X292">
        <v>17.4187279</v>
      </c>
      <c r="Y292">
        <v>0.3431826</v>
      </c>
      <c r="Z292">
        <v>125.26165753602901</v>
      </c>
      <c r="AA292">
        <v>11.5379334639701</v>
      </c>
      <c r="AB292">
        <v>4.0587997252441301</v>
      </c>
      <c r="AC292">
        <v>9.2110656133154301</v>
      </c>
    </row>
    <row r="293" spans="1:29" x14ac:dyDescent="0.2">
      <c r="A293" t="s">
        <v>4541</v>
      </c>
      <c r="B293" t="s">
        <v>36</v>
      </c>
      <c r="C293" t="s">
        <v>4542</v>
      </c>
      <c r="D293" t="s">
        <v>4542</v>
      </c>
      <c r="E293">
        <v>-29.238</v>
      </c>
      <c r="F293">
        <v>18.9529999999999</v>
      </c>
      <c r="G293" t="s">
        <v>32</v>
      </c>
      <c r="H293" t="s">
        <v>1023</v>
      </c>
      <c r="I293" t="s">
        <v>40</v>
      </c>
      <c r="J293" t="s">
        <v>264</v>
      </c>
      <c r="K293" t="s">
        <v>3524</v>
      </c>
      <c r="L293" t="str">
        <f t="shared" si="4"/>
        <v>zinc;manganese;silver;lead</v>
      </c>
      <c r="M293">
        <v>22.160026599999899</v>
      </c>
      <c r="N293">
        <v>21.95211205</v>
      </c>
      <c r="O293">
        <v>0.3747934</v>
      </c>
      <c r="P293">
        <v>136.799590999999</v>
      </c>
      <c r="Q293">
        <v>21.477527599999899</v>
      </c>
      <c r="R293">
        <v>43.170666670000003</v>
      </c>
      <c r="S293">
        <v>72.793750000000003</v>
      </c>
      <c r="T293">
        <v>-0.207914552</v>
      </c>
      <c r="U293">
        <v>29.62308333</v>
      </c>
      <c r="V293">
        <v>-0.93824143900000001</v>
      </c>
      <c r="W293">
        <v>99.061758572076798</v>
      </c>
      <c r="X293">
        <v>17.4187279</v>
      </c>
      <c r="Y293">
        <v>0.3431826</v>
      </c>
      <c r="Z293">
        <v>125.26165753602901</v>
      </c>
      <c r="AA293">
        <v>11.5379334639701</v>
      </c>
      <c r="AB293">
        <v>4.0587997252441301</v>
      </c>
      <c r="AC293">
        <v>9.2110656133154301</v>
      </c>
    </row>
    <row r="294" spans="1:29" x14ac:dyDescent="0.2">
      <c r="A294" t="s">
        <v>1524</v>
      </c>
      <c r="B294" t="s">
        <v>36</v>
      </c>
      <c r="C294" t="s">
        <v>1525</v>
      </c>
      <c r="D294" t="s">
        <v>1526</v>
      </c>
      <c r="E294">
        <v>49.7319999999999</v>
      </c>
      <c r="F294">
        <v>84.289000000000001</v>
      </c>
      <c r="G294" t="s">
        <v>32</v>
      </c>
      <c r="H294" t="s">
        <v>830</v>
      </c>
      <c r="I294" t="s">
        <v>40</v>
      </c>
      <c r="J294" t="s">
        <v>46</v>
      </c>
      <c r="K294" t="s">
        <v>52</v>
      </c>
      <c r="L294" t="str">
        <f t="shared" si="4"/>
        <v>zinc;copper;lead;silver;gold</v>
      </c>
      <c r="M294">
        <v>23.430664100000001</v>
      </c>
      <c r="N294">
        <v>26.431254119999899</v>
      </c>
      <c r="O294">
        <v>1.5727112000000001</v>
      </c>
      <c r="P294">
        <v>574.03958799999896</v>
      </c>
      <c r="Q294">
        <v>3.1082404000000001</v>
      </c>
      <c r="R294">
        <v>0.48399999999999999</v>
      </c>
      <c r="S294">
        <v>8.0208333330000006</v>
      </c>
      <c r="T294">
        <v>3.0005900200000002</v>
      </c>
      <c r="U294">
        <v>7.5368333329999997</v>
      </c>
      <c r="V294">
        <v>12.80625255</v>
      </c>
      <c r="W294">
        <v>112.806252555171</v>
      </c>
      <c r="X294">
        <v>-0.93605899999999997</v>
      </c>
      <c r="Y294">
        <v>3.1066232</v>
      </c>
      <c r="Z294">
        <v>1133.9174580573999</v>
      </c>
      <c r="AA294">
        <v>-559.87787005740302</v>
      </c>
      <c r="AB294">
        <v>4.0442993981079098</v>
      </c>
      <c r="AC294">
        <v>-49.3755401752585</v>
      </c>
    </row>
    <row r="295" spans="1:29" x14ac:dyDescent="0.2">
      <c r="A295" t="s">
        <v>4363</v>
      </c>
      <c r="B295" t="s">
        <v>36</v>
      </c>
      <c r="C295" t="s">
        <v>4364</v>
      </c>
      <c r="D295" t="s">
        <v>4365</v>
      </c>
      <c r="E295">
        <v>14.8599999999999</v>
      </c>
      <c r="F295">
        <v>-88.078000000000003</v>
      </c>
      <c r="G295" t="s">
        <v>32</v>
      </c>
      <c r="H295" t="s">
        <v>4366</v>
      </c>
      <c r="I295" t="s">
        <v>40</v>
      </c>
      <c r="J295" t="s">
        <v>67</v>
      </c>
      <c r="K295" t="s">
        <v>4367</v>
      </c>
      <c r="L295" t="str">
        <f t="shared" si="4"/>
        <v>zinc;lead;silver;copper;gold;iron ore</v>
      </c>
      <c r="M295">
        <v>43.5414008999999</v>
      </c>
      <c r="N295">
        <v>44.183333750000003</v>
      </c>
      <c r="O295">
        <v>3.6595513999999998</v>
      </c>
      <c r="P295">
        <v>1335.736261</v>
      </c>
      <c r="Q295">
        <v>25.5337715</v>
      </c>
      <c r="R295">
        <v>0.40533333300000002</v>
      </c>
      <c r="S295">
        <v>14.38541667</v>
      </c>
      <c r="T295">
        <v>0.64193284699999997</v>
      </c>
      <c r="U295">
        <v>13.9800833299999</v>
      </c>
      <c r="V295">
        <v>1.4743045319999999</v>
      </c>
      <c r="W295">
        <v>101.474304539429</v>
      </c>
      <c r="X295">
        <v>21.4934826</v>
      </c>
      <c r="Y295">
        <v>4.4525436999999997</v>
      </c>
      <c r="Z295">
        <v>1625.1784634590099</v>
      </c>
      <c r="AA295">
        <v>-289.44220245901403</v>
      </c>
      <c r="AB295">
        <v>4.0402889102783197</v>
      </c>
      <c r="AC295">
        <v>-17.8098718981894</v>
      </c>
    </row>
    <row r="296" spans="1:29" x14ac:dyDescent="0.2">
      <c r="A296" t="s">
        <v>4343</v>
      </c>
      <c r="B296" t="s">
        <v>30</v>
      </c>
      <c r="C296" t="s">
        <v>4344</v>
      </c>
      <c r="E296">
        <v>37.5489999999999</v>
      </c>
      <c r="F296">
        <v>29.068000000000001</v>
      </c>
      <c r="G296" t="s">
        <v>32</v>
      </c>
      <c r="H296" t="s">
        <v>1067</v>
      </c>
      <c r="I296" t="s">
        <v>34</v>
      </c>
      <c r="L296" t="str">
        <f t="shared" si="4"/>
        <v>chromium</v>
      </c>
      <c r="M296">
        <v>34.2681465</v>
      </c>
      <c r="N296">
        <v>34.92625108</v>
      </c>
      <c r="O296">
        <v>1.5581417</v>
      </c>
      <c r="P296">
        <v>568.72172049999904</v>
      </c>
      <c r="Q296">
        <v>16.3252831</v>
      </c>
      <c r="R296">
        <v>2.7386666669999999</v>
      </c>
      <c r="S296">
        <v>34.643749999999898</v>
      </c>
      <c r="T296">
        <v>0.65810458299999997</v>
      </c>
      <c r="U296">
        <v>31.90508333</v>
      </c>
      <c r="V296">
        <v>1.9204557310000001</v>
      </c>
      <c r="W296">
        <v>101.920455721175</v>
      </c>
      <c r="X296">
        <v>12.289517399999999</v>
      </c>
      <c r="Y296">
        <v>1.5495197999999999</v>
      </c>
      <c r="Z296">
        <v>565.57471871376003</v>
      </c>
      <c r="AA296">
        <v>3.1470017862395698</v>
      </c>
      <c r="AB296">
        <v>4.0357656973510698</v>
      </c>
      <c r="AC296">
        <v>0.55642546990016395</v>
      </c>
    </row>
    <row r="297" spans="1:29" x14ac:dyDescent="0.2">
      <c r="A297" t="s">
        <v>4345</v>
      </c>
      <c r="B297" t="s">
        <v>30</v>
      </c>
      <c r="C297" t="s">
        <v>4346</v>
      </c>
      <c r="E297">
        <v>37.531999999999897</v>
      </c>
      <c r="F297">
        <v>29.751999999999899</v>
      </c>
      <c r="G297" t="s">
        <v>32</v>
      </c>
      <c r="H297" t="s">
        <v>1067</v>
      </c>
      <c r="I297" t="s">
        <v>34</v>
      </c>
      <c r="L297" t="str">
        <f t="shared" si="4"/>
        <v>chromium</v>
      </c>
      <c r="M297">
        <v>34.2681465</v>
      </c>
      <c r="N297">
        <v>34.92625108</v>
      </c>
      <c r="O297">
        <v>1.5581417</v>
      </c>
      <c r="P297">
        <v>568.72172049999904</v>
      </c>
      <c r="Q297">
        <v>16.3252831</v>
      </c>
      <c r="R297">
        <v>2.7386666669999999</v>
      </c>
      <c r="S297">
        <v>34.643749999999898</v>
      </c>
      <c r="T297">
        <v>0.65810458299999997</v>
      </c>
      <c r="U297">
        <v>31.90508333</v>
      </c>
      <c r="V297">
        <v>1.9204557310000001</v>
      </c>
      <c r="W297">
        <v>101.920455721175</v>
      </c>
      <c r="X297">
        <v>12.289517399999999</v>
      </c>
      <c r="Y297">
        <v>1.5495197999999999</v>
      </c>
      <c r="Z297">
        <v>565.57471871376003</v>
      </c>
      <c r="AA297">
        <v>3.1470017862395698</v>
      </c>
      <c r="AB297">
        <v>4.0357656973510698</v>
      </c>
      <c r="AC297">
        <v>0.55642546990016395</v>
      </c>
    </row>
    <row r="298" spans="1:29" x14ac:dyDescent="0.2">
      <c r="A298" t="s">
        <v>4056</v>
      </c>
      <c r="B298" t="s">
        <v>30</v>
      </c>
      <c r="C298" t="s">
        <v>4057</v>
      </c>
      <c r="E298">
        <v>-19.364000000000001</v>
      </c>
      <c r="F298">
        <v>-68.132999999999896</v>
      </c>
      <c r="G298" t="s">
        <v>32</v>
      </c>
      <c r="H298" t="s">
        <v>681</v>
      </c>
      <c r="I298" t="s">
        <v>73</v>
      </c>
      <c r="L298" t="str">
        <f t="shared" si="4"/>
        <v>lithium</v>
      </c>
      <c r="M298">
        <v>30.5188293</v>
      </c>
      <c r="N298">
        <v>31.958048900000001</v>
      </c>
      <c r="O298">
        <v>1.2146058</v>
      </c>
      <c r="P298">
        <v>443.33111700000001</v>
      </c>
      <c r="Q298">
        <v>10.527877800000001</v>
      </c>
      <c r="R298">
        <v>0</v>
      </c>
      <c r="S298">
        <v>0</v>
      </c>
      <c r="T298">
        <v>1.439219604</v>
      </c>
      <c r="U298">
        <v>0</v>
      </c>
      <c r="V298">
        <v>4.7158414549999996</v>
      </c>
      <c r="W298">
        <v>104.715841442843</v>
      </c>
      <c r="X298">
        <v>6.5015969</v>
      </c>
      <c r="Y298">
        <v>1.2494563000000001</v>
      </c>
      <c r="Z298">
        <v>456.05154454708003</v>
      </c>
      <c r="AA298">
        <v>-12.720427547080901</v>
      </c>
      <c r="AB298">
        <v>4.0262808723571704</v>
      </c>
      <c r="AC298">
        <v>-2.7892521578265899</v>
      </c>
    </row>
    <row r="299" spans="1:29" x14ac:dyDescent="0.2">
      <c r="A299" t="s">
        <v>4058</v>
      </c>
      <c r="B299" t="s">
        <v>30</v>
      </c>
      <c r="C299" t="s">
        <v>4059</v>
      </c>
      <c r="E299">
        <v>-19.998000000000001</v>
      </c>
      <c r="F299">
        <v>-68</v>
      </c>
      <c r="G299" t="s">
        <v>32</v>
      </c>
      <c r="H299" t="s">
        <v>681</v>
      </c>
      <c r="I299" t="s">
        <v>73</v>
      </c>
      <c r="L299" t="str">
        <f t="shared" si="4"/>
        <v>lithium</v>
      </c>
      <c r="M299">
        <v>30.5188293</v>
      </c>
      <c r="N299">
        <v>31.958048900000001</v>
      </c>
      <c r="O299">
        <v>1.2146058</v>
      </c>
      <c r="P299">
        <v>443.33111700000001</v>
      </c>
      <c r="Q299">
        <v>10.527877800000001</v>
      </c>
      <c r="R299">
        <v>0</v>
      </c>
      <c r="S299">
        <v>0</v>
      </c>
      <c r="T299">
        <v>1.439219604</v>
      </c>
      <c r="U299">
        <v>0</v>
      </c>
      <c r="V299">
        <v>4.7158414549999996</v>
      </c>
      <c r="W299">
        <v>104.715841442843</v>
      </c>
      <c r="X299">
        <v>6.5015969</v>
      </c>
      <c r="Y299">
        <v>1.2494563000000001</v>
      </c>
      <c r="Z299">
        <v>456.05154454708003</v>
      </c>
      <c r="AA299">
        <v>-12.720427547080901</v>
      </c>
      <c r="AB299">
        <v>4.0262808723571704</v>
      </c>
      <c r="AC299">
        <v>-2.7892521578265899</v>
      </c>
    </row>
    <row r="300" spans="1:29" x14ac:dyDescent="0.2">
      <c r="A300" t="s">
        <v>3606</v>
      </c>
      <c r="B300" t="s">
        <v>36</v>
      </c>
      <c r="C300" t="s">
        <v>3607</v>
      </c>
      <c r="D300" t="s">
        <v>3608</v>
      </c>
      <c r="E300">
        <v>50.829000000000001</v>
      </c>
      <c r="F300">
        <v>60.979999999999897</v>
      </c>
      <c r="G300" t="s">
        <v>404</v>
      </c>
      <c r="H300" t="s">
        <v>57</v>
      </c>
      <c r="I300" t="s">
        <v>98</v>
      </c>
      <c r="L300" t="str">
        <f t="shared" si="4"/>
        <v>nickel</v>
      </c>
      <c r="M300">
        <v>17.3905467999999</v>
      </c>
      <c r="N300">
        <v>18.61360612</v>
      </c>
      <c r="O300">
        <v>1.1167502</v>
      </c>
      <c r="P300">
        <v>407.61382300000002</v>
      </c>
      <c r="Q300">
        <v>8.8240671000000006</v>
      </c>
      <c r="R300">
        <v>5.9013333330000002</v>
      </c>
      <c r="S300">
        <v>23.216666669999899</v>
      </c>
      <c r="T300">
        <v>1.223059323</v>
      </c>
      <c r="U300">
        <v>17.315333330000001</v>
      </c>
      <c r="V300">
        <v>7.0328974520000003</v>
      </c>
      <c r="W300">
        <v>107.032897435979</v>
      </c>
      <c r="X300">
        <v>4.8106746999999999</v>
      </c>
      <c r="Y300">
        <v>0.98391249999999997</v>
      </c>
      <c r="Z300">
        <v>359.12805080413801</v>
      </c>
      <c r="AA300">
        <v>48.485772195861799</v>
      </c>
      <c r="AB300">
        <v>4.0133924326416004</v>
      </c>
      <c r="AC300">
        <v>13.5009704998803</v>
      </c>
    </row>
    <row r="301" spans="1:29" x14ac:dyDescent="0.2">
      <c r="A301" t="s">
        <v>3119</v>
      </c>
      <c r="B301" t="s">
        <v>63</v>
      </c>
      <c r="C301" t="s">
        <v>3120</v>
      </c>
      <c r="D301" t="s">
        <v>3121</v>
      </c>
      <c r="E301">
        <v>50.308</v>
      </c>
      <c r="F301">
        <v>58.462000000000003</v>
      </c>
      <c r="G301" t="s">
        <v>32</v>
      </c>
      <c r="H301" t="s">
        <v>830</v>
      </c>
      <c r="I301" t="s">
        <v>1024</v>
      </c>
      <c r="J301" t="s">
        <v>34</v>
      </c>
      <c r="K301" t="s">
        <v>3122</v>
      </c>
      <c r="L301" t="str">
        <f t="shared" si="4"/>
        <v>chromite;chromium;cobalt;nickel</v>
      </c>
      <c r="M301">
        <v>18.2756805</v>
      </c>
      <c r="N301">
        <v>19.79762831</v>
      </c>
      <c r="O301">
        <v>1.2016500000000001</v>
      </c>
      <c r="P301">
        <v>438.60225000000003</v>
      </c>
      <c r="Q301">
        <v>8.7377480999999904</v>
      </c>
      <c r="R301">
        <v>4.693333333</v>
      </c>
      <c r="S301">
        <v>20.7270833299999</v>
      </c>
      <c r="T301">
        <v>1.521947808</v>
      </c>
      <c r="U301">
        <v>16.033750000000001</v>
      </c>
      <c r="V301">
        <v>8.3277216850000002</v>
      </c>
      <c r="W301">
        <v>108.327721695506</v>
      </c>
      <c r="X301">
        <v>4.7366538</v>
      </c>
      <c r="Y301">
        <v>1.0628887</v>
      </c>
      <c r="Z301">
        <v>387.95439064502699</v>
      </c>
      <c r="AA301">
        <v>50.647859354972802</v>
      </c>
      <c r="AB301">
        <v>4.0010942952209403</v>
      </c>
      <c r="AC301">
        <v>13.055106624973</v>
      </c>
    </row>
    <row r="302" spans="1:29" x14ac:dyDescent="0.2">
      <c r="A302" t="s">
        <v>3123</v>
      </c>
      <c r="B302" t="s">
        <v>30</v>
      </c>
      <c r="C302" t="s">
        <v>3124</v>
      </c>
      <c r="E302">
        <v>50.5979999999999</v>
      </c>
      <c r="F302">
        <v>58.218000000000004</v>
      </c>
      <c r="G302" t="s">
        <v>32</v>
      </c>
      <c r="H302" t="s">
        <v>830</v>
      </c>
      <c r="I302" t="s">
        <v>98</v>
      </c>
      <c r="J302" t="s">
        <v>328</v>
      </c>
      <c r="L302" t="str">
        <f t="shared" si="4"/>
        <v>nickel;cobalt</v>
      </c>
      <c r="M302">
        <v>18.2756805</v>
      </c>
      <c r="N302">
        <v>19.79762831</v>
      </c>
      <c r="O302">
        <v>1.2016500000000001</v>
      </c>
      <c r="P302">
        <v>438.60225000000003</v>
      </c>
      <c r="Q302">
        <v>8.7377480999999904</v>
      </c>
      <c r="R302">
        <v>4.693333333</v>
      </c>
      <c r="S302">
        <v>20.7270833299999</v>
      </c>
      <c r="T302">
        <v>1.521947808</v>
      </c>
      <c r="U302">
        <v>16.033750000000001</v>
      </c>
      <c r="V302">
        <v>8.3277216850000002</v>
      </c>
      <c r="W302">
        <v>108.327721695506</v>
      </c>
      <c r="X302">
        <v>4.7366538</v>
      </c>
      <c r="Y302">
        <v>1.0628887</v>
      </c>
      <c r="Z302">
        <v>387.95439064502699</v>
      </c>
      <c r="AA302">
        <v>50.647859354972802</v>
      </c>
      <c r="AB302">
        <v>4.0010942952209403</v>
      </c>
      <c r="AC302">
        <v>13.055106624973</v>
      </c>
    </row>
    <row r="303" spans="1:29" x14ac:dyDescent="0.2">
      <c r="A303" t="s">
        <v>827</v>
      </c>
      <c r="B303" t="s">
        <v>36</v>
      </c>
      <c r="C303" t="s">
        <v>828</v>
      </c>
      <c r="D303" t="s">
        <v>829</v>
      </c>
      <c r="E303">
        <v>46.979999999999897</v>
      </c>
      <c r="F303">
        <v>74.974999999999895</v>
      </c>
      <c r="G303" t="s">
        <v>32</v>
      </c>
      <c r="H303" t="s">
        <v>830</v>
      </c>
      <c r="I303" t="s">
        <v>46</v>
      </c>
      <c r="J303" t="s">
        <v>47</v>
      </c>
      <c r="K303" t="s">
        <v>41</v>
      </c>
      <c r="L303" t="str">
        <f t="shared" si="4"/>
        <v>copper;gold;silver</v>
      </c>
      <c r="M303">
        <v>10.4853153</v>
      </c>
      <c r="N303">
        <v>12.0350215899999</v>
      </c>
      <c r="O303">
        <v>0.57725950000000004</v>
      </c>
      <c r="P303">
        <v>210.699717499999</v>
      </c>
      <c r="Q303">
        <v>11.7698097</v>
      </c>
      <c r="R303">
        <v>4.3866666670000001</v>
      </c>
      <c r="S303">
        <v>25.4229166699999</v>
      </c>
      <c r="T303">
        <v>1.5497062880000001</v>
      </c>
      <c r="U303">
        <v>21.0362499999999</v>
      </c>
      <c r="V303">
        <v>14.77977765</v>
      </c>
      <c r="W303">
        <v>114.779777676308</v>
      </c>
      <c r="X303">
        <v>7.7748270000000002</v>
      </c>
      <c r="Y303">
        <v>0.4463763</v>
      </c>
      <c r="Z303">
        <v>162.92733639478601</v>
      </c>
      <c r="AA303">
        <v>47.7723811052131</v>
      </c>
      <c r="AB303">
        <v>3.99498269652099</v>
      </c>
      <c r="AC303">
        <v>29.3212803709357</v>
      </c>
    </row>
    <row r="304" spans="1:29" x14ac:dyDescent="0.2">
      <c r="A304" t="s">
        <v>1512</v>
      </c>
      <c r="B304" t="s">
        <v>36</v>
      </c>
      <c r="C304" t="s">
        <v>1513</v>
      </c>
      <c r="D304" t="s">
        <v>1514</v>
      </c>
      <c r="E304">
        <v>39.259</v>
      </c>
      <c r="F304">
        <v>-114.989999999999</v>
      </c>
      <c r="G304" t="s">
        <v>32</v>
      </c>
      <c r="H304" t="s">
        <v>466</v>
      </c>
      <c r="I304" t="s">
        <v>46</v>
      </c>
      <c r="J304" t="s">
        <v>308</v>
      </c>
      <c r="K304" t="s">
        <v>1515</v>
      </c>
      <c r="L304" t="str">
        <f t="shared" si="4"/>
        <v>copper;molybdenum;lead;gold;palladium;platinum;silver</v>
      </c>
      <c r="M304">
        <v>19.034734700000001</v>
      </c>
      <c r="N304">
        <v>21.4731437599999</v>
      </c>
      <c r="O304">
        <v>1.4683537</v>
      </c>
      <c r="P304">
        <v>535.94910049999896</v>
      </c>
      <c r="Q304">
        <v>11.2802019</v>
      </c>
      <c r="R304">
        <v>0.38400000000000001</v>
      </c>
      <c r="S304">
        <v>9.2874999999999996</v>
      </c>
      <c r="T304">
        <v>2.438409058</v>
      </c>
      <c r="U304">
        <v>8.9034999999999904</v>
      </c>
      <c r="V304">
        <v>12.8103128099999</v>
      </c>
      <c r="W304">
        <v>112.81031282248399</v>
      </c>
      <c r="X304">
        <v>7.3059912000000002</v>
      </c>
      <c r="Y304">
        <v>1.1973608</v>
      </c>
      <c r="Z304">
        <v>437.036675214767</v>
      </c>
      <c r="AA304">
        <v>98.912425285232501</v>
      </c>
      <c r="AB304">
        <v>3.9742107272094702</v>
      </c>
      <c r="AC304">
        <v>22.6325228281185</v>
      </c>
    </row>
    <row r="305" spans="1:29" x14ac:dyDescent="0.2">
      <c r="A305" t="s">
        <v>1516</v>
      </c>
      <c r="B305" t="s">
        <v>63</v>
      </c>
      <c r="C305" t="s">
        <v>1517</v>
      </c>
      <c r="D305" t="s">
        <v>1518</v>
      </c>
      <c r="E305">
        <v>39.079000000000001</v>
      </c>
      <c r="F305">
        <v>-114.882999999999</v>
      </c>
      <c r="G305" t="s">
        <v>32</v>
      </c>
      <c r="H305" t="s">
        <v>466</v>
      </c>
      <c r="I305" t="s">
        <v>67</v>
      </c>
      <c r="J305" t="s">
        <v>40</v>
      </c>
      <c r="K305" t="s">
        <v>1519</v>
      </c>
      <c r="L305" t="str">
        <f t="shared" si="4"/>
        <v>lead;zinc;silver;copper;cadmium</v>
      </c>
      <c r="M305">
        <v>19.034734700000001</v>
      </c>
      <c r="N305">
        <v>21.4731437599999</v>
      </c>
      <c r="O305">
        <v>1.4683537</v>
      </c>
      <c r="P305">
        <v>535.94910049999896</v>
      </c>
      <c r="Q305">
        <v>11.2802019</v>
      </c>
      <c r="R305">
        <v>0.38400000000000001</v>
      </c>
      <c r="S305">
        <v>9.2874999999999996</v>
      </c>
      <c r="T305">
        <v>2.438409058</v>
      </c>
      <c r="U305">
        <v>8.9034999999999904</v>
      </c>
      <c r="V305">
        <v>12.8103128099999</v>
      </c>
      <c r="W305">
        <v>112.81031282248399</v>
      </c>
      <c r="X305">
        <v>7.3059912000000002</v>
      </c>
      <c r="Y305">
        <v>1.1973608</v>
      </c>
      <c r="Z305">
        <v>437.036675214767</v>
      </c>
      <c r="AA305">
        <v>98.912425285232501</v>
      </c>
      <c r="AB305">
        <v>3.9742107272094702</v>
      </c>
      <c r="AC305">
        <v>22.6325228281185</v>
      </c>
    </row>
    <row r="306" spans="1:29" x14ac:dyDescent="0.2">
      <c r="A306" t="s">
        <v>1520</v>
      </c>
      <c r="B306" t="s">
        <v>63</v>
      </c>
      <c r="C306" t="s">
        <v>1521</v>
      </c>
      <c r="D306" t="s">
        <v>1522</v>
      </c>
      <c r="E306">
        <v>39.082000000000001</v>
      </c>
      <c r="F306">
        <v>-114.685</v>
      </c>
      <c r="G306" t="s">
        <v>135</v>
      </c>
      <c r="H306" t="s">
        <v>466</v>
      </c>
      <c r="I306" t="s">
        <v>58</v>
      </c>
      <c r="J306" t="s">
        <v>47</v>
      </c>
      <c r="K306" t="s">
        <v>1523</v>
      </c>
      <c r="L306" t="str">
        <f t="shared" si="4"/>
        <v>tungsten;gold;silver;barium</v>
      </c>
      <c r="M306">
        <v>19.034734700000001</v>
      </c>
      <c r="N306">
        <v>21.4731437599999</v>
      </c>
      <c r="O306">
        <v>1.4683537</v>
      </c>
      <c r="P306">
        <v>535.94910049999896</v>
      </c>
      <c r="Q306">
        <v>11.2802019</v>
      </c>
      <c r="R306">
        <v>0.38400000000000001</v>
      </c>
      <c r="S306">
        <v>9.2874999999999996</v>
      </c>
      <c r="T306">
        <v>2.438409058</v>
      </c>
      <c r="U306">
        <v>8.9034999999999904</v>
      </c>
      <c r="V306">
        <v>12.8103128099999</v>
      </c>
      <c r="W306">
        <v>112.81031282248399</v>
      </c>
      <c r="X306">
        <v>7.3059912000000002</v>
      </c>
      <c r="Y306">
        <v>1.1973608</v>
      </c>
      <c r="Z306">
        <v>437.036675214767</v>
      </c>
      <c r="AA306">
        <v>98.912425285232501</v>
      </c>
      <c r="AB306">
        <v>3.9742107272094702</v>
      </c>
      <c r="AC306">
        <v>22.6325228281185</v>
      </c>
    </row>
    <row r="307" spans="1:29" x14ac:dyDescent="0.2">
      <c r="A307" t="s">
        <v>3561</v>
      </c>
      <c r="B307" t="s">
        <v>36</v>
      </c>
      <c r="C307" t="s">
        <v>3562</v>
      </c>
      <c r="D307" t="s">
        <v>3563</v>
      </c>
      <c r="E307">
        <v>50.481000000000002</v>
      </c>
      <c r="F307">
        <v>59.107999999999898</v>
      </c>
      <c r="G307" t="s">
        <v>32</v>
      </c>
      <c r="H307" t="s">
        <v>830</v>
      </c>
      <c r="I307" t="s">
        <v>46</v>
      </c>
      <c r="J307" t="s">
        <v>40</v>
      </c>
      <c r="K307" t="s">
        <v>41</v>
      </c>
      <c r="L307" t="str">
        <f t="shared" si="4"/>
        <v>copper;zinc;silver</v>
      </c>
      <c r="M307">
        <v>18.010509500000001</v>
      </c>
      <c r="N307">
        <v>19.3088891099999</v>
      </c>
      <c r="O307">
        <v>1.1632176999999999</v>
      </c>
      <c r="P307">
        <v>424.57446049999902</v>
      </c>
      <c r="Q307">
        <v>8.7101164000000004</v>
      </c>
      <c r="R307">
        <v>5.1159999999999997</v>
      </c>
      <c r="S307">
        <v>21.8291666699999</v>
      </c>
      <c r="T307">
        <v>1.2983796139999999</v>
      </c>
      <c r="U307">
        <v>16.71316667</v>
      </c>
      <c r="V307">
        <v>7.2090110149999997</v>
      </c>
      <c r="W307">
        <v>107.20901099438601</v>
      </c>
      <c r="X307">
        <v>4.7392082000000002</v>
      </c>
      <c r="Y307">
        <v>1.0452408</v>
      </c>
      <c r="Z307">
        <v>381.51287734508497</v>
      </c>
      <c r="AA307">
        <v>43.0615831549148</v>
      </c>
      <c r="AB307">
        <v>3.97090817856445</v>
      </c>
      <c r="AC307">
        <v>11.2870588942047</v>
      </c>
    </row>
    <row r="308" spans="1:29" x14ac:dyDescent="0.2">
      <c r="A308" t="s">
        <v>55</v>
      </c>
      <c r="B308" t="s">
        <v>30</v>
      </c>
      <c r="C308" t="s">
        <v>56</v>
      </c>
      <c r="E308">
        <v>67.715999999999894</v>
      </c>
      <c r="F308">
        <v>178.93</v>
      </c>
      <c r="G308" t="s">
        <v>32</v>
      </c>
      <c r="H308" t="s">
        <v>57</v>
      </c>
      <c r="I308" t="s">
        <v>58</v>
      </c>
      <c r="L308" t="str">
        <f t="shared" si="4"/>
        <v>tungsten</v>
      </c>
      <c r="M308">
        <v>19.9131564999999</v>
      </c>
      <c r="N308">
        <v>24.70365675</v>
      </c>
      <c r="O308">
        <v>1.7190193</v>
      </c>
      <c r="P308">
        <v>627.44204449999904</v>
      </c>
      <c r="Q308">
        <v>-7.0523705000000003</v>
      </c>
      <c r="R308">
        <v>0</v>
      </c>
      <c r="S308">
        <v>0</v>
      </c>
      <c r="T308">
        <v>4.7905002459999997</v>
      </c>
      <c r="U308">
        <v>0</v>
      </c>
      <c r="V308">
        <v>24.0569607599999</v>
      </c>
      <c r="W308">
        <v>124.05696078369</v>
      </c>
      <c r="X308">
        <v>-11.022861499999999</v>
      </c>
      <c r="Y308">
        <v>1.4103009</v>
      </c>
      <c r="Z308">
        <v>514.75981056690205</v>
      </c>
      <c r="AA308">
        <v>112.682233933097</v>
      </c>
      <c r="AB308">
        <v>3.9704909807128899</v>
      </c>
      <c r="AC308">
        <v>21.890254759593802</v>
      </c>
    </row>
    <row r="309" spans="1:29" x14ac:dyDescent="0.2">
      <c r="A309" t="s">
        <v>3664</v>
      </c>
      <c r="B309" t="s">
        <v>30</v>
      </c>
      <c r="C309" t="s">
        <v>2630</v>
      </c>
      <c r="E309">
        <v>-8.9139999999999997</v>
      </c>
      <c r="F309">
        <v>117.498999999999</v>
      </c>
      <c r="G309" t="s">
        <v>32</v>
      </c>
      <c r="H309" t="s">
        <v>390</v>
      </c>
      <c r="I309" t="s">
        <v>46</v>
      </c>
      <c r="J309" t="s">
        <v>41</v>
      </c>
      <c r="L309" t="str">
        <f t="shared" si="4"/>
        <v>copper;silver</v>
      </c>
      <c r="M309">
        <v>70.026420599999895</v>
      </c>
      <c r="N309">
        <v>74.785350829999899</v>
      </c>
      <c r="O309">
        <v>5.3142009000000003</v>
      </c>
      <c r="P309">
        <v>1939.68332899999</v>
      </c>
      <c r="Q309">
        <v>29.132230799999899</v>
      </c>
      <c r="R309">
        <v>0.83199999999999996</v>
      </c>
      <c r="S309">
        <v>23.1729166699999</v>
      </c>
      <c r="T309">
        <v>4.7589302279999997</v>
      </c>
      <c r="U309">
        <v>22.340916669999899</v>
      </c>
      <c r="V309">
        <v>6.7959067270000002</v>
      </c>
      <c r="W309">
        <v>106.795906729523</v>
      </c>
      <c r="X309">
        <v>25.178825400000001</v>
      </c>
      <c r="Y309">
        <v>4.9386248999999998</v>
      </c>
      <c r="Z309">
        <v>1802.59807348251</v>
      </c>
      <c r="AA309">
        <v>137.08525551748599</v>
      </c>
      <c r="AB309">
        <v>3.9534054215820298</v>
      </c>
      <c r="AC309">
        <v>7.6048708546906303</v>
      </c>
    </row>
    <row r="310" spans="1:29" x14ac:dyDescent="0.2">
      <c r="A310" t="s">
        <v>3665</v>
      </c>
      <c r="B310" t="s">
        <v>63</v>
      </c>
      <c r="C310" t="s">
        <v>3666</v>
      </c>
      <c r="E310">
        <v>-8.9649999999999999</v>
      </c>
      <c r="F310">
        <v>117.384</v>
      </c>
      <c r="G310" t="s">
        <v>32</v>
      </c>
      <c r="H310" t="s">
        <v>390</v>
      </c>
      <c r="I310" t="s">
        <v>46</v>
      </c>
      <c r="J310" t="s">
        <v>47</v>
      </c>
      <c r="K310" t="s">
        <v>41</v>
      </c>
      <c r="L310" t="str">
        <f t="shared" si="4"/>
        <v>copper;gold;silver</v>
      </c>
      <c r="M310">
        <v>70.026420599999895</v>
      </c>
      <c r="N310">
        <v>74.785350829999899</v>
      </c>
      <c r="O310">
        <v>5.3142009000000003</v>
      </c>
      <c r="P310">
        <v>1939.68332899999</v>
      </c>
      <c r="Q310">
        <v>29.132230799999899</v>
      </c>
      <c r="R310">
        <v>0.83199999999999996</v>
      </c>
      <c r="S310">
        <v>23.1729166699999</v>
      </c>
      <c r="T310">
        <v>4.7589302279999997</v>
      </c>
      <c r="U310">
        <v>22.340916669999899</v>
      </c>
      <c r="V310">
        <v>6.7959067270000002</v>
      </c>
      <c r="W310">
        <v>106.795906729523</v>
      </c>
      <c r="X310">
        <v>25.178825400000001</v>
      </c>
      <c r="Y310">
        <v>4.9386248999999998</v>
      </c>
      <c r="Z310">
        <v>1802.59807348251</v>
      </c>
      <c r="AA310">
        <v>137.08525551748599</v>
      </c>
      <c r="AB310">
        <v>3.9534054215820298</v>
      </c>
      <c r="AC310">
        <v>7.6048708546906303</v>
      </c>
    </row>
    <row r="311" spans="1:29" x14ac:dyDescent="0.2">
      <c r="A311" t="s">
        <v>4031</v>
      </c>
      <c r="B311" t="s">
        <v>30</v>
      </c>
      <c r="C311" t="s">
        <v>4032</v>
      </c>
      <c r="E311">
        <v>38.915999999999897</v>
      </c>
      <c r="F311">
        <v>22.434999999999899</v>
      </c>
      <c r="G311" t="s">
        <v>32</v>
      </c>
      <c r="H311" t="s">
        <v>953</v>
      </c>
      <c r="I311" t="s">
        <v>34</v>
      </c>
      <c r="L311" t="str">
        <f t="shared" si="4"/>
        <v>chromium</v>
      </c>
      <c r="M311">
        <v>32.1249313</v>
      </c>
      <c r="N311">
        <v>33.726284409999899</v>
      </c>
      <c r="O311">
        <v>1.601391</v>
      </c>
      <c r="P311">
        <v>584.50771499999905</v>
      </c>
      <c r="Q311">
        <v>18.883293200000001</v>
      </c>
      <c r="R311">
        <v>2.8373333330000001</v>
      </c>
      <c r="S311">
        <v>29.327083330000001</v>
      </c>
      <c r="T311">
        <v>1.6013531110000001</v>
      </c>
      <c r="U311">
        <v>26.489750000000001</v>
      </c>
      <c r="V311">
        <v>4.9847674270000004</v>
      </c>
      <c r="W311">
        <v>104.984767422677</v>
      </c>
      <c r="X311">
        <v>14.9341536</v>
      </c>
      <c r="Y311">
        <v>1.7879132</v>
      </c>
      <c r="Z311">
        <v>652.58831918239503</v>
      </c>
      <c r="AA311">
        <v>-68.080604182395902</v>
      </c>
      <c r="AB311">
        <v>3.9491396431762702</v>
      </c>
      <c r="AC311">
        <v>-10.432396992286201</v>
      </c>
    </row>
    <row r="312" spans="1:29" x14ac:dyDescent="0.2">
      <c r="A312" t="s">
        <v>4071</v>
      </c>
      <c r="B312" t="s">
        <v>63</v>
      </c>
      <c r="C312" t="s">
        <v>4072</v>
      </c>
      <c r="D312" t="s">
        <v>4073</v>
      </c>
      <c r="E312">
        <v>44.332000000000001</v>
      </c>
      <c r="F312">
        <v>-103.682</v>
      </c>
      <c r="G312" t="s">
        <v>32</v>
      </c>
      <c r="H312" t="s">
        <v>466</v>
      </c>
      <c r="I312" t="s">
        <v>47</v>
      </c>
      <c r="J312" t="s">
        <v>41</v>
      </c>
      <c r="K312" t="s">
        <v>4074</v>
      </c>
      <c r="L312" t="str">
        <f t="shared" si="4"/>
        <v>gold;silver;antimony;barium</v>
      </c>
      <c r="M312">
        <v>38.666633599999898</v>
      </c>
      <c r="N312">
        <v>40.443128170000001</v>
      </c>
      <c r="O312">
        <v>1.9074199000000001</v>
      </c>
      <c r="P312">
        <v>696.20826350000004</v>
      </c>
      <c r="Q312">
        <v>11.003590600000001</v>
      </c>
      <c r="R312">
        <v>11.653333330000001</v>
      </c>
      <c r="S312">
        <v>40.004166669999897</v>
      </c>
      <c r="T312">
        <v>1.776494571</v>
      </c>
      <c r="U312">
        <v>28.35083333</v>
      </c>
      <c r="V312">
        <v>4.5943864400000001</v>
      </c>
      <c r="W312">
        <v>104.594386437613</v>
      </c>
      <c r="X312">
        <v>7.0641742000000001</v>
      </c>
      <c r="Y312">
        <v>2.1528463000000002</v>
      </c>
      <c r="Z312">
        <v>785.78891277313198</v>
      </c>
      <c r="AA312">
        <v>-89.580649273132195</v>
      </c>
      <c r="AB312">
        <v>3.93941642473755</v>
      </c>
      <c r="AC312">
        <v>-11.400090764451299</v>
      </c>
    </row>
    <row r="313" spans="1:29" x14ac:dyDescent="0.2">
      <c r="A313" t="s">
        <v>2607</v>
      </c>
      <c r="B313" t="s">
        <v>36</v>
      </c>
      <c r="C313" t="s">
        <v>2608</v>
      </c>
      <c r="D313" t="s">
        <v>2609</v>
      </c>
      <c r="E313">
        <v>-15.925000000000001</v>
      </c>
      <c r="F313">
        <v>28.131</v>
      </c>
      <c r="G313" t="s">
        <v>32</v>
      </c>
      <c r="H313" t="s">
        <v>560</v>
      </c>
      <c r="I313" t="s">
        <v>98</v>
      </c>
      <c r="J313" t="s">
        <v>46</v>
      </c>
      <c r="K313" t="s">
        <v>1641</v>
      </c>
      <c r="L313" t="str">
        <f t="shared" si="4"/>
        <v>nickel;copper;cobalt;palladium;platinum</v>
      </c>
      <c r="M313">
        <v>51.1338425</v>
      </c>
      <c r="N313">
        <v>56.090931900000001</v>
      </c>
      <c r="O313">
        <v>3.0113492000000002</v>
      </c>
      <c r="P313">
        <v>1099.142458</v>
      </c>
      <c r="Q313">
        <v>24.6896992</v>
      </c>
      <c r="R313">
        <v>15.78933333</v>
      </c>
      <c r="S313">
        <v>60.8208333299999</v>
      </c>
      <c r="T313">
        <v>4.9570894000000001</v>
      </c>
      <c r="U313">
        <v>45.031500000000001</v>
      </c>
      <c r="V313">
        <v>9.6943416669999998</v>
      </c>
      <c r="W313">
        <v>109.694341668142</v>
      </c>
      <c r="X313">
        <v>20.752998399999999</v>
      </c>
      <c r="Y313">
        <v>3.3788095</v>
      </c>
      <c r="Z313">
        <v>1233.26545000076</v>
      </c>
      <c r="AA313">
        <v>-134.122992000762</v>
      </c>
      <c r="AB313">
        <v>3.93670084794921</v>
      </c>
      <c r="AC313">
        <v>-10.8754357791082</v>
      </c>
    </row>
    <row r="314" spans="1:29" x14ac:dyDescent="0.2">
      <c r="A314" t="s">
        <v>105</v>
      </c>
      <c r="B314" t="s">
        <v>36</v>
      </c>
      <c r="C314" t="s">
        <v>106</v>
      </c>
      <c r="D314" t="s">
        <v>107</v>
      </c>
      <c r="E314">
        <v>64.019999999999897</v>
      </c>
      <c r="F314">
        <v>-135.83500000000001</v>
      </c>
      <c r="G314" t="s">
        <v>32</v>
      </c>
      <c r="H314" t="s">
        <v>87</v>
      </c>
      <c r="I314" t="s">
        <v>47</v>
      </c>
      <c r="J314" t="s">
        <v>41</v>
      </c>
      <c r="K314" t="s">
        <v>58</v>
      </c>
      <c r="L314" t="str">
        <f t="shared" si="4"/>
        <v>gold;silver;tungsten</v>
      </c>
      <c r="M314">
        <v>19.644023900000001</v>
      </c>
      <c r="N314">
        <v>23.70419334</v>
      </c>
      <c r="O314">
        <v>1.9091729</v>
      </c>
      <c r="P314">
        <v>696.84810849999894</v>
      </c>
      <c r="Q314">
        <v>-3.5027897000000001</v>
      </c>
      <c r="R314">
        <v>0</v>
      </c>
      <c r="S314">
        <v>8.3333330000000001E-3</v>
      </c>
      <c r="T314">
        <v>4.0601694420000003</v>
      </c>
      <c r="U314">
        <v>8.3333330000000001E-3</v>
      </c>
      <c r="V314">
        <v>20.66872583</v>
      </c>
      <c r="W314">
        <v>120.66872582047699</v>
      </c>
      <c r="X314">
        <v>-7.4322162000000001</v>
      </c>
      <c r="Y314">
        <v>1.5574937</v>
      </c>
      <c r="Z314">
        <v>568.48519563674904</v>
      </c>
      <c r="AA314">
        <v>128.36291286324999</v>
      </c>
      <c r="AB314">
        <v>3.9294264674499502</v>
      </c>
      <c r="AC314">
        <v>22.5798162992571</v>
      </c>
    </row>
    <row r="315" spans="1:29" x14ac:dyDescent="0.2">
      <c r="A315" t="s">
        <v>2442</v>
      </c>
      <c r="B315" t="s">
        <v>30</v>
      </c>
      <c r="C315" t="s">
        <v>2443</v>
      </c>
      <c r="E315">
        <v>-18.216999999999899</v>
      </c>
      <c r="F315">
        <v>32.231000000000002</v>
      </c>
      <c r="G315" t="s">
        <v>32</v>
      </c>
      <c r="H315" t="s">
        <v>986</v>
      </c>
      <c r="I315" t="s">
        <v>46</v>
      </c>
      <c r="J315" t="s">
        <v>47</v>
      </c>
      <c r="L315" t="str">
        <f t="shared" si="4"/>
        <v>copper;gold</v>
      </c>
      <c r="M315">
        <v>67.368339500000005</v>
      </c>
      <c r="N315">
        <v>74.209793829999896</v>
      </c>
      <c r="O315">
        <v>2.8956170000000001</v>
      </c>
      <c r="P315">
        <v>1056.9002049999899</v>
      </c>
      <c r="Q315">
        <v>22.8341464999999</v>
      </c>
      <c r="R315">
        <v>0.13466666699999999</v>
      </c>
      <c r="S315">
        <v>7.5729166670000003</v>
      </c>
      <c r="T315">
        <v>6.8414543290000003</v>
      </c>
      <c r="U315">
        <v>7.43825</v>
      </c>
      <c r="V315">
        <v>10.15529606</v>
      </c>
      <c r="W315">
        <v>110.155296064555</v>
      </c>
      <c r="X315">
        <v>18.912414600000002</v>
      </c>
      <c r="Y315">
        <v>2.3819835</v>
      </c>
      <c r="Z315">
        <v>869.42398428916897</v>
      </c>
      <c r="AA315">
        <v>187.47622071083001</v>
      </c>
      <c r="AB315">
        <v>3.9217319492187399</v>
      </c>
      <c r="AC315">
        <v>21.563267646004601</v>
      </c>
    </row>
    <row r="316" spans="1:29" x14ac:dyDescent="0.2">
      <c r="A316" t="s">
        <v>4351</v>
      </c>
      <c r="B316" t="s">
        <v>36</v>
      </c>
      <c r="C316" t="s">
        <v>4352</v>
      </c>
      <c r="D316" t="s">
        <v>4353</v>
      </c>
      <c r="E316">
        <v>27.094000000000001</v>
      </c>
      <c r="F316">
        <v>-107.989</v>
      </c>
      <c r="G316" t="s">
        <v>32</v>
      </c>
      <c r="H316" t="s">
        <v>924</v>
      </c>
      <c r="I316" t="s">
        <v>46</v>
      </c>
      <c r="J316" t="s">
        <v>47</v>
      </c>
      <c r="K316" t="s">
        <v>1409</v>
      </c>
      <c r="L316" t="str">
        <f t="shared" si="4"/>
        <v>copper;gold;iron ore;lead;silver;zinc</v>
      </c>
      <c r="M316">
        <v>45.9402694999999</v>
      </c>
      <c r="N316">
        <v>46.714676740000002</v>
      </c>
      <c r="O316">
        <v>2.1121476000000001</v>
      </c>
      <c r="P316">
        <v>770.93387399999904</v>
      </c>
      <c r="Q316">
        <v>17.7815704</v>
      </c>
      <c r="R316">
        <v>1.6586666670000001</v>
      </c>
      <c r="S316">
        <v>10.84583333</v>
      </c>
      <c r="T316">
        <v>0.77440724299999997</v>
      </c>
      <c r="U316">
        <v>9.1871666669999996</v>
      </c>
      <c r="V316">
        <v>1.685682847</v>
      </c>
      <c r="W316">
        <v>101.685682840846</v>
      </c>
      <c r="X316">
        <v>13.859989199999999</v>
      </c>
      <c r="Y316">
        <v>2.3203566000000002</v>
      </c>
      <c r="Z316">
        <v>846.93016171455304</v>
      </c>
      <c r="AA316">
        <v>-75.996287714553802</v>
      </c>
      <c r="AB316">
        <v>3.92158123374023</v>
      </c>
      <c r="AC316">
        <v>-8.9731469193049396</v>
      </c>
    </row>
    <row r="317" spans="1:29" x14ac:dyDescent="0.2">
      <c r="A317" t="s">
        <v>605</v>
      </c>
      <c r="B317" t="s">
        <v>30</v>
      </c>
      <c r="C317" t="s">
        <v>606</v>
      </c>
      <c r="E317">
        <v>47.2959999999999</v>
      </c>
      <c r="F317">
        <v>-66.082999999999899</v>
      </c>
      <c r="G317" t="s">
        <v>32</v>
      </c>
      <c r="H317" t="s">
        <v>87</v>
      </c>
      <c r="I317" t="s">
        <v>46</v>
      </c>
      <c r="J317" t="s">
        <v>47</v>
      </c>
      <c r="L317" t="str">
        <f t="shared" si="4"/>
        <v>copper;gold</v>
      </c>
      <c r="M317">
        <v>48.830009500000003</v>
      </c>
      <c r="N317">
        <v>56.412341300000001</v>
      </c>
      <c r="O317">
        <v>3.7737620000000001</v>
      </c>
      <c r="P317">
        <v>1377.4231299999899</v>
      </c>
      <c r="Q317">
        <v>6.9212666</v>
      </c>
      <c r="R317">
        <v>0.11600000000000001</v>
      </c>
      <c r="S317">
        <v>1.983333333</v>
      </c>
      <c r="T317">
        <v>7.5823317970000002</v>
      </c>
      <c r="U317">
        <v>1.8673333329999999</v>
      </c>
      <c r="V317">
        <v>15.52801622</v>
      </c>
      <c r="W317">
        <v>115.528016229445</v>
      </c>
      <c r="X317">
        <v>3.0104790000000001</v>
      </c>
      <c r="Y317">
        <v>3.2402753999999998</v>
      </c>
      <c r="Z317">
        <v>1182.7005147933901</v>
      </c>
      <c r="AA317">
        <v>194.722615206603</v>
      </c>
      <c r="AB317">
        <v>3.9107876266113202</v>
      </c>
      <c r="AC317">
        <v>16.464236953563798</v>
      </c>
    </row>
    <row r="318" spans="1:29" x14ac:dyDescent="0.2">
      <c r="A318" t="s">
        <v>607</v>
      </c>
      <c r="B318" t="s">
        <v>30</v>
      </c>
      <c r="C318" t="s">
        <v>608</v>
      </c>
      <c r="E318">
        <v>47.524999999999899</v>
      </c>
      <c r="F318">
        <v>-66.430000000000007</v>
      </c>
      <c r="G318" t="s">
        <v>32</v>
      </c>
      <c r="H318" t="s">
        <v>87</v>
      </c>
      <c r="I318" t="s">
        <v>46</v>
      </c>
      <c r="J318" t="s">
        <v>47</v>
      </c>
      <c r="L318" t="str">
        <f t="shared" si="4"/>
        <v>copper;gold</v>
      </c>
      <c r="M318">
        <v>48.830009500000003</v>
      </c>
      <c r="N318">
        <v>56.412341300000001</v>
      </c>
      <c r="O318">
        <v>3.7737620000000001</v>
      </c>
      <c r="P318">
        <v>1377.4231299999899</v>
      </c>
      <c r="Q318">
        <v>6.9212666</v>
      </c>
      <c r="R318">
        <v>0.11600000000000001</v>
      </c>
      <c r="S318">
        <v>1.983333333</v>
      </c>
      <c r="T318">
        <v>7.5823317970000002</v>
      </c>
      <c r="U318">
        <v>1.8673333329999999</v>
      </c>
      <c r="V318">
        <v>15.52801622</v>
      </c>
      <c r="W318">
        <v>115.528016229445</v>
      </c>
      <c r="X318">
        <v>3.0104790000000001</v>
      </c>
      <c r="Y318">
        <v>3.2402753999999998</v>
      </c>
      <c r="Z318">
        <v>1182.7005147933901</v>
      </c>
      <c r="AA318">
        <v>194.722615206603</v>
      </c>
      <c r="AB318">
        <v>3.9107876266113202</v>
      </c>
      <c r="AC318">
        <v>16.464236953563798</v>
      </c>
    </row>
    <row r="319" spans="1:29" x14ac:dyDescent="0.2">
      <c r="A319" t="s">
        <v>609</v>
      </c>
      <c r="B319" t="s">
        <v>36</v>
      </c>
      <c r="C319" t="s">
        <v>610</v>
      </c>
      <c r="D319" t="s">
        <v>611</v>
      </c>
      <c r="E319">
        <v>47.564</v>
      </c>
      <c r="F319">
        <v>-66.293000000000006</v>
      </c>
      <c r="G319" t="s">
        <v>32</v>
      </c>
      <c r="H319" t="s">
        <v>87</v>
      </c>
      <c r="I319" t="s">
        <v>40</v>
      </c>
      <c r="J319" t="s">
        <v>67</v>
      </c>
      <c r="K319" t="s">
        <v>612</v>
      </c>
      <c r="L319" t="str">
        <f t="shared" si="4"/>
        <v>zinc;lead;silver;copper;gold</v>
      </c>
      <c r="M319">
        <v>48.830009500000003</v>
      </c>
      <c r="N319">
        <v>56.412341300000001</v>
      </c>
      <c r="O319">
        <v>3.7737620000000001</v>
      </c>
      <c r="P319">
        <v>1377.4231299999899</v>
      </c>
      <c r="Q319">
        <v>6.9212666</v>
      </c>
      <c r="R319">
        <v>0.11600000000000001</v>
      </c>
      <c r="S319">
        <v>1.983333333</v>
      </c>
      <c r="T319">
        <v>7.5823317970000002</v>
      </c>
      <c r="U319">
        <v>1.8673333329999999</v>
      </c>
      <c r="V319">
        <v>15.52801622</v>
      </c>
      <c r="W319">
        <v>115.528016229445</v>
      </c>
      <c r="X319">
        <v>3.0104790000000001</v>
      </c>
      <c r="Y319">
        <v>3.2402753999999998</v>
      </c>
      <c r="Z319">
        <v>1182.7005147933901</v>
      </c>
      <c r="AA319">
        <v>194.722615206603</v>
      </c>
      <c r="AB319">
        <v>3.9107876266113202</v>
      </c>
      <c r="AC319">
        <v>16.464236953563798</v>
      </c>
    </row>
    <row r="320" spans="1:29" x14ac:dyDescent="0.2">
      <c r="A320" t="s">
        <v>4587</v>
      </c>
      <c r="B320" t="s">
        <v>30</v>
      </c>
      <c r="C320" t="s">
        <v>4325</v>
      </c>
      <c r="D320" t="s">
        <v>4588</v>
      </c>
      <c r="E320">
        <v>19.352</v>
      </c>
      <c r="F320">
        <v>-70.718999999999895</v>
      </c>
      <c r="G320" t="s">
        <v>32</v>
      </c>
      <c r="H320" t="s">
        <v>4580</v>
      </c>
      <c r="I320" t="s">
        <v>47</v>
      </c>
      <c r="J320" t="s">
        <v>46</v>
      </c>
      <c r="K320" t="s">
        <v>94</v>
      </c>
      <c r="L320" t="str">
        <f t="shared" si="4"/>
        <v>gold;copper;platinum</v>
      </c>
      <c r="M320">
        <v>40.027854900000001</v>
      </c>
      <c r="N320">
        <v>39.321589779999897</v>
      </c>
      <c r="O320">
        <v>2.6432090000000001</v>
      </c>
      <c r="P320">
        <v>964.77128500000003</v>
      </c>
      <c r="Q320">
        <v>27.118274700000001</v>
      </c>
      <c r="R320">
        <v>6.5333332999999993E-2</v>
      </c>
      <c r="S320">
        <v>19.8916666699999</v>
      </c>
      <c r="T320">
        <v>-0.706265119</v>
      </c>
      <c r="U320">
        <v>19.826333330000001</v>
      </c>
      <c r="V320">
        <v>-1.764434093</v>
      </c>
      <c r="W320">
        <v>98.235565903382906</v>
      </c>
      <c r="X320">
        <v>23.2159443</v>
      </c>
      <c r="Y320">
        <v>2.9211292000000002</v>
      </c>
      <c r="Z320">
        <v>1066.21216773986</v>
      </c>
      <c r="AA320">
        <v>-101.440882739868</v>
      </c>
      <c r="AB320">
        <v>3.9023304098388598</v>
      </c>
      <c r="AC320">
        <v>-9.5141366614583003</v>
      </c>
    </row>
    <row r="321" spans="1:29" x14ac:dyDescent="0.2">
      <c r="A321" t="s">
        <v>3201</v>
      </c>
      <c r="B321" t="s">
        <v>30</v>
      </c>
      <c r="C321" t="s">
        <v>3202</v>
      </c>
      <c r="E321">
        <v>36.954000000000001</v>
      </c>
      <c r="F321">
        <v>138.85300000000001</v>
      </c>
      <c r="G321" t="s">
        <v>32</v>
      </c>
      <c r="H321" t="s">
        <v>209</v>
      </c>
      <c r="I321" t="s">
        <v>46</v>
      </c>
      <c r="J321" t="s">
        <v>47</v>
      </c>
      <c r="L321" t="str">
        <f t="shared" si="4"/>
        <v>copper;gold</v>
      </c>
      <c r="M321">
        <v>77.252731299999894</v>
      </c>
      <c r="N321">
        <v>83.485720790000002</v>
      </c>
      <c r="O321">
        <v>6.3013167000000001</v>
      </c>
      <c r="P321">
        <v>2299.9805959999899</v>
      </c>
      <c r="Q321">
        <v>13.5004767999999</v>
      </c>
      <c r="R321">
        <v>4.0000000000000001E-3</v>
      </c>
      <c r="S321">
        <v>0.65625</v>
      </c>
      <c r="T321">
        <v>6.2329894909999997</v>
      </c>
      <c r="U321">
        <v>0.65225</v>
      </c>
      <c r="V321">
        <v>8.0683095409999996</v>
      </c>
      <c r="W321">
        <v>108.06830954079101</v>
      </c>
      <c r="X321">
        <v>9.6017408</v>
      </c>
      <c r="Y321">
        <v>4.5983748000000002</v>
      </c>
      <c r="Z321">
        <v>1678.40681791305</v>
      </c>
      <c r="AA321">
        <v>621.573778086944</v>
      </c>
      <c r="AB321">
        <v>3.8987359629028302</v>
      </c>
      <c r="AC321">
        <v>37.033558935360702</v>
      </c>
    </row>
    <row r="322" spans="1:29" x14ac:dyDescent="0.2">
      <c r="A322" t="s">
        <v>2982</v>
      </c>
      <c r="B322" t="s">
        <v>36</v>
      </c>
      <c r="C322" t="s">
        <v>2983</v>
      </c>
      <c r="D322" t="s">
        <v>2984</v>
      </c>
      <c r="E322">
        <v>49.335999999999899</v>
      </c>
      <c r="F322">
        <v>-120.525999999999</v>
      </c>
      <c r="G322" t="s">
        <v>32</v>
      </c>
      <c r="H322" t="s">
        <v>87</v>
      </c>
      <c r="I322" t="s">
        <v>46</v>
      </c>
      <c r="J322" t="s">
        <v>47</v>
      </c>
      <c r="K322" t="s">
        <v>41</v>
      </c>
      <c r="L322" t="str">
        <f t="shared" ref="L322:L385" si="5">_xlfn.TEXTJOIN(";",TRUE,I322:K322)</f>
        <v>copper;gold;silver</v>
      </c>
      <c r="M322">
        <v>30.1687259999999</v>
      </c>
      <c r="N322">
        <v>32.815546560000001</v>
      </c>
      <c r="O322">
        <v>4.1953931000000004</v>
      </c>
      <c r="P322">
        <v>1531.3184819999899</v>
      </c>
      <c r="Q322">
        <v>6.3370933999999997</v>
      </c>
      <c r="R322">
        <v>5.333333E-3</v>
      </c>
      <c r="S322">
        <v>0.86458333300000001</v>
      </c>
      <c r="T322">
        <v>2.646820559</v>
      </c>
      <c r="U322">
        <v>0.85924999999999996</v>
      </c>
      <c r="V322">
        <v>8.7733918850000006</v>
      </c>
      <c r="W322">
        <v>108.773391889336</v>
      </c>
      <c r="X322">
        <v>2.4428556000000001</v>
      </c>
      <c r="Y322">
        <v>2.6807356000000002</v>
      </c>
      <c r="Z322">
        <v>978.46848964691105</v>
      </c>
      <c r="AA322">
        <v>552.84999235308806</v>
      </c>
      <c r="AB322">
        <v>3.8942378034576399</v>
      </c>
      <c r="AC322">
        <v>56.501563228938302</v>
      </c>
    </row>
    <row r="323" spans="1:29" x14ac:dyDescent="0.2">
      <c r="A323" t="s">
        <v>1888</v>
      </c>
      <c r="B323" t="s">
        <v>36</v>
      </c>
      <c r="C323" t="s">
        <v>1889</v>
      </c>
      <c r="D323" t="s">
        <v>1890</v>
      </c>
      <c r="E323">
        <v>-24.2929999999999</v>
      </c>
      <c r="F323">
        <v>29.8859999999999</v>
      </c>
      <c r="G323" t="s">
        <v>32</v>
      </c>
      <c r="H323" t="s">
        <v>1023</v>
      </c>
      <c r="I323" t="s">
        <v>1024</v>
      </c>
      <c r="J323" t="s">
        <v>328</v>
      </c>
      <c r="K323" t="s">
        <v>1025</v>
      </c>
      <c r="L323" t="str">
        <f t="shared" si="5"/>
        <v>chromite;cobalt;copper;gold;iridium;nickel;palladium;platinum;rhodium;ruthenium</v>
      </c>
      <c r="M323">
        <v>55.7624092</v>
      </c>
      <c r="N323">
        <v>62.4543392799999</v>
      </c>
      <c r="O323">
        <v>2.0437354999999999</v>
      </c>
      <c r="P323">
        <v>745.9634575</v>
      </c>
      <c r="Q323">
        <v>21.074411399999899</v>
      </c>
      <c r="R323">
        <v>6.7346666669999999</v>
      </c>
      <c r="S323">
        <v>45.8520833299999</v>
      </c>
      <c r="T323">
        <v>6.6919300850000001</v>
      </c>
      <c r="U323">
        <v>39.117416669999898</v>
      </c>
      <c r="V323">
        <v>12.000790820000001</v>
      </c>
      <c r="W323">
        <v>112.000790812316</v>
      </c>
      <c r="X323">
        <v>17.1856613</v>
      </c>
      <c r="Y323">
        <v>1.9308493</v>
      </c>
      <c r="Z323">
        <v>704.75999951362598</v>
      </c>
      <c r="AA323">
        <v>41.203457986373898</v>
      </c>
      <c r="AB323">
        <v>3.8887500840820302</v>
      </c>
      <c r="AC323">
        <v>5.8464524114321899</v>
      </c>
    </row>
    <row r="324" spans="1:29" x14ac:dyDescent="0.2">
      <c r="A324" t="s">
        <v>1891</v>
      </c>
      <c r="B324" t="s">
        <v>30</v>
      </c>
      <c r="C324" t="s">
        <v>1892</v>
      </c>
      <c r="E324">
        <v>-24.263000000000002</v>
      </c>
      <c r="F324">
        <v>29.8599999999999</v>
      </c>
      <c r="G324" t="s">
        <v>32</v>
      </c>
      <c r="H324" t="s">
        <v>1023</v>
      </c>
      <c r="I324" t="s">
        <v>46</v>
      </c>
      <c r="L324" t="str">
        <f t="shared" si="5"/>
        <v>copper</v>
      </c>
      <c r="M324">
        <v>55.7624092</v>
      </c>
      <c r="N324">
        <v>62.4543392799999</v>
      </c>
      <c r="O324">
        <v>2.0437354999999999</v>
      </c>
      <c r="P324">
        <v>745.9634575</v>
      </c>
      <c r="Q324">
        <v>21.074411399999899</v>
      </c>
      <c r="R324">
        <v>6.7346666669999999</v>
      </c>
      <c r="S324">
        <v>45.8520833299999</v>
      </c>
      <c r="T324">
        <v>6.6919300850000001</v>
      </c>
      <c r="U324">
        <v>39.117416669999898</v>
      </c>
      <c r="V324">
        <v>12.000790820000001</v>
      </c>
      <c r="W324">
        <v>112.000790812316</v>
      </c>
      <c r="X324">
        <v>17.1856613</v>
      </c>
      <c r="Y324">
        <v>1.9308493</v>
      </c>
      <c r="Z324">
        <v>704.75999951362598</v>
      </c>
      <c r="AA324">
        <v>41.203457986373898</v>
      </c>
      <c r="AB324">
        <v>3.8887500840820302</v>
      </c>
      <c r="AC324">
        <v>5.8464524114321899</v>
      </c>
    </row>
    <row r="325" spans="1:29" x14ac:dyDescent="0.2">
      <c r="A325" t="s">
        <v>1893</v>
      </c>
      <c r="B325" t="s">
        <v>30</v>
      </c>
      <c r="C325" t="s">
        <v>1894</v>
      </c>
      <c r="E325">
        <v>-24.329999999999899</v>
      </c>
      <c r="F325">
        <v>29.501000000000001</v>
      </c>
      <c r="G325" t="s">
        <v>32</v>
      </c>
      <c r="H325" t="s">
        <v>1023</v>
      </c>
      <c r="I325" t="s">
        <v>46</v>
      </c>
      <c r="J325" t="s">
        <v>94</v>
      </c>
      <c r="L325" t="str">
        <f t="shared" si="5"/>
        <v>copper;platinum</v>
      </c>
      <c r="M325">
        <v>55.7624092</v>
      </c>
      <c r="N325">
        <v>62.4543392799999</v>
      </c>
      <c r="O325">
        <v>2.0437354999999999</v>
      </c>
      <c r="P325">
        <v>745.9634575</v>
      </c>
      <c r="Q325">
        <v>21.074411399999899</v>
      </c>
      <c r="R325">
        <v>6.7346666669999999</v>
      </c>
      <c r="S325">
        <v>45.8520833299999</v>
      </c>
      <c r="T325">
        <v>6.6919300850000001</v>
      </c>
      <c r="U325">
        <v>39.117416669999898</v>
      </c>
      <c r="V325">
        <v>12.000790820000001</v>
      </c>
      <c r="W325">
        <v>112.000790812316</v>
      </c>
      <c r="X325">
        <v>17.1856613</v>
      </c>
      <c r="Y325">
        <v>1.9308493</v>
      </c>
      <c r="Z325">
        <v>704.75999951362598</v>
      </c>
      <c r="AA325">
        <v>41.203457986373898</v>
      </c>
      <c r="AB325">
        <v>3.8887500840820302</v>
      </c>
      <c r="AC325">
        <v>5.8464524114321899</v>
      </c>
    </row>
    <row r="326" spans="1:29" x14ac:dyDescent="0.2">
      <c r="A326" t="s">
        <v>1146</v>
      </c>
      <c r="B326" t="s">
        <v>30</v>
      </c>
      <c r="C326" t="s">
        <v>1147</v>
      </c>
      <c r="E326">
        <v>49.965000000000003</v>
      </c>
      <c r="F326">
        <v>82.667000000000002</v>
      </c>
      <c r="G326" t="s">
        <v>32</v>
      </c>
      <c r="H326" t="s">
        <v>830</v>
      </c>
      <c r="I326" t="s">
        <v>46</v>
      </c>
      <c r="L326" t="str">
        <f t="shared" si="5"/>
        <v>copper</v>
      </c>
      <c r="M326">
        <v>19.530069399999899</v>
      </c>
      <c r="N326">
        <v>22.233112800000001</v>
      </c>
      <c r="O326">
        <v>1.1120591</v>
      </c>
      <c r="P326">
        <v>405.90157149999902</v>
      </c>
      <c r="Q326">
        <v>6.1480741999999999</v>
      </c>
      <c r="R326">
        <v>1.1626666670000001</v>
      </c>
      <c r="S326">
        <v>9.8979166670000005</v>
      </c>
      <c r="T326">
        <v>2.7030433999999999</v>
      </c>
      <c r="U326">
        <v>8.7352500000000006</v>
      </c>
      <c r="V326">
        <v>13.84041882</v>
      </c>
      <c r="W326">
        <v>113.84041881592</v>
      </c>
      <c r="X326">
        <v>2.2630979999999998</v>
      </c>
      <c r="Y326">
        <v>1.6613800999999999</v>
      </c>
      <c r="Z326">
        <v>606.40371918678204</v>
      </c>
      <c r="AA326">
        <v>-200.502147686782</v>
      </c>
      <c r="AB326">
        <v>3.8849761985198898</v>
      </c>
      <c r="AC326">
        <v>-33.064135549113402</v>
      </c>
    </row>
    <row r="327" spans="1:29" x14ac:dyDescent="0.2">
      <c r="A327" t="s">
        <v>3624</v>
      </c>
      <c r="B327" t="s">
        <v>30</v>
      </c>
      <c r="C327" t="s">
        <v>3625</v>
      </c>
      <c r="E327">
        <v>-41.896000000000001</v>
      </c>
      <c r="F327">
        <v>145.414999999999</v>
      </c>
      <c r="G327" t="s">
        <v>32</v>
      </c>
      <c r="H327" t="s">
        <v>705</v>
      </c>
      <c r="I327" t="s">
        <v>46</v>
      </c>
      <c r="L327" t="str">
        <f t="shared" si="5"/>
        <v>copper</v>
      </c>
      <c r="M327">
        <v>36.469608299999898</v>
      </c>
      <c r="N327">
        <v>39.0136004599999</v>
      </c>
      <c r="O327">
        <v>2.8263590000000001</v>
      </c>
      <c r="P327">
        <v>1031.6210349999899</v>
      </c>
      <c r="Q327">
        <v>13.5717669</v>
      </c>
      <c r="R327">
        <v>1.3333332999999999E-2</v>
      </c>
      <c r="S327">
        <v>8.3333332999999996E-2</v>
      </c>
      <c r="T327">
        <v>2.5439921619999999</v>
      </c>
      <c r="U327">
        <v>7.0000000000000007E-2</v>
      </c>
      <c r="V327">
        <v>6.9756498100000002</v>
      </c>
      <c r="W327">
        <v>106.97564980427801</v>
      </c>
      <c r="X327">
        <v>9.6874942999999991</v>
      </c>
      <c r="Y327">
        <v>4.9313779000000002</v>
      </c>
      <c r="Z327">
        <v>1799.95292901992</v>
      </c>
      <c r="AA327">
        <v>-768.33189401992797</v>
      </c>
      <c r="AB327">
        <v>3.8842726220458901</v>
      </c>
      <c r="AC327">
        <v>-42.686221491263296</v>
      </c>
    </row>
    <row r="328" spans="1:29" x14ac:dyDescent="0.2">
      <c r="A328" t="s">
        <v>3626</v>
      </c>
      <c r="B328" t="s">
        <v>36</v>
      </c>
      <c r="C328" t="s">
        <v>3627</v>
      </c>
      <c r="D328" t="s">
        <v>3628</v>
      </c>
      <c r="E328">
        <v>-41.311999999999898</v>
      </c>
      <c r="F328">
        <v>145.77699999999899</v>
      </c>
      <c r="G328" t="s">
        <v>32</v>
      </c>
      <c r="H328" t="s">
        <v>705</v>
      </c>
      <c r="I328" t="s">
        <v>74</v>
      </c>
      <c r="J328" t="s">
        <v>58</v>
      </c>
      <c r="L328" t="str">
        <f t="shared" si="5"/>
        <v>iron ore;tungsten</v>
      </c>
      <c r="M328">
        <v>36.469608299999898</v>
      </c>
      <c r="N328">
        <v>39.0136004599999</v>
      </c>
      <c r="O328">
        <v>2.8263590000000001</v>
      </c>
      <c r="P328">
        <v>1031.6210349999899</v>
      </c>
      <c r="Q328">
        <v>13.5717669</v>
      </c>
      <c r="R328">
        <v>1.3333332999999999E-2</v>
      </c>
      <c r="S328">
        <v>8.3333332999999996E-2</v>
      </c>
      <c r="T328">
        <v>2.5439921619999999</v>
      </c>
      <c r="U328">
        <v>7.0000000000000007E-2</v>
      </c>
      <c r="V328">
        <v>6.9756498100000002</v>
      </c>
      <c r="W328">
        <v>106.97564980427801</v>
      </c>
      <c r="X328">
        <v>9.6874942999999991</v>
      </c>
      <c r="Y328">
        <v>4.9313779000000002</v>
      </c>
      <c r="Z328">
        <v>1799.95292901992</v>
      </c>
      <c r="AA328">
        <v>-768.33189401992797</v>
      </c>
      <c r="AB328">
        <v>3.8842726220458901</v>
      </c>
      <c r="AC328">
        <v>-42.686221491263296</v>
      </c>
    </row>
    <row r="329" spans="1:29" x14ac:dyDescent="0.2">
      <c r="A329" t="s">
        <v>3629</v>
      </c>
      <c r="B329" t="s">
        <v>36</v>
      </c>
      <c r="C329" t="s">
        <v>3630</v>
      </c>
      <c r="D329" t="s">
        <v>3631</v>
      </c>
      <c r="E329">
        <v>-41.49</v>
      </c>
      <c r="F329">
        <v>145.200999999999</v>
      </c>
      <c r="G329" t="s">
        <v>32</v>
      </c>
      <c r="H329" t="s">
        <v>705</v>
      </c>
      <c r="I329" t="s">
        <v>74</v>
      </c>
      <c r="J329" t="s">
        <v>3632</v>
      </c>
      <c r="K329" t="s">
        <v>485</v>
      </c>
      <c r="L329" t="str">
        <f t="shared" si="5"/>
        <v>iron ore;nickel ;vanadium</v>
      </c>
      <c r="M329">
        <v>36.469608299999898</v>
      </c>
      <c r="N329">
        <v>39.0136004599999</v>
      </c>
      <c r="O329">
        <v>2.8263590000000001</v>
      </c>
      <c r="P329">
        <v>1031.6210349999899</v>
      </c>
      <c r="Q329">
        <v>13.5717669</v>
      </c>
      <c r="R329">
        <v>1.3333332999999999E-2</v>
      </c>
      <c r="S329">
        <v>8.3333332999999996E-2</v>
      </c>
      <c r="T329">
        <v>2.5439921619999999</v>
      </c>
      <c r="U329">
        <v>7.0000000000000007E-2</v>
      </c>
      <c r="V329">
        <v>6.9756498100000002</v>
      </c>
      <c r="W329">
        <v>106.97564980427801</v>
      </c>
      <c r="X329">
        <v>9.6874942999999991</v>
      </c>
      <c r="Y329">
        <v>4.9313779000000002</v>
      </c>
      <c r="Z329">
        <v>1799.95292901992</v>
      </c>
      <c r="AA329">
        <v>-768.33189401992797</v>
      </c>
      <c r="AB329">
        <v>3.8842726220458901</v>
      </c>
      <c r="AC329">
        <v>-42.686221491263296</v>
      </c>
    </row>
    <row r="330" spans="1:29" x14ac:dyDescent="0.2">
      <c r="A330" t="s">
        <v>3633</v>
      </c>
      <c r="B330" t="s">
        <v>36</v>
      </c>
      <c r="C330" t="s">
        <v>3634</v>
      </c>
      <c r="D330" t="s">
        <v>3635</v>
      </c>
      <c r="E330">
        <v>-41.793999999999897</v>
      </c>
      <c r="F330">
        <v>145.43700000000001</v>
      </c>
      <c r="G330" t="s">
        <v>32</v>
      </c>
      <c r="H330" t="s">
        <v>705</v>
      </c>
      <c r="I330" t="s">
        <v>67</v>
      </c>
      <c r="J330" t="s">
        <v>46</v>
      </c>
      <c r="K330" t="s">
        <v>3636</v>
      </c>
      <c r="L330" t="str">
        <f t="shared" si="5"/>
        <v>lead;copper;gold;silver;tin</v>
      </c>
      <c r="M330">
        <v>36.469608299999898</v>
      </c>
      <c r="N330">
        <v>39.0136004599999</v>
      </c>
      <c r="O330">
        <v>2.8263590000000001</v>
      </c>
      <c r="P330">
        <v>1031.6210349999899</v>
      </c>
      <c r="Q330">
        <v>13.5717669</v>
      </c>
      <c r="R330">
        <v>1.3333332999999999E-2</v>
      </c>
      <c r="S330">
        <v>8.3333332999999996E-2</v>
      </c>
      <c r="T330">
        <v>2.5439921619999999</v>
      </c>
      <c r="U330">
        <v>7.0000000000000007E-2</v>
      </c>
      <c r="V330">
        <v>6.9756498100000002</v>
      </c>
      <c r="W330">
        <v>106.97564980427801</v>
      </c>
      <c r="X330">
        <v>9.6874942999999991</v>
      </c>
      <c r="Y330">
        <v>4.9313779000000002</v>
      </c>
      <c r="Z330">
        <v>1799.95292901992</v>
      </c>
      <c r="AA330">
        <v>-768.33189401992797</v>
      </c>
      <c r="AB330">
        <v>3.8842726220458901</v>
      </c>
      <c r="AC330">
        <v>-42.686221491263296</v>
      </c>
    </row>
    <row r="331" spans="1:29" x14ac:dyDescent="0.2">
      <c r="A331" t="s">
        <v>3637</v>
      </c>
      <c r="B331" t="s">
        <v>30</v>
      </c>
      <c r="C331" t="s">
        <v>3148</v>
      </c>
      <c r="E331">
        <v>-41.345999999999897</v>
      </c>
      <c r="F331">
        <v>145.78200000000001</v>
      </c>
      <c r="G331" t="s">
        <v>32</v>
      </c>
      <c r="H331" t="s">
        <v>705</v>
      </c>
      <c r="I331" t="s">
        <v>58</v>
      </c>
      <c r="L331" t="str">
        <f t="shared" si="5"/>
        <v>tungsten</v>
      </c>
      <c r="M331">
        <v>36.469608299999898</v>
      </c>
      <c r="N331">
        <v>39.0136004599999</v>
      </c>
      <c r="O331">
        <v>2.8263590000000001</v>
      </c>
      <c r="P331">
        <v>1031.6210349999899</v>
      </c>
      <c r="Q331">
        <v>13.5717669</v>
      </c>
      <c r="R331">
        <v>1.3333332999999999E-2</v>
      </c>
      <c r="S331">
        <v>8.3333332999999996E-2</v>
      </c>
      <c r="T331">
        <v>2.5439921619999999</v>
      </c>
      <c r="U331">
        <v>7.0000000000000007E-2</v>
      </c>
      <c r="V331">
        <v>6.9756498100000002</v>
      </c>
      <c r="W331">
        <v>106.97564980427801</v>
      </c>
      <c r="X331">
        <v>9.6874942999999991</v>
      </c>
      <c r="Y331">
        <v>4.9313779000000002</v>
      </c>
      <c r="Z331">
        <v>1799.95292901992</v>
      </c>
      <c r="AA331">
        <v>-768.33189401992797</v>
      </c>
      <c r="AB331">
        <v>3.8842726220458901</v>
      </c>
      <c r="AC331">
        <v>-42.686221491263296</v>
      </c>
    </row>
    <row r="332" spans="1:29" x14ac:dyDescent="0.2">
      <c r="A332" t="s">
        <v>3638</v>
      </c>
      <c r="B332" t="s">
        <v>30</v>
      </c>
      <c r="C332" t="s">
        <v>3639</v>
      </c>
      <c r="E332">
        <v>-41.463000000000001</v>
      </c>
      <c r="F332">
        <v>145.397999999999</v>
      </c>
      <c r="G332" t="s">
        <v>32</v>
      </c>
      <c r="H332" t="s">
        <v>705</v>
      </c>
      <c r="I332" t="s">
        <v>58</v>
      </c>
      <c r="L332" t="str">
        <f t="shared" si="5"/>
        <v>tungsten</v>
      </c>
      <c r="M332">
        <v>36.469608299999898</v>
      </c>
      <c r="N332">
        <v>39.0136004599999</v>
      </c>
      <c r="O332">
        <v>2.8263590000000001</v>
      </c>
      <c r="P332">
        <v>1031.6210349999899</v>
      </c>
      <c r="Q332">
        <v>13.5717669</v>
      </c>
      <c r="R332">
        <v>1.3333332999999999E-2</v>
      </c>
      <c r="S332">
        <v>8.3333332999999996E-2</v>
      </c>
      <c r="T332">
        <v>2.5439921619999999</v>
      </c>
      <c r="U332">
        <v>7.0000000000000007E-2</v>
      </c>
      <c r="V332">
        <v>6.9756498100000002</v>
      </c>
      <c r="W332">
        <v>106.97564980427801</v>
      </c>
      <c r="X332">
        <v>9.6874942999999991</v>
      </c>
      <c r="Y332">
        <v>4.9313779000000002</v>
      </c>
      <c r="Z332">
        <v>1799.95292901992</v>
      </c>
      <c r="AA332">
        <v>-768.33189401992797</v>
      </c>
      <c r="AB332">
        <v>3.8842726220458901</v>
      </c>
      <c r="AC332">
        <v>-42.686221491263296</v>
      </c>
    </row>
    <row r="333" spans="1:29" x14ac:dyDescent="0.2">
      <c r="A333" t="s">
        <v>3640</v>
      </c>
      <c r="B333" t="s">
        <v>36</v>
      </c>
      <c r="C333" t="s">
        <v>3634</v>
      </c>
      <c r="D333" t="s">
        <v>3641</v>
      </c>
      <c r="E333">
        <v>-41.776000000000003</v>
      </c>
      <c r="F333">
        <v>145.54300000000001</v>
      </c>
      <c r="G333" t="s">
        <v>32</v>
      </c>
      <c r="H333" t="s">
        <v>705</v>
      </c>
      <c r="I333" t="s">
        <v>40</v>
      </c>
      <c r="J333" t="s">
        <v>67</v>
      </c>
      <c r="K333" t="s">
        <v>3642</v>
      </c>
      <c r="L333" t="str">
        <f t="shared" si="5"/>
        <v>zinc;lead;copper;gold;silver;antimony;bismuth;cadmium</v>
      </c>
      <c r="M333">
        <v>36.469608299999898</v>
      </c>
      <c r="N333">
        <v>39.0136004599999</v>
      </c>
      <c r="O333">
        <v>2.8263590000000001</v>
      </c>
      <c r="P333">
        <v>1031.6210349999899</v>
      </c>
      <c r="Q333">
        <v>13.5717669</v>
      </c>
      <c r="R333">
        <v>1.3333332999999999E-2</v>
      </c>
      <c r="S333">
        <v>8.3333332999999996E-2</v>
      </c>
      <c r="T333">
        <v>2.5439921619999999</v>
      </c>
      <c r="U333">
        <v>7.0000000000000007E-2</v>
      </c>
      <c r="V333">
        <v>6.9756498100000002</v>
      </c>
      <c r="W333">
        <v>106.97564980427801</v>
      </c>
      <c r="X333">
        <v>9.6874942999999991</v>
      </c>
      <c r="Y333">
        <v>4.9313779000000002</v>
      </c>
      <c r="Z333">
        <v>1799.95292901992</v>
      </c>
      <c r="AA333">
        <v>-768.33189401992797</v>
      </c>
      <c r="AB333">
        <v>3.8842726220458901</v>
      </c>
      <c r="AC333">
        <v>-42.686221491263296</v>
      </c>
    </row>
    <row r="334" spans="1:29" x14ac:dyDescent="0.2">
      <c r="A334" t="s">
        <v>3643</v>
      </c>
      <c r="B334" t="s">
        <v>36</v>
      </c>
      <c r="C334" t="s">
        <v>3644</v>
      </c>
      <c r="D334" t="s">
        <v>3645</v>
      </c>
      <c r="E334">
        <v>-41.575000000000003</v>
      </c>
      <c r="F334">
        <v>145.71600000000001</v>
      </c>
      <c r="G334" t="s">
        <v>32</v>
      </c>
      <c r="H334" t="s">
        <v>705</v>
      </c>
      <c r="I334" t="s">
        <v>40</v>
      </c>
      <c r="J334" t="s">
        <v>67</v>
      </c>
      <c r="K334" t="s">
        <v>3036</v>
      </c>
      <c r="L334" t="str">
        <f t="shared" si="5"/>
        <v>zinc;lead;silver;gold;copper</v>
      </c>
      <c r="M334">
        <v>36.469608299999898</v>
      </c>
      <c r="N334">
        <v>39.0136004599999</v>
      </c>
      <c r="O334">
        <v>2.8263590000000001</v>
      </c>
      <c r="P334">
        <v>1031.6210349999899</v>
      </c>
      <c r="Q334">
        <v>13.5717669</v>
      </c>
      <c r="R334">
        <v>1.3333332999999999E-2</v>
      </c>
      <c r="S334">
        <v>8.3333332999999996E-2</v>
      </c>
      <c r="T334">
        <v>2.5439921619999999</v>
      </c>
      <c r="U334">
        <v>7.0000000000000007E-2</v>
      </c>
      <c r="V334">
        <v>6.9756498100000002</v>
      </c>
      <c r="W334">
        <v>106.97564980427801</v>
      </c>
      <c r="X334">
        <v>9.6874942999999991</v>
      </c>
      <c r="Y334">
        <v>4.9313779000000002</v>
      </c>
      <c r="Z334">
        <v>1799.95292901992</v>
      </c>
      <c r="AA334">
        <v>-768.33189401992797</v>
      </c>
      <c r="AB334">
        <v>3.8842726220458901</v>
      </c>
      <c r="AC334">
        <v>-42.686221491263296</v>
      </c>
    </row>
    <row r="335" spans="1:29" x14ac:dyDescent="0.2">
      <c r="A335" t="s">
        <v>4684</v>
      </c>
      <c r="B335" t="s">
        <v>36</v>
      </c>
      <c r="C335" t="s">
        <v>4685</v>
      </c>
      <c r="D335" t="s">
        <v>4686</v>
      </c>
      <c r="E335">
        <v>-27.951000000000001</v>
      </c>
      <c r="F335">
        <v>16.765999999999899</v>
      </c>
      <c r="G335" t="s">
        <v>32</v>
      </c>
      <c r="H335" t="s">
        <v>3991</v>
      </c>
      <c r="I335" t="s">
        <v>40</v>
      </c>
      <c r="J335" t="s">
        <v>67</v>
      </c>
      <c r="K335" t="s">
        <v>320</v>
      </c>
      <c r="L335" t="str">
        <f t="shared" si="5"/>
        <v>zinc;lead;iron ore;copper;silver;gold</v>
      </c>
      <c r="M335">
        <v>19.1364383999999</v>
      </c>
      <c r="N335">
        <v>18.159141630000001</v>
      </c>
      <c r="O335">
        <v>0.28344009999999997</v>
      </c>
      <c r="P335">
        <v>103.455636499999</v>
      </c>
      <c r="Q335">
        <v>21.889472999999899</v>
      </c>
      <c r="R335">
        <v>0.45200000000000001</v>
      </c>
      <c r="S335">
        <v>1.8062499999999999</v>
      </c>
      <c r="T335">
        <v>-0.97729677000000004</v>
      </c>
      <c r="U335">
        <v>1.35425</v>
      </c>
      <c r="V335">
        <v>-5.1069940469999997</v>
      </c>
      <c r="W335">
        <v>94.893005952455596</v>
      </c>
      <c r="X335">
        <v>18.024221399999998</v>
      </c>
      <c r="Y335">
        <v>0.29216340000000002</v>
      </c>
      <c r="Z335">
        <v>106.63965255022001</v>
      </c>
      <c r="AA335">
        <v>-3.1840160502204902</v>
      </c>
      <c r="AB335">
        <v>3.8652515797119098</v>
      </c>
      <c r="AC335">
        <v>-2.9857712155626301</v>
      </c>
    </row>
    <row r="336" spans="1:29" x14ac:dyDescent="0.2">
      <c r="A336" t="s">
        <v>1564</v>
      </c>
      <c r="B336" t="s">
        <v>63</v>
      </c>
      <c r="C336" t="s">
        <v>1565</v>
      </c>
      <c r="D336" t="s">
        <v>1566</v>
      </c>
      <c r="E336">
        <v>-16.518999999999899</v>
      </c>
      <c r="F336">
        <v>145.123999999999</v>
      </c>
      <c r="G336" t="s">
        <v>32</v>
      </c>
      <c r="H336" t="s">
        <v>705</v>
      </c>
      <c r="I336" t="s">
        <v>58</v>
      </c>
      <c r="J336" t="s">
        <v>77</v>
      </c>
      <c r="L336" t="str">
        <f t="shared" si="5"/>
        <v>tungsten;tin</v>
      </c>
      <c r="M336">
        <v>81.088615399999895</v>
      </c>
      <c r="N336">
        <v>91.397097410000001</v>
      </c>
      <c r="O336">
        <v>2.8997790999999999</v>
      </c>
      <c r="P336">
        <v>1058.4193720000001</v>
      </c>
      <c r="Q336">
        <v>25.984058399999899</v>
      </c>
      <c r="R336">
        <v>0.40666666699999998</v>
      </c>
      <c r="S336">
        <v>4.1020833330000004</v>
      </c>
      <c r="T336">
        <v>10.308482010000001</v>
      </c>
      <c r="U336">
        <v>3.6954166669999999</v>
      </c>
      <c r="V336">
        <v>12.71261318</v>
      </c>
      <c r="W336">
        <v>112.712613181455</v>
      </c>
      <c r="X336">
        <v>22.145322799999999</v>
      </c>
      <c r="Y336">
        <v>2.0187349000000001</v>
      </c>
      <c r="Z336">
        <v>736.83825016021694</v>
      </c>
      <c r="AA336">
        <v>321.58112183978199</v>
      </c>
      <c r="AB336">
        <v>3.83873560031738</v>
      </c>
      <c r="AC336">
        <v>43.643380588596997</v>
      </c>
    </row>
    <row r="337" spans="1:29" x14ac:dyDescent="0.2">
      <c r="A337" t="s">
        <v>4485</v>
      </c>
      <c r="B337" t="s">
        <v>36</v>
      </c>
      <c r="C337" t="s">
        <v>4486</v>
      </c>
      <c r="D337" t="s">
        <v>4486</v>
      </c>
      <c r="E337">
        <v>-31.273</v>
      </c>
      <c r="F337">
        <v>17.902000000000001</v>
      </c>
      <c r="G337" t="s">
        <v>135</v>
      </c>
      <c r="H337" t="s">
        <v>1023</v>
      </c>
      <c r="I337" t="s">
        <v>1200</v>
      </c>
      <c r="J337" t="s">
        <v>2877</v>
      </c>
      <c r="K337" t="s">
        <v>4487</v>
      </c>
      <c r="L337" t="str">
        <f t="shared" si="5"/>
        <v>heavy mineral sands;ilmenite;leucoxene;rutile;titanium;zircon;diamond</v>
      </c>
      <c r="M337">
        <v>19.7244587</v>
      </c>
      <c r="N337">
        <v>19.7890587999999</v>
      </c>
      <c r="O337">
        <v>0.45078679999999999</v>
      </c>
      <c r="P337">
        <v>164.537182</v>
      </c>
      <c r="Q337">
        <v>19.726175300000001</v>
      </c>
      <c r="R337">
        <v>0</v>
      </c>
      <c r="S337">
        <v>2.0833330000000001E-3</v>
      </c>
      <c r="T337">
        <v>6.4600102000000006E-2</v>
      </c>
      <c r="U337">
        <v>2.0833330000000001E-3</v>
      </c>
      <c r="V337">
        <v>0.32751267099999998</v>
      </c>
      <c r="W337">
        <v>100.327512663249</v>
      </c>
      <c r="X337">
        <v>15.8907642</v>
      </c>
      <c r="Y337">
        <v>0.49618669999999998</v>
      </c>
      <c r="Z337">
        <v>181.10815763473499</v>
      </c>
      <c r="AA337">
        <v>-16.570975634735099</v>
      </c>
      <c r="AB337">
        <v>3.8354110635498002</v>
      </c>
      <c r="AC337">
        <v>-9.1497676588130208</v>
      </c>
    </row>
    <row r="338" spans="1:29" x14ac:dyDescent="0.2">
      <c r="A338" t="s">
        <v>1838</v>
      </c>
      <c r="B338" t="s">
        <v>30</v>
      </c>
      <c r="C338" t="s">
        <v>1839</v>
      </c>
      <c r="E338">
        <v>38.332000000000001</v>
      </c>
      <c r="F338">
        <v>140.414999999999</v>
      </c>
      <c r="G338" t="s">
        <v>32</v>
      </c>
      <c r="H338" t="s">
        <v>209</v>
      </c>
      <c r="I338" t="s">
        <v>46</v>
      </c>
      <c r="L338" t="str">
        <f t="shared" si="5"/>
        <v>copper</v>
      </c>
      <c r="M338">
        <v>71.945877100000004</v>
      </c>
      <c r="N338">
        <v>80.707310050000004</v>
      </c>
      <c r="O338">
        <v>5.2219572000000003</v>
      </c>
      <c r="P338">
        <v>1906.0143780000001</v>
      </c>
      <c r="Q338">
        <v>14.1170273</v>
      </c>
      <c r="R338">
        <v>6.8000000000000005E-2</v>
      </c>
      <c r="S338">
        <v>2.5979166669999998</v>
      </c>
      <c r="T338">
        <v>8.7614329489999996</v>
      </c>
      <c r="U338">
        <v>2.5299166670000002</v>
      </c>
      <c r="V338">
        <v>12.17781102</v>
      </c>
      <c r="W338">
        <v>112.17781102011099</v>
      </c>
      <c r="X338">
        <v>10.2994041</v>
      </c>
      <c r="Y338">
        <v>4.2858219000000002</v>
      </c>
      <c r="Z338">
        <v>1564.3249988555899</v>
      </c>
      <c r="AA338">
        <v>341.68937914440897</v>
      </c>
      <c r="AB338">
        <v>3.8176231557128899</v>
      </c>
      <c r="AC338">
        <v>21.842608114961902</v>
      </c>
    </row>
    <row r="339" spans="1:29" x14ac:dyDescent="0.2">
      <c r="A339" t="s">
        <v>1840</v>
      </c>
      <c r="B339" t="s">
        <v>63</v>
      </c>
      <c r="C339" t="s">
        <v>1841</v>
      </c>
      <c r="D339" t="s">
        <v>1842</v>
      </c>
      <c r="E339">
        <v>38.802</v>
      </c>
      <c r="F339">
        <v>140.896999999999</v>
      </c>
      <c r="G339" t="s">
        <v>540</v>
      </c>
      <c r="H339" t="s">
        <v>209</v>
      </c>
      <c r="I339" t="s">
        <v>40</v>
      </c>
      <c r="J339" t="s">
        <v>67</v>
      </c>
      <c r="K339" t="s">
        <v>1843</v>
      </c>
      <c r="L339" t="str">
        <f t="shared" si="5"/>
        <v>zinc;lead;copper;cadmium;antimony</v>
      </c>
      <c r="M339">
        <v>71.945877100000004</v>
      </c>
      <c r="N339">
        <v>80.707310050000004</v>
      </c>
      <c r="O339">
        <v>5.2219572000000003</v>
      </c>
      <c r="P339">
        <v>1906.0143780000001</v>
      </c>
      <c r="Q339">
        <v>14.1170273</v>
      </c>
      <c r="R339">
        <v>6.8000000000000005E-2</v>
      </c>
      <c r="S339">
        <v>2.5979166669999998</v>
      </c>
      <c r="T339">
        <v>8.7614329489999996</v>
      </c>
      <c r="U339">
        <v>2.5299166670000002</v>
      </c>
      <c r="V339">
        <v>12.17781102</v>
      </c>
      <c r="W339">
        <v>112.17781102011099</v>
      </c>
      <c r="X339">
        <v>10.2994041</v>
      </c>
      <c r="Y339">
        <v>4.2858219000000002</v>
      </c>
      <c r="Z339">
        <v>1564.3249988555899</v>
      </c>
      <c r="AA339">
        <v>341.68937914440897</v>
      </c>
      <c r="AB339">
        <v>3.8176231557128899</v>
      </c>
      <c r="AC339">
        <v>21.842608114961902</v>
      </c>
    </row>
    <row r="340" spans="1:29" x14ac:dyDescent="0.2">
      <c r="A340" t="s">
        <v>1481</v>
      </c>
      <c r="B340" t="s">
        <v>63</v>
      </c>
      <c r="C340" t="s">
        <v>1482</v>
      </c>
      <c r="D340" t="s">
        <v>1483</v>
      </c>
      <c r="E340">
        <v>44.392000000000003</v>
      </c>
      <c r="F340">
        <v>-68.619</v>
      </c>
      <c r="G340" t="s">
        <v>32</v>
      </c>
      <c r="H340" t="s">
        <v>466</v>
      </c>
      <c r="I340" t="s">
        <v>46</v>
      </c>
      <c r="J340" t="s">
        <v>41</v>
      </c>
      <c r="K340" t="s">
        <v>40</v>
      </c>
      <c r="L340" t="str">
        <f t="shared" si="5"/>
        <v>copper;silver;zinc</v>
      </c>
      <c r="M340">
        <v>58.5597838999999</v>
      </c>
      <c r="N340">
        <v>66.181506880000001</v>
      </c>
      <c r="O340">
        <v>4.0205402000000001</v>
      </c>
      <c r="P340">
        <v>1467.49717299999</v>
      </c>
      <c r="Q340">
        <v>10.772024200000001</v>
      </c>
      <c r="R340">
        <v>0.13466666699999999</v>
      </c>
      <c r="S340">
        <v>2.4125000000000001</v>
      </c>
      <c r="T340">
        <v>7.6217229790000003</v>
      </c>
      <c r="U340">
        <v>2.2778333329999998</v>
      </c>
      <c r="V340">
        <v>13.01528536</v>
      </c>
      <c r="W340">
        <v>113.01528535865999</v>
      </c>
      <c r="X340">
        <v>6.9584713000000002</v>
      </c>
      <c r="Y340">
        <v>3.3745487000000001</v>
      </c>
      <c r="Z340">
        <v>1231.7102658748599</v>
      </c>
      <c r="AA340">
        <v>235.78690712513699</v>
      </c>
      <c r="AB340">
        <v>3.8135529017822201</v>
      </c>
      <c r="AC340">
        <v>19.1430496000341</v>
      </c>
    </row>
    <row r="341" spans="1:29" x14ac:dyDescent="0.2">
      <c r="A341" t="s">
        <v>4589</v>
      </c>
      <c r="B341" t="s">
        <v>36</v>
      </c>
      <c r="C341" t="s">
        <v>4590</v>
      </c>
      <c r="D341" t="s">
        <v>4591</v>
      </c>
      <c r="E341">
        <v>10.151</v>
      </c>
      <c r="F341">
        <v>-67.123999999999896</v>
      </c>
      <c r="G341" t="s">
        <v>135</v>
      </c>
      <c r="H341" t="s">
        <v>4079</v>
      </c>
      <c r="I341" t="s">
        <v>1736</v>
      </c>
      <c r="J341" t="s">
        <v>98</v>
      </c>
      <c r="K341" t="s">
        <v>74</v>
      </c>
      <c r="L341" t="str">
        <f t="shared" si="5"/>
        <v>ferronickel;nickel;iron ore</v>
      </c>
      <c r="M341">
        <v>28.8613643999999</v>
      </c>
      <c r="N341">
        <v>28.351364790000002</v>
      </c>
      <c r="O341">
        <v>2.4825949999999999</v>
      </c>
      <c r="P341">
        <v>906.14717499999904</v>
      </c>
      <c r="Q341">
        <v>27.5542908</v>
      </c>
      <c r="R341">
        <v>0.432</v>
      </c>
      <c r="S341">
        <v>20.9145833299999</v>
      </c>
      <c r="T341">
        <v>-0.50999960600000005</v>
      </c>
      <c r="U341">
        <v>20.482583330000001</v>
      </c>
      <c r="V341">
        <v>-1.767066861</v>
      </c>
      <c r="W341">
        <v>98.232933124949497</v>
      </c>
      <c r="X341">
        <v>23.754733999999999</v>
      </c>
      <c r="Y341">
        <v>4.0038046999999999</v>
      </c>
      <c r="Z341">
        <v>1461.38870954513</v>
      </c>
      <c r="AA341">
        <v>-555.24153454513498</v>
      </c>
      <c r="AB341">
        <v>3.7995567606933598</v>
      </c>
      <c r="AC341">
        <v>-37.994103205981098</v>
      </c>
    </row>
    <row r="342" spans="1:29" x14ac:dyDescent="0.2">
      <c r="A342" t="s">
        <v>3093</v>
      </c>
      <c r="B342" t="s">
        <v>30</v>
      </c>
      <c r="C342" t="s">
        <v>3094</v>
      </c>
      <c r="E342">
        <v>-32.646999999999899</v>
      </c>
      <c r="F342">
        <v>-65.299000000000007</v>
      </c>
      <c r="G342" t="s">
        <v>32</v>
      </c>
      <c r="H342" t="s">
        <v>83</v>
      </c>
      <c r="I342" t="s">
        <v>58</v>
      </c>
      <c r="L342" t="str">
        <f t="shared" si="5"/>
        <v>tungsten</v>
      </c>
      <c r="M342">
        <v>43.105987499999898</v>
      </c>
      <c r="N342">
        <v>46.724301879999899</v>
      </c>
      <c r="O342">
        <v>1.3608941999999999</v>
      </c>
      <c r="P342">
        <v>496.72638299999898</v>
      </c>
      <c r="Q342">
        <v>19.3271637</v>
      </c>
      <c r="R342">
        <v>11.6199999999999</v>
      </c>
      <c r="S342">
        <v>34.577083330000001</v>
      </c>
      <c r="T342">
        <v>3.6183143790000001</v>
      </c>
      <c r="U342">
        <v>22.95708333</v>
      </c>
      <c r="V342">
        <v>8.3939948680000001</v>
      </c>
      <c r="W342">
        <v>108.393994871362</v>
      </c>
      <c r="X342">
        <v>15.5331268</v>
      </c>
      <c r="Y342">
        <v>1.7765207999999999</v>
      </c>
      <c r="Z342">
        <v>648.43010962009396</v>
      </c>
      <c r="AA342">
        <v>-151.70372662009399</v>
      </c>
      <c r="AB342">
        <v>3.7940368689453101</v>
      </c>
      <c r="AC342">
        <v>-23.395540146797799</v>
      </c>
    </row>
    <row r="343" spans="1:29" x14ac:dyDescent="0.2">
      <c r="A343" t="s">
        <v>3095</v>
      </c>
      <c r="B343" t="s">
        <v>30</v>
      </c>
      <c r="C343" t="s">
        <v>3096</v>
      </c>
      <c r="E343">
        <v>-32.713999999999899</v>
      </c>
      <c r="F343">
        <v>-65.266000000000005</v>
      </c>
      <c r="G343" t="s">
        <v>32</v>
      </c>
      <c r="H343" t="s">
        <v>83</v>
      </c>
      <c r="I343" t="s">
        <v>58</v>
      </c>
      <c r="L343" t="str">
        <f t="shared" si="5"/>
        <v>tungsten</v>
      </c>
      <c r="M343">
        <v>43.105987499999898</v>
      </c>
      <c r="N343">
        <v>46.724301879999899</v>
      </c>
      <c r="O343">
        <v>1.3608941999999999</v>
      </c>
      <c r="P343">
        <v>496.72638299999898</v>
      </c>
      <c r="Q343">
        <v>19.3271637</v>
      </c>
      <c r="R343">
        <v>11.6199999999999</v>
      </c>
      <c r="S343">
        <v>34.577083330000001</v>
      </c>
      <c r="T343">
        <v>3.6183143790000001</v>
      </c>
      <c r="U343">
        <v>22.95708333</v>
      </c>
      <c r="V343">
        <v>8.3939948680000001</v>
      </c>
      <c r="W343">
        <v>108.393994871362</v>
      </c>
      <c r="X343">
        <v>15.5331268</v>
      </c>
      <c r="Y343">
        <v>1.7765207999999999</v>
      </c>
      <c r="Z343">
        <v>648.43010962009396</v>
      </c>
      <c r="AA343">
        <v>-151.70372662009399</v>
      </c>
      <c r="AB343">
        <v>3.7940368689453101</v>
      </c>
      <c r="AC343">
        <v>-23.395540146797799</v>
      </c>
    </row>
    <row r="344" spans="1:29" x14ac:dyDescent="0.2">
      <c r="A344" t="s">
        <v>2540</v>
      </c>
      <c r="B344" t="s">
        <v>30</v>
      </c>
      <c r="C344" t="s">
        <v>2541</v>
      </c>
      <c r="E344">
        <v>48.497999999999898</v>
      </c>
      <c r="F344">
        <v>32.302</v>
      </c>
      <c r="G344" t="s">
        <v>32</v>
      </c>
      <c r="H344" t="s">
        <v>2542</v>
      </c>
      <c r="I344" t="s">
        <v>98</v>
      </c>
      <c r="L344" t="str">
        <f t="shared" si="5"/>
        <v>nickel</v>
      </c>
      <c r="M344">
        <v>23.912652999999899</v>
      </c>
      <c r="N344">
        <v>26.2819337399999</v>
      </c>
      <c r="O344">
        <v>1.4839996</v>
      </c>
      <c r="P344">
        <v>541.65985399999897</v>
      </c>
      <c r="Q344">
        <v>12.7781439</v>
      </c>
      <c r="R344">
        <v>0.45200000000000001</v>
      </c>
      <c r="S344">
        <v>10.9145833299999</v>
      </c>
      <c r="T344">
        <v>2.369280743</v>
      </c>
      <c r="U344">
        <v>10.4625833299999</v>
      </c>
      <c r="V344">
        <v>9.9080630769999996</v>
      </c>
      <c r="W344">
        <v>109.908063066026</v>
      </c>
      <c r="X344">
        <v>8.9852323999999992</v>
      </c>
      <c r="Y344">
        <v>1.5877593000000001</v>
      </c>
      <c r="Z344">
        <v>579.53212857246297</v>
      </c>
      <c r="AA344">
        <v>-37.872274572463901</v>
      </c>
      <c r="AB344">
        <v>3.7929115467895498</v>
      </c>
      <c r="AC344">
        <v>-6.5349741119190501</v>
      </c>
    </row>
    <row r="345" spans="1:29" x14ac:dyDescent="0.2">
      <c r="A345" t="s">
        <v>4373</v>
      </c>
      <c r="B345" t="s">
        <v>30</v>
      </c>
      <c r="C345" t="s">
        <v>4374</v>
      </c>
      <c r="E345">
        <v>36.9819999999999</v>
      </c>
      <c r="F345">
        <v>7.5679999999999996</v>
      </c>
      <c r="G345" t="s">
        <v>32</v>
      </c>
      <c r="H345" t="s">
        <v>4226</v>
      </c>
      <c r="I345" t="s">
        <v>46</v>
      </c>
      <c r="J345" t="s">
        <v>67</v>
      </c>
      <c r="L345" t="str">
        <f t="shared" si="5"/>
        <v>copper;lead</v>
      </c>
      <c r="M345">
        <v>25.756570799999899</v>
      </c>
      <c r="N345">
        <v>26.088401210000001</v>
      </c>
      <c r="O345">
        <v>0.9959249</v>
      </c>
      <c r="P345">
        <v>363.51258849999903</v>
      </c>
      <c r="Q345">
        <v>19.875829700000001</v>
      </c>
      <c r="R345">
        <v>18.282666670000001</v>
      </c>
      <c r="S345">
        <v>53.435416670000002</v>
      </c>
      <c r="T345">
        <v>0.33183041200000002</v>
      </c>
      <c r="U345">
        <v>35.152749999999898</v>
      </c>
      <c r="V345">
        <v>1.2883330420000001</v>
      </c>
      <c r="W345">
        <v>101.288333033836</v>
      </c>
      <c r="X345">
        <v>16.095769900000001</v>
      </c>
      <c r="Y345">
        <v>1.4673415000000001</v>
      </c>
      <c r="Z345">
        <v>535.57966291904404</v>
      </c>
      <c r="AA345">
        <v>-172.06707441904399</v>
      </c>
      <c r="AB345">
        <v>3.7800598177978499</v>
      </c>
      <c r="AC345">
        <v>-32.127260673274101</v>
      </c>
    </row>
    <row r="346" spans="1:29" x14ac:dyDescent="0.2">
      <c r="A346" t="s">
        <v>2943</v>
      </c>
      <c r="B346" t="s">
        <v>30</v>
      </c>
      <c r="C346" t="s">
        <v>2944</v>
      </c>
      <c r="D346" t="s">
        <v>2945</v>
      </c>
      <c r="E346">
        <v>49.155999999999899</v>
      </c>
      <c r="F346">
        <v>-85.789000000000001</v>
      </c>
      <c r="G346" t="s">
        <v>32</v>
      </c>
      <c r="H346" t="s">
        <v>87</v>
      </c>
      <c r="I346" t="s">
        <v>46</v>
      </c>
      <c r="J346" t="s">
        <v>47</v>
      </c>
      <c r="L346" t="str">
        <f t="shared" si="5"/>
        <v>copper;gold</v>
      </c>
      <c r="M346">
        <v>42.7745514</v>
      </c>
      <c r="N346">
        <v>46.584295760000003</v>
      </c>
      <c r="O346">
        <v>2.3497937000000002</v>
      </c>
      <c r="P346">
        <v>857.67470049999895</v>
      </c>
      <c r="Q346">
        <v>5.4500995000000003</v>
      </c>
      <c r="R346">
        <v>0.26933333300000001</v>
      </c>
      <c r="S346">
        <v>3.9916666670000001</v>
      </c>
      <c r="T346">
        <v>3.809744357</v>
      </c>
      <c r="U346">
        <v>3.7223333329999999</v>
      </c>
      <c r="V346">
        <v>8.9065676489999905</v>
      </c>
      <c r="W346">
        <v>108.90656765601901</v>
      </c>
      <c r="X346">
        <v>1.6709529000000001</v>
      </c>
      <c r="Y346">
        <v>2.2001963</v>
      </c>
      <c r="Z346">
        <v>803.07163715362503</v>
      </c>
      <c r="AA346">
        <v>54.603063346374398</v>
      </c>
      <c r="AB346">
        <v>3.7791465838546698</v>
      </c>
      <c r="AC346">
        <v>6.7992767793303397</v>
      </c>
    </row>
    <row r="347" spans="1:29" x14ac:dyDescent="0.2">
      <c r="A347" t="s">
        <v>2946</v>
      </c>
      <c r="B347" t="s">
        <v>30</v>
      </c>
      <c r="C347" t="s">
        <v>2947</v>
      </c>
      <c r="E347">
        <v>49.167000000000002</v>
      </c>
      <c r="F347">
        <v>-85.832999999999899</v>
      </c>
      <c r="G347" t="s">
        <v>32</v>
      </c>
      <c r="H347" t="s">
        <v>87</v>
      </c>
      <c r="I347" t="s">
        <v>46</v>
      </c>
      <c r="J347" t="s">
        <v>40</v>
      </c>
      <c r="K347" t="s">
        <v>41</v>
      </c>
      <c r="L347" t="str">
        <f t="shared" si="5"/>
        <v>copper;zinc;silver</v>
      </c>
      <c r="M347">
        <v>42.7745514</v>
      </c>
      <c r="N347">
        <v>46.584295760000003</v>
      </c>
      <c r="O347">
        <v>2.3497937000000002</v>
      </c>
      <c r="P347">
        <v>857.67470049999895</v>
      </c>
      <c r="Q347">
        <v>5.4500995000000003</v>
      </c>
      <c r="R347">
        <v>0.26933333300000001</v>
      </c>
      <c r="S347">
        <v>3.9916666670000001</v>
      </c>
      <c r="T347">
        <v>3.809744357</v>
      </c>
      <c r="U347">
        <v>3.7223333329999999</v>
      </c>
      <c r="V347">
        <v>8.9065676489999905</v>
      </c>
      <c r="W347">
        <v>108.90656765601901</v>
      </c>
      <c r="X347">
        <v>1.6709529000000001</v>
      </c>
      <c r="Y347">
        <v>2.2001963</v>
      </c>
      <c r="Z347">
        <v>803.07163715362503</v>
      </c>
      <c r="AA347">
        <v>54.603063346374398</v>
      </c>
      <c r="AB347">
        <v>3.7791465838546698</v>
      </c>
      <c r="AC347">
        <v>6.7992767793303397</v>
      </c>
    </row>
    <row r="348" spans="1:29" x14ac:dyDescent="0.2">
      <c r="A348" t="s">
        <v>2466</v>
      </c>
      <c r="B348" t="s">
        <v>30</v>
      </c>
      <c r="C348" t="s">
        <v>2467</v>
      </c>
      <c r="E348">
        <v>39.9819999999999</v>
      </c>
      <c r="F348">
        <v>40.252000000000002</v>
      </c>
      <c r="G348" t="s">
        <v>32</v>
      </c>
      <c r="H348" t="s">
        <v>1067</v>
      </c>
      <c r="I348" t="s">
        <v>34</v>
      </c>
      <c r="L348" t="str">
        <f t="shared" si="5"/>
        <v>chromium</v>
      </c>
      <c r="M348">
        <v>29.662302</v>
      </c>
      <c r="N348">
        <v>32.660605369999899</v>
      </c>
      <c r="O348">
        <v>2.1775000000000002</v>
      </c>
      <c r="P348">
        <v>794.78750000000002</v>
      </c>
      <c r="Q348">
        <v>9.9360198999999998</v>
      </c>
      <c r="R348">
        <v>0.201333333</v>
      </c>
      <c r="S348">
        <v>12.772916670000001</v>
      </c>
      <c r="T348">
        <v>2.9983033730000002</v>
      </c>
      <c r="U348">
        <v>12.5715833299999</v>
      </c>
      <c r="V348">
        <v>10.10812773</v>
      </c>
      <c r="W348">
        <v>110.108127717127</v>
      </c>
      <c r="X348">
        <v>6.1614332000000003</v>
      </c>
      <c r="Y348">
        <v>2.5358798999999999</v>
      </c>
      <c r="Z348">
        <v>925.59614539146401</v>
      </c>
      <c r="AA348">
        <v>-130.80864539146401</v>
      </c>
      <c r="AB348">
        <v>3.77458668009033</v>
      </c>
      <c r="AC348">
        <v>-14.1323671282296</v>
      </c>
    </row>
    <row r="349" spans="1:29" x14ac:dyDescent="0.2">
      <c r="A349" t="s">
        <v>1252</v>
      </c>
      <c r="B349" t="s">
        <v>36</v>
      </c>
      <c r="C349" t="s">
        <v>1253</v>
      </c>
      <c r="D349" t="s">
        <v>1254</v>
      </c>
      <c r="E349">
        <v>46.957999999999899</v>
      </c>
      <c r="F349">
        <v>79.932000000000002</v>
      </c>
      <c r="G349" t="s">
        <v>32</v>
      </c>
      <c r="H349" t="s">
        <v>830</v>
      </c>
      <c r="I349" t="s">
        <v>46</v>
      </c>
      <c r="J349" t="s">
        <v>47</v>
      </c>
      <c r="K349" t="s">
        <v>1255</v>
      </c>
      <c r="L349" t="str">
        <f t="shared" si="5"/>
        <v>copper;gold;silver;molybdenum</v>
      </c>
      <c r="M349">
        <v>13.5787344</v>
      </c>
      <c r="N349">
        <v>15.4360958299999</v>
      </c>
      <c r="O349">
        <v>0.65637639999999997</v>
      </c>
      <c r="P349">
        <v>239.577385999999</v>
      </c>
      <c r="Q349">
        <v>11.017333000000001</v>
      </c>
      <c r="R349">
        <v>7.6266666670000003</v>
      </c>
      <c r="S349">
        <v>33.729166669999898</v>
      </c>
      <c r="T349">
        <v>1.8573614279999999</v>
      </c>
      <c r="U349">
        <v>26.1024999999999</v>
      </c>
      <c r="V349">
        <v>13.6784576</v>
      </c>
      <c r="W349">
        <v>113.678457618259</v>
      </c>
      <c r="X349">
        <v>7.2733110999999999</v>
      </c>
      <c r="Y349">
        <v>0.86448789999999998</v>
      </c>
      <c r="Z349">
        <v>315.53807854652399</v>
      </c>
      <c r="AA349">
        <v>-75.960692546524001</v>
      </c>
      <c r="AB349">
        <v>3.7440218618469201</v>
      </c>
      <c r="AC349">
        <v>-24.0733837565421</v>
      </c>
    </row>
    <row r="350" spans="1:29" x14ac:dyDescent="0.2">
      <c r="A350" t="s">
        <v>4017</v>
      </c>
      <c r="B350" t="s">
        <v>63</v>
      </c>
      <c r="C350" t="s">
        <v>4018</v>
      </c>
      <c r="E350">
        <v>54.575000000000003</v>
      </c>
      <c r="F350">
        <v>-100.727</v>
      </c>
      <c r="G350" t="s">
        <v>32</v>
      </c>
      <c r="H350" t="s">
        <v>87</v>
      </c>
      <c r="I350" t="s">
        <v>46</v>
      </c>
      <c r="J350" t="s">
        <v>47</v>
      </c>
      <c r="K350" t="s">
        <v>444</v>
      </c>
      <c r="L350" t="str">
        <f t="shared" si="5"/>
        <v>copper;gold;silver;zinc</v>
      </c>
      <c r="M350">
        <v>33.414268499999899</v>
      </c>
      <c r="N350">
        <v>35.084755479999899</v>
      </c>
      <c r="O350">
        <v>1.545024</v>
      </c>
      <c r="P350">
        <v>563.93376000000001</v>
      </c>
      <c r="Q350">
        <v>3.8898096</v>
      </c>
      <c r="R350">
        <v>7.5999999999999998E-2</v>
      </c>
      <c r="S350">
        <v>2.6270833329999999</v>
      </c>
      <c r="T350">
        <v>1.6704869760000001</v>
      </c>
      <c r="U350">
        <v>2.5510833329999998</v>
      </c>
      <c r="V350">
        <v>4.999322297</v>
      </c>
      <c r="W350">
        <v>104.99932231046699</v>
      </c>
      <c r="X350">
        <v>0.1549143</v>
      </c>
      <c r="Y350">
        <v>1.5627522</v>
      </c>
      <c r="Z350">
        <v>570.40457010269097</v>
      </c>
      <c r="AA350">
        <v>-6.4708101026916403</v>
      </c>
      <c r="AB350">
        <v>3.73489525068244</v>
      </c>
      <c r="AC350">
        <v>-1.1344246595932199</v>
      </c>
    </row>
    <row r="351" spans="1:29" x14ac:dyDescent="0.2">
      <c r="A351" t="s">
        <v>4019</v>
      </c>
      <c r="B351" t="s">
        <v>36</v>
      </c>
      <c r="C351" t="s">
        <v>4020</v>
      </c>
      <c r="D351" t="s">
        <v>4021</v>
      </c>
      <c r="E351">
        <v>54.874000000000002</v>
      </c>
      <c r="F351">
        <v>-100.156999999999</v>
      </c>
      <c r="G351" t="s">
        <v>32</v>
      </c>
      <c r="H351" t="s">
        <v>87</v>
      </c>
      <c r="I351" t="s">
        <v>40</v>
      </c>
      <c r="J351" t="s">
        <v>47</v>
      </c>
      <c r="K351" t="s">
        <v>359</v>
      </c>
      <c r="L351" t="str">
        <f t="shared" si="5"/>
        <v>zinc;gold;copper;silver</v>
      </c>
      <c r="M351">
        <v>33.414268499999899</v>
      </c>
      <c r="N351">
        <v>35.084755479999899</v>
      </c>
      <c r="O351">
        <v>1.545024</v>
      </c>
      <c r="P351">
        <v>563.93376000000001</v>
      </c>
      <c r="Q351">
        <v>3.8898096</v>
      </c>
      <c r="R351">
        <v>7.5999999999999998E-2</v>
      </c>
      <c r="S351">
        <v>2.6270833329999999</v>
      </c>
      <c r="T351">
        <v>1.6704869760000001</v>
      </c>
      <c r="U351">
        <v>2.5510833329999998</v>
      </c>
      <c r="V351">
        <v>4.999322297</v>
      </c>
      <c r="W351">
        <v>104.99932231046699</v>
      </c>
      <c r="X351">
        <v>0.1549143</v>
      </c>
      <c r="Y351">
        <v>1.5627522</v>
      </c>
      <c r="Z351">
        <v>570.40457010269097</v>
      </c>
      <c r="AA351">
        <v>-6.4708101026916403</v>
      </c>
      <c r="AB351">
        <v>3.73489525068244</v>
      </c>
      <c r="AC351">
        <v>-1.1344246595932199</v>
      </c>
    </row>
    <row r="352" spans="1:29" x14ac:dyDescent="0.2">
      <c r="A352" t="s">
        <v>3646</v>
      </c>
      <c r="B352" t="s">
        <v>36</v>
      </c>
      <c r="C352" t="s">
        <v>3647</v>
      </c>
      <c r="D352" t="s">
        <v>3648</v>
      </c>
      <c r="E352">
        <v>55.71</v>
      </c>
      <c r="F352">
        <v>-97.885000000000005</v>
      </c>
      <c r="G352" t="s">
        <v>540</v>
      </c>
      <c r="H352" t="s">
        <v>87</v>
      </c>
      <c r="I352" t="s">
        <v>98</v>
      </c>
      <c r="J352" t="s">
        <v>46</v>
      </c>
      <c r="K352" t="s">
        <v>3649</v>
      </c>
      <c r="L352" t="str">
        <f t="shared" si="5"/>
        <v>nickel;copper;gold;cobalt;palladium;silver</v>
      </c>
      <c r="M352">
        <v>32.594879200000001</v>
      </c>
      <c r="N352">
        <v>34.855498160000003</v>
      </c>
      <c r="O352">
        <v>1.5860784999999999</v>
      </c>
      <c r="P352">
        <v>578.91865250000001</v>
      </c>
      <c r="Q352">
        <v>2.3180429999999999</v>
      </c>
      <c r="R352">
        <v>0.206666667</v>
      </c>
      <c r="S352">
        <v>2.9395833329999999</v>
      </c>
      <c r="T352">
        <v>2.2606189620000001</v>
      </c>
      <c r="U352">
        <v>2.732916667</v>
      </c>
      <c r="V352">
        <v>6.935503422</v>
      </c>
      <c r="W352">
        <v>106.93550341490401</v>
      </c>
      <c r="X352">
        <v>-1.4082659</v>
      </c>
      <c r="Y352">
        <v>1.5976828000000001</v>
      </c>
      <c r="Z352">
        <v>583.15423429012196</v>
      </c>
      <c r="AA352">
        <v>-4.2355817901229704</v>
      </c>
      <c r="AB352">
        <v>3.72630894829559</v>
      </c>
      <c r="AC352">
        <v>-0.726322736090389</v>
      </c>
    </row>
    <row r="353" spans="1:29" x14ac:dyDescent="0.2">
      <c r="A353" t="s">
        <v>3052</v>
      </c>
      <c r="B353" t="s">
        <v>30</v>
      </c>
      <c r="C353" t="s">
        <v>3053</v>
      </c>
      <c r="E353">
        <v>47.9149999999999</v>
      </c>
      <c r="F353">
        <v>30.785</v>
      </c>
      <c r="G353" t="s">
        <v>32</v>
      </c>
      <c r="H353" t="s">
        <v>2542</v>
      </c>
      <c r="I353" t="s">
        <v>328</v>
      </c>
      <c r="L353" t="str">
        <f t="shared" si="5"/>
        <v>cobalt</v>
      </c>
      <c r="M353">
        <v>24.1652527</v>
      </c>
      <c r="N353">
        <v>26.22260743</v>
      </c>
      <c r="O353">
        <v>1.4816387</v>
      </c>
      <c r="P353">
        <v>540.79812549999895</v>
      </c>
      <c r="Q353">
        <v>13.595561</v>
      </c>
      <c r="R353">
        <v>0.174666667</v>
      </c>
      <c r="S353">
        <v>7.9145833330000004</v>
      </c>
      <c r="T353">
        <v>2.057354728</v>
      </c>
      <c r="U353">
        <v>7.7399166670000001</v>
      </c>
      <c r="V353">
        <v>8.5136901040000001</v>
      </c>
      <c r="W353">
        <v>108.513690113408</v>
      </c>
      <c r="X353">
        <v>9.8699273999999999</v>
      </c>
      <c r="Y353">
        <v>1.4791141999999999</v>
      </c>
      <c r="Z353">
        <v>539.87667381763401</v>
      </c>
      <c r="AA353">
        <v>0.92145168236538699</v>
      </c>
      <c r="AB353">
        <v>3.72563359368896</v>
      </c>
      <c r="AC353">
        <v>0.17067818023133299</v>
      </c>
    </row>
    <row r="354" spans="1:29" x14ac:dyDescent="0.2">
      <c r="A354" t="s">
        <v>4208</v>
      </c>
      <c r="B354" t="s">
        <v>36</v>
      </c>
      <c r="C354" t="s">
        <v>4209</v>
      </c>
      <c r="D354" t="s">
        <v>4210</v>
      </c>
      <c r="E354">
        <v>-19.706</v>
      </c>
      <c r="F354">
        <v>17.704000000000001</v>
      </c>
      <c r="G354" t="s">
        <v>32</v>
      </c>
      <c r="H354" t="s">
        <v>3991</v>
      </c>
      <c r="I354" t="s">
        <v>46</v>
      </c>
      <c r="J354" t="s">
        <v>67</v>
      </c>
      <c r="K354" t="s">
        <v>444</v>
      </c>
      <c r="L354" t="str">
        <f t="shared" si="5"/>
        <v>copper;lead;silver;zinc</v>
      </c>
      <c r="M354">
        <v>39.300559999999898</v>
      </c>
      <c r="N354">
        <v>40.711046840000002</v>
      </c>
      <c r="O354">
        <v>1.7608892</v>
      </c>
      <c r="P354">
        <v>642.724558</v>
      </c>
      <c r="Q354">
        <v>24.536584900000001</v>
      </c>
      <c r="R354">
        <v>51.106666670000003</v>
      </c>
      <c r="S354">
        <v>138.514583299999</v>
      </c>
      <c r="T354">
        <v>1.4104868450000001</v>
      </c>
      <c r="U354">
        <v>87.407916670000006</v>
      </c>
      <c r="V354">
        <v>3.5889739089999999</v>
      </c>
      <c r="W354">
        <v>103.588973897572</v>
      </c>
      <c r="X354">
        <v>20.815607100000001</v>
      </c>
      <c r="Y354">
        <v>1.8696864</v>
      </c>
      <c r="Z354">
        <v>682.43552327155999</v>
      </c>
      <c r="AA354">
        <v>-39.710965271560603</v>
      </c>
      <c r="AB354">
        <v>3.72097782907715</v>
      </c>
      <c r="AC354">
        <v>-5.8190061796883503</v>
      </c>
    </row>
    <row r="355" spans="1:29" x14ac:dyDescent="0.2">
      <c r="A355" t="s">
        <v>4211</v>
      </c>
      <c r="B355" t="s">
        <v>36</v>
      </c>
      <c r="C355" t="s">
        <v>4212</v>
      </c>
      <c r="D355" t="s">
        <v>4213</v>
      </c>
      <c r="E355">
        <v>-19.245999999999899</v>
      </c>
      <c r="F355">
        <v>17.693000000000001</v>
      </c>
      <c r="G355" t="s">
        <v>404</v>
      </c>
      <c r="H355" t="s">
        <v>3991</v>
      </c>
      <c r="I355" t="s">
        <v>46</v>
      </c>
      <c r="J355" t="s">
        <v>47</v>
      </c>
      <c r="K355" t="s">
        <v>124</v>
      </c>
      <c r="L355" t="str">
        <f t="shared" si="5"/>
        <v>copper;gold;lead;silver;zinc</v>
      </c>
      <c r="M355">
        <v>39.300559999999898</v>
      </c>
      <c r="N355">
        <v>40.711046840000002</v>
      </c>
      <c r="O355">
        <v>1.7608892</v>
      </c>
      <c r="P355">
        <v>642.724558</v>
      </c>
      <c r="Q355">
        <v>24.536584900000001</v>
      </c>
      <c r="R355">
        <v>51.106666670000003</v>
      </c>
      <c r="S355">
        <v>138.514583299999</v>
      </c>
      <c r="T355">
        <v>1.4104868450000001</v>
      </c>
      <c r="U355">
        <v>87.407916670000006</v>
      </c>
      <c r="V355">
        <v>3.5889739089999999</v>
      </c>
      <c r="W355">
        <v>103.588973897572</v>
      </c>
      <c r="X355">
        <v>20.815607100000001</v>
      </c>
      <c r="Y355">
        <v>1.8696864</v>
      </c>
      <c r="Z355">
        <v>682.43552327155999</v>
      </c>
      <c r="AA355">
        <v>-39.710965271560603</v>
      </c>
      <c r="AB355">
        <v>3.72097782907715</v>
      </c>
      <c r="AC355">
        <v>-5.8190061796883503</v>
      </c>
    </row>
    <row r="356" spans="1:29" x14ac:dyDescent="0.2">
      <c r="A356" t="s">
        <v>1548</v>
      </c>
      <c r="B356" t="s">
        <v>63</v>
      </c>
      <c r="C356" t="s">
        <v>1549</v>
      </c>
      <c r="D356" t="s">
        <v>1550</v>
      </c>
      <c r="E356">
        <v>16.8859999999999</v>
      </c>
      <c r="F356">
        <v>120.777</v>
      </c>
      <c r="G356" t="s">
        <v>135</v>
      </c>
      <c r="H356" t="s">
        <v>892</v>
      </c>
      <c r="I356" t="s">
        <v>46</v>
      </c>
      <c r="J356" t="s">
        <v>47</v>
      </c>
      <c r="K356" t="s">
        <v>41</v>
      </c>
      <c r="L356" t="str">
        <f t="shared" si="5"/>
        <v>copper;gold;silver</v>
      </c>
      <c r="M356">
        <v>88.163154599999899</v>
      </c>
      <c r="N356">
        <v>99.417969720000002</v>
      </c>
      <c r="O356">
        <v>5.9989777000000002</v>
      </c>
      <c r="P356">
        <v>2189.6268610000002</v>
      </c>
      <c r="Q356">
        <v>26.894388200000002</v>
      </c>
      <c r="R356">
        <v>8.9333333000000001E-2</v>
      </c>
      <c r="S356">
        <v>3.9375</v>
      </c>
      <c r="T356">
        <v>11.25481512</v>
      </c>
      <c r="U356">
        <v>3.8481666670000001</v>
      </c>
      <c r="V356">
        <v>12.76589429</v>
      </c>
      <c r="W356">
        <v>112.765894291173</v>
      </c>
      <c r="X356">
        <v>23.188688299999999</v>
      </c>
      <c r="Y356">
        <v>7.4910668999999999</v>
      </c>
      <c r="Z356">
        <v>2734.2394304275499</v>
      </c>
      <c r="AA356">
        <v>-544.61256942755097</v>
      </c>
      <c r="AB356">
        <v>3.7056999218017501</v>
      </c>
      <c r="AC356">
        <v>-19.918247223228299</v>
      </c>
    </row>
    <row r="357" spans="1:29" x14ac:dyDescent="0.2">
      <c r="A357" t="s">
        <v>1551</v>
      </c>
      <c r="B357" t="s">
        <v>63</v>
      </c>
      <c r="C357" t="s">
        <v>1552</v>
      </c>
      <c r="D357" t="s">
        <v>1553</v>
      </c>
      <c r="E357">
        <v>16.803000000000001</v>
      </c>
      <c r="F357">
        <v>120.795</v>
      </c>
      <c r="G357" t="s">
        <v>32</v>
      </c>
      <c r="H357" t="s">
        <v>892</v>
      </c>
      <c r="I357" t="s">
        <v>46</v>
      </c>
      <c r="J357" t="s">
        <v>47</v>
      </c>
      <c r="K357" t="s">
        <v>41</v>
      </c>
      <c r="L357" t="str">
        <f t="shared" si="5"/>
        <v>copper;gold;silver</v>
      </c>
      <c r="M357">
        <v>88.163154599999899</v>
      </c>
      <c r="N357">
        <v>99.417969720000002</v>
      </c>
      <c r="O357">
        <v>5.9989777000000002</v>
      </c>
      <c r="P357">
        <v>2189.6268610000002</v>
      </c>
      <c r="Q357">
        <v>26.894388200000002</v>
      </c>
      <c r="R357">
        <v>8.9333333000000001E-2</v>
      </c>
      <c r="S357">
        <v>3.9375</v>
      </c>
      <c r="T357">
        <v>11.25481512</v>
      </c>
      <c r="U357">
        <v>3.8481666670000001</v>
      </c>
      <c r="V357">
        <v>12.76589429</v>
      </c>
      <c r="W357">
        <v>112.765894291173</v>
      </c>
      <c r="X357">
        <v>23.188688299999999</v>
      </c>
      <c r="Y357">
        <v>7.4910668999999999</v>
      </c>
      <c r="Z357">
        <v>2734.2394304275499</v>
      </c>
      <c r="AA357">
        <v>-544.61256942755097</v>
      </c>
      <c r="AB357">
        <v>3.7056999218017501</v>
      </c>
      <c r="AC357">
        <v>-19.918247223228299</v>
      </c>
    </row>
    <row r="358" spans="1:29" x14ac:dyDescent="0.2">
      <c r="A358" t="s">
        <v>1554</v>
      </c>
      <c r="B358" t="s">
        <v>30</v>
      </c>
      <c r="C358" t="s">
        <v>1555</v>
      </c>
      <c r="E358">
        <v>16.75</v>
      </c>
      <c r="F358">
        <v>120.698999999999</v>
      </c>
      <c r="G358" t="s">
        <v>32</v>
      </c>
      <c r="H358" t="s">
        <v>892</v>
      </c>
      <c r="I358" t="s">
        <v>46</v>
      </c>
      <c r="L358" t="str">
        <f t="shared" si="5"/>
        <v>copper</v>
      </c>
      <c r="M358">
        <v>88.163154599999899</v>
      </c>
      <c r="N358">
        <v>99.417969720000002</v>
      </c>
      <c r="O358">
        <v>5.9989777000000002</v>
      </c>
      <c r="P358">
        <v>2189.6268610000002</v>
      </c>
      <c r="Q358">
        <v>26.894388200000002</v>
      </c>
      <c r="R358">
        <v>8.9333333000000001E-2</v>
      </c>
      <c r="S358">
        <v>3.9375</v>
      </c>
      <c r="T358">
        <v>11.25481512</v>
      </c>
      <c r="U358">
        <v>3.8481666670000001</v>
      </c>
      <c r="V358">
        <v>12.76589429</v>
      </c>
      <c r="W358">
        <v>112.765894291173</v>
      </c>
      <c r="X358">
        <v>23.188688299999999</v>
      </c>
      <c r="Y358">
        <v>7.4910668999999999</v>
      </c>
      <c r="Z358">
        <v>2734.2394304275499</v>
      </c>
      <c r="AA358">
        <v>-544.61256942755097</v>
      </c>
      <c r="AB358">
        <v>3.7056999218017501</v>
      </c>
      <c r="AC358">
        <v>-19.918247223228299</v>
      </c>
    </row>
    <row r="359" spans="1:29" x14ac:dyDescent="0.2">
      <c r="A359" t="s">
        <v>1556</v>
      </c>
      <c r="B359" t="s">
        <v>63</v>
      </c>
      <c r="C359" t="s">
        <v>1557</v>
      </c>
      <c r="D359" t="s">
        <v>1558</v>
      </c>
      <c r="E359">
        <v>16.3599999999999</v>
      </c>
      <c r="F359">
        <v>120.599</v>
      </c>
      <c r="G359" t="s">
        <v>32</v>
      </c>
      <c r="H359" t="s">
        <v>892</v>
      </c>
      <c r="I359" t="s">
        <v>46</v>
      </c>
      <c r="J359" t="s">
        <v>47</v>
      </c>
      <c r="K359" t="s">
        <v>41</v>
      </c>
      <c r="L359" t="str">
        <f t="shared" si="5"/>
        <v>copper;gold;silver</v>
      </c>
      <c r="M359">
        <v>88.163154599999899</v>
      </c>
      <c r="N359">
        <v>99.417969720000002</v>
      </c>
      <c r="O359">
        <v>5.9989777000000002</v>
      </c>
      <c r="P359">
        <v>2189.6268610000002</v>
      </c>
      <c r="Q359">
        <v>26.894388200000002</v>
      </c>
      <c r="R359">
        <v>8.9333333000000001E-2</v>
      </c>
      <c r="S359">
        <v>3.9375</v>
      </c>
      <c r="T359">
        <v>11.25481512</v>
      </c>
      <c r="U359">
        <v>3.8481666670000001</v>
      </c>
      <c r="V359">
        <v>12.76589429</v>
      </c>
      <c r="W359">
        <v>112.765894291173</v>
      </c>
      <c r="X359">
        <v>23.188688299999999</v>
      </c>
      <c r="Y359">
        <v>7.4910668999999999</v>
      </c>
      <c r="Z359">
        <v>2734.2394304275499</v>
      </c>
      <c r="AA359">
        <v>-544.61256942755097</v>
      </c>
      <c r="AB359">
        <v>3.7056999218017501</v>
      </c>
      <c r="AC359">
        <v>-19.918247223228299</v>
      </c>
    </row>
    <row r="360" spans="1:29" x14ac:dyDescent="0.2">
      <c r="A360" t="s">
        <v>1559</v>
      </c>
      <c r="B360" t="s">
        <v>36</v>
      </c>
      <c r="C360" t="s">
        <v>1560</v>
      </c>
      <c r="D360" t="s">
        <v>1561</v>
      </c>
      <c r="E360">
        <v>16.2639999999999</v>
      </c>
      <c r="F360">
        <v>120.62</v>
      </c>
      <c r="G360" t="s">
        <v>32</v>
      </c>
      <c r="H360" t="s">
        <v>892</v>
      </c>
      <c r="I360" t="s">
        <v>46</v>
      </c>
      <c r="J360" t="s">
        <v>47</v>
      </c>
      <c r="K360" t="s">
        <v>41</v>
      </c>
      <c r="L360" t="str">
        <f t="shared" si="5"/>
        <v>copper;gold;silver</v>
      </c>
      <c r="M360">
        <v>88.163154599999899</v>
      </c>
      <c r="N360">
        <v>99.417969720000002</v>
      </c>
      <c r="O360">
        <v>5.9989777000000002</v>
      </c>
      <c r="P360">
        <v>2189.6268610000002</v>
      </c>
      <c r="Q360">
        <v>26.894388200000002</v>
      </c>
      <c r="R360">
        <v>8.9333333000000001E-2</v>
      </c>
      <c r="S360">
        <v>3.9375</v>
      </c>
      <c r="T360">
        <v>11.25481512</v>
      </c>
      <c r="U360">
        <v>3.8481666670000001</v>
      </c>
      <c r="V360">
        <v>12.76589429</v>
      </c>
      <c r="W360">
        <v>112.765894291173</v>
      </c>
      <c r="X360">
        <v>23.188688299999999</v>
      </c>
      <c r="Y360">
        <v>7.4910668999999999</v>
      </c>
      <c r="Z360">
        <v>2734.2394304275499</v>
      </c>
      <c r="AA360">
        <v>-544.61256942755097</v>
      </c>
      <c r="AB360">
        <v>3.7056999218017501</v>
      </c>
      <c r="AC360">
        <v>-19.918247223228299</v>
      </c>
    </row>
    <row r="361" spans="1:29" x14ac:dyDescent="0.2">
      <c r="A361" t="s">
        <v>2037</v>
      </c>
      <c r="B361" t="s">
        <v>36</v>
      </c>
      <c r="C361" t="s">
        <v>2038</v>
      </c>
      <c r="D361" t="s">
        <v>2039</v>
      </c>
      <c r="E361">
        <v>-3.5790000000000002</v>
      </c>
      <c r="F361">
        <v>-78.433000000000007</v>
      </c>
      <c r="G361" t="s">
        <v>32</v>
      </c>
      <c r="H361" t="s">
        <v>1336</v>
      </c>
      <c r="I361" t="s">
        <v>46</v>
      </c>
      <c r="J361" t="s">
        <v>47</v>
      </c>
      <c r="K361" t="s">
        <v>41</v>
      </c>
      <c r="L361" t="str">
        <f t="shared" si="5"/>
        <v>copper;gold;silver</v>
      </c>
      <c r="M361">
        <v>53.121536300000002</v>
      </c>
      <c r="N361">
        <v>59.218879819999898</v>
      </c>
      <c r="O361">
        <v>7.5587349000000001</v>
      </c>
      <c r="P361">
        <v>2758.9382390000001</v>
      </c>
      <c r="Q361">
        <v>22.784648900000001</v>
      </c>
      <c r="R361">
        <v>1.038666667</v>
      </c>
      <c r="S361">
        <v>10.15833333</v>
      </c>
      <c r="T361">
        <v>6.0973435169999997</v>
      </c>
      <c r="U361">
        <v>9.1196666670000006</v>
      </c>
      <c r="V361">
        <v>11.47810086</v>
      </c>
      <c r="W361">
        <v>111.47810086960899</v>
      </c>
      <c r="X361">
        <v>19.079780599999999</v>
      </c>
      <c r="Y361">
        <v>8.3719748999999997</v>
      </c>
      <c r="Z361">
        <v>3055.7708549499498</v>
      </c>
      <c r="AA361">
        <v>-296.83261594995099</v>
      </c>
      <c r="AB361">
        <v>3.70486832138671</v>
      </c>
      <c r="AC361">
        <v>-9.7138375238156591</v>
      </c>
    </row>
    <row r="362" spans="1:29" x14ac:dyDescent="0.2">
      <c r="A362" t="s">
        <v>2840</v>
      </c>
      <c r="B362" t="s">
        <v>36</v>
      </c>
      <c r="C362" t="s">
        <v>2841</v>
      </c>
      <c r="D362" t="s">
        <v>2842</v>
      </c>
      <c r="E362">
        <v>49.1619999999999</v>
      </c>
      <c r="F362">
        <v>-89.625</v>
      </c>
      <c r="G362" t="s">
        <v>32</v>
      </c>
      <c r="H362" t="s">
        <v>87</v>
      </c>
      <c r="I362" t="s">
        <v>954</v>
      </c>
      <c r="J362" t="s">
        <v>94</v>
      </c>
      <c r="K362" t="s">
        <v>2843</v>
      </c>
      <c r="L362" t="str">
        <f t="shared" si="5"/>
        <v>palladium;platinum;nickel;copper;gold;rhodium</v>
      </c>
      <c r="M362">
        <v>43.050849900000003</v>
      </c>
      <c r="N362">
        <v>46.987308409999898</v>
      </c>
      <c r="O362">
        <v>2.2060341999999999</v>
      </c>
      <c r="P362">
        <v>805.20248300000003</v>
      </c>
      <c r="Q362">
        <v>5.7398081000000003</v>
      </c>
      <c r="R362">
        <v>0.490666667</v>
      </c>
      <c r="S362">
        <v>5.5916666670000001</v>
      </c>
      <c r="T362">
        <v>3.93645851</v>
      </c>
      <c r="U362">
        <v>5.101</v>
      </c>
      <c r="V362">
        <v>9.1437416890000005</v>
      </c>
      <c r="W362">
        <v>109.143741689522</v>
      </c>
      <c r="X362">
        <v>2.0466831000000001</v>
      </c>
      <c r="Y362">
        <v>2.0721091999999999</v>
      </c>
      <c r="Z362">
        <v>756.31986618041901</v>
      </c>
      <c r="AA362">
        <v>48.8826168195801</v>
      </c>
      <c r="AB362">
        <v>3.69312502695617</v>
      </c>
      <c r="AC362">
        <v>6.4632199953239304</v>
      </c>
    </row>
    <row r="363" spans="1:29" x14ac:dyDescent="0.2">
      <c r="A363" t="s">
        <v>252</v>
      </c>
      <c r="B363" t="s">
        <v>30</v>
      </c>
      <c r="C363" t="s">
        <v>253</v>
      </c>
      <c r="E363">
        <v>39.7989999999999</v>
      </c>
      <c r="F363">
        <v>140.998999999999</v>
      </c>
      <c r="G363" t="s">
        <v>32</v>
      </c>
      <c r="H363" t="s">
        <v>209</v>
      </c>
      <c r="I363" t="s">
        <v>46</v>
      </c>
      <c r="L363" t="str">
        <f t="shared" si="5"/>
        <v>copper</v>
      </c>
      <c r="M363">
        <v>65.657051100000004</v>
      </c>
      <c r="N363">
        <v>77.617828770000003</v>
      </c>
      <c r="O363">
        <v>4.7767071999999997</v>
      </c>
      <c r="P363">
        <v>1743.4981279999899</v>
      </c>
      <c r="Q363">
        <v>13.137252800000001</v>
      </c>
      <c r="R363">
        <v>2.9333333E-2</v>
      </c>
      <c r="S363">
        <v>1.8208333329999999</v>
      </c>
      <c r="T363">
        <v>11.960777670000001</v>
      </c>
      <c r="U363">
        <v>1.7915000000000001</v>
      </c>
      <c r="V363">
        <v>18.2170497699999</v>
      </c>
      <c r="W363">
        <v>118.21704976025001</v>
      </c>
      <c r="X363">
        <v>9.4573935999999996</v>
      </c>
      <c r="Y363">
        <v>4.7078594999999996</v>
      </c>
      <c r="Z363">
        <v>1718.36872339248</v>
      </c>
      <c r="AA363">
        <v>25.129404607513301</v>
      </c>
      <c r="AB363">
        <v>3.67985915375976</v>
      </c>
      <c r="AC363">
        <v>1.4623988591867301</v>
      </c>
    </row>
    <row r="364" spans="1:29" x14ac:dyDescent="0.2">
      <c r="A364" t="s">
        <v>2813</v>
      </c>
      <c r="B364" t="s">
        <v>63</v>
      </c>
      <c r="C364" t="s">
        <v>2814</v>
      </c>
      <c r="D364" t="s">
        <v>2814</v>
      </c>
      <c r="E364">
        <v>-0.76100000000000001</v>
      </c>
      <c r="F364">
        <v>-60.106000000000002</v>
      </c>
      <c r="G364" t="s">
        <v>32</v>
      </c>
      <c r="H364" t="s">
        <v>263</v>
      </c>
      <c r="I364" t="s">
        <v>77</v>
      </c>
      <c r="J364" t="s">
        <v>1545</v>
      </c>
      <c r="K364" t="s">
        <v>2815</v>
      </c>
      <c r="L364" t="str">
        <f t="shared" si="5"/>
        <v>tin;niobium;tantalum;thorium;lanthanides;uranium</v>
      </c>
      <c r="M364">
        <v>51.894958500000001</v>
      </c>
      <c r="N364">
        <v>56.689732190000001</v>
      </c>
      <c r="O364">
        <v>4.5675068000000003</v>
      </c>
      <c r="P364">
        <v>1667.1399819999899</v>
      </c>
      <c r="Q364">
        <v>29.237424900000001</v>
      </c>
      <c r="R364">
        <v>31.925333330000001</v>
      </c>
      <c r="S364">
        <v>162.52500000000001</v>
      </c>
      <c r="T364">
        <v>4.7947736870000002</v>
      </c>
      <c r="U364">
        <v>130.5996667</v>
      </c>
      <c r="V364">
        <v>9.2393824490000007</v>
      </c>
      <c r="W364">
        <v>109.239382453692</v>
      </c>
      <c r="X364">
        <v>25.569063199999999</v>
      </c>
      <c r="Y364">
        <v>8.1070194000000004</v>
      </c>
      <c r="Z364">
        <v>2959.0620899200399</v>
      </c>
      <c r="AA364">
        <v>-1291.9221079200399</v>
      </c>
      <c r="AB364">
        <v>3.6683617133544901</v>
      </c>
      <c r="AC364">
        <v>-43.659851286018501</v>
      </c>
    </row>
    <row r="365" spans="1:29" x14ac:dyDescent="0.2">
      <c r="A365" t="s">
        <v>3103</v>
      </c>
      <c r="B365" t="s">
        <v>30</v>
      </c>
      <c r="C365" t="s">
        <v>3104</v>
      </c>
      <c r="E365">
        <v>37.2319999999999</v>
      </c>
      <c r="F365">
        <v>140.715</v>
      </c>
      <c r="G365" t="s">
        <v>32</v>
      </c>
      <c r="H365" t="s">
        <v>209</v>
      </c>
      <c r="I365" t="s">
        <v>58</v>
      </c>
      <c r="L365" t="str">
        <f t="shared" si="5"/>
        <v>tungsten</v>
      </c>
      <c r="M365">
        <v>79.180816699999895</v>
      </c>
      <c r="N365">
        <v>85.810308620000001</v>
      </c>
      <c r="O365">
        <v>5.3321604999999996</v>
      </c>
      <c r="P365">
        <v>1946.2385830000001</v>
      </c>
      <c r="Q365">
        <v>15.000412000000001</v>
      </c>
      <c r="R365">
        <v>0.04</v>
      </c>
      <c r="S365">
        <v>3.0354166669999998</v>
      </c>
      <c r="T365">
        <v>6.629491915</v>
      </c>
      <c r="U365">
        <v>2.9954166670000002</v>
      </c>
      <c r="V365">
        <v>8.3725985559999998</v>
      </c>
      <c r="W365">
        <v>108.372598561489</v>
      </c>
      <c r="X365">
        <v>11.335859299999999</v>
      </c>
      <c r="Y365">
        <v>3.7899365</v>
      </c>
      <c r="Z365">
        <v>1383.32683801651</v>
      </c>
      <c r="AA365">
        <v>562.91174498349005</v>
      </c>
      <c r="AB365">
        <v>3.6645527012939398</v>
      </c>
      <c r="AC365">
        <v>40.692606368471999</v>
      </c>
    </row>
    <row r="366" spans="1:29" x14ac:dyDescent="0.2">
      <c r="A366" t="s">
        <v>3105</v>
      </c>
      <c r="B366" t="s">
        <v>63</v>
      </c>
      <c r="C366" t="s">
        <v>3104</v>
      </c>
      <c r="D366" t="s">
        <v>3104</v>
      </c>
      <c r="E366">
        <v>37.1709999999999</v>
      </c>
      <c r="F366">
        <v>140.914999999999</v>
      </c>
      <c r="G366" t="s">
        <v>32</v>
      </c>
      <c r="H366" t="s">
        <v>209</v>
      </c>
      <c r="I366" t="s">
        <v>58</v>
      </c>
      <c r="L366" t="str">
        <f t="shared" si="5"/>
        <v>tungsten</v>
      </c>
      <c r="M366">
        <v>79.180816699999895</v>
      </c>
      <c r="N366">
        <v>85.810308620000001</v>
      </c>
      <c r="O366">
        <v>5.3321604999999996</v>
      </c>
      <c r="P366">
        <v>1946.2385830000001</v>
      </c>
      <c r="Q366">
        <v>15.000412000000001</v>
      </c>
      <c r="R366">
        <v>0.04</v>
      </c>
      <c r="S366">
        <v>3.0354166669999998</v>
      </c>
      <c r="T366">
        <v>6.629491915</v>
      </c>
      <c r="U366">
        <v>2.9954166670000002</v>
      </c>
      <c r="V366">
        <v>8.3725985559999998</v>
      </c>
      <c r="W366">
        <v>108.372598561489</v>
      </c>
      <c r="X366">
        <v>11.335859299999999</v>
      </c>
      <c r="Y366">
        <v>3.7899365</v>
      </c>
      <c r="Z366">
        <v>1383.32683801651</v>
      </c>
      <c r="AA366">
        <v>562.91174498349005</v>
      </c>
      <c r="AB366">
        <v>3.6645527012939398</v>
      </c>
      <c r="AC366">
        <v>40.692606368471999</v>
      </c>
    </row>
    <row r="367" spans="1:29" x14ac:dyDescent="0.2">
      <c r="A367" t="s">
        <v>679</v>
      </c>
      <c r="B367" t="s">
        <v>30</v>
      </c>
      <c r="C367" t="s">
        <v>680</v>
      </c>
      <c r="E367">
        <v>-19.762</v>
      </c>
      <c r="F367">
        <v>-65.843000000000004</v>
      </c>
      <c r="G367" t="s">
        <v>32</v>
      </c>
      <c r="H367" t="s">
        <v>681</v>
      </c>
      <c r="I367" t="s">
        <v>117</v>
      </c>
      <c r="J367" t="s">
        <v>47</v>
      </c>
      <c r="L367" t="str">
        <f t="shared" si="5"/>
        <v>antimony;gold</v>
      </c>
      <c r="M367">
        <v>57.155712100000002</v>
      </c>
      <c r="N367">
        <v>65.873885340000001</v>
      </c>
      <c r="O367">
        <v>3.1064612999999999</v>
      </c>
      <c r="P367">
        <v>1133.858375</v>
      </c>
      <c r="Q367">
        <v>14.0632105</v>
      </c>
      <c r="R367">
        <v>2.6666670000000002E-3</v>
      </c>
      <c r="S367">
        <v>5.8333333000000001E-2</v>
      </c>
      <c r="T367">
        <v>8.7181732400000005</v>
      </c>
      <c r="U367">
        <v>5.5666667000000003E-2</v>
      </c>
      <c r="V367">
        <v>15.25337174</v>
      </c>
      <c r="W367">
        <v>115.253371744798</v>
      </c>
      <c r="X367">
        <v>10.400921800000001</v>
      </c>
      <c r="Y367">
        <v>2.3224019999999999</v>
      </c>
      <c r="Z367">
        <v>847.67673015594403</v>
      </c>
      <c r="AA367">
        <v>286.18164484405497</v>
      </c>
      <c r="AB367">
        <v>3.6622886784057598</v>
      </c>
      <c r="AC367">
        <v>33.7607055453093</v>
      </c>
    </row>
    <row r="368" spans="1:29" x14ac:dyDescent="0.2">
      <c r="A368" t="s">
        <v>682</v>
      </c>
      <c r="B368" t="s">
        <v>36</v>
      </c>
      <c r="C368" t="s">
        <v>683</v>
      </c>
      <c r="D368" t="s">
        <v>684</v>
      </c>
      <c r="E368">
        <v>-19.6069999999999</v>
      </c>
      <c r="F368">
        <v>-65.742999999999896</v>
      </c>
      <c r="G368" t="s">
        <v>404</v>
      </c>
      <c r="H368" t="s">
        <v>681</v>
      </c>
      <c r="I368" t="s">
        <v>41</v>
      </c>
      <c r="J368" t="s">
        <v>77</v>
      </c>
      <c r="K368" t="s">
        <v>685</v>
      </c>
      <c r="L368" t="str">
        <f t="shared" si="5"/>
        <v>silver;tin;gold;lead;tungsten;zinc</v>
      </c>
      <c r="M368">
        <v>57.155712100000002</v>
      </c>
      <c r="N368">
        <v>65.873885340000001</v>
      </c>
      <c r="O368">
        <v>3.1064612999999999</v>
      </c>
      <c r="P368">
        <v>1133.858375</v>
      </c>
      <c r="Q368">
        <v>14.0632105</v>
      </c>
      <c r="R368">
        <v>2.6666670000000002E-3</v>
      </c>
      <c r="S368">
        <v>5.8333333000000001E-2</v>
      </c>
      <c r="T368">
        <v>8.7181732400000005</v>
      </c>
      <c r="U368">
        <v>5.5666667000000003E-2</v>
      </c>
      <c r="V368">
        <v>15.25337174</v>
      </c>
      <c r="W368">
        <v>115.253371744798</v>
      </c>
      <c r="X368">
        <v>10.400921800000001</v>
      </c>
      <c r="Y368">
        <v>2.3224019999999999</v>
      </c>
      <c r="Z368">
        <v>847.67673015594403</v>
      </c>
      <c r="AA368">
        <v>286.18164484405497</v>
      </c>
      <c r="AB368">
        <v>3.6622886784057598</v>
      </c>
      <c r="AC368">
        <v>33.7607055453093</v>
      </c>
    </row>
    <row r="369" spans="1:29" x14ac:dyDescent="0.2">
      <c r="A369" t="s">
        <v>686</v>
      </c>
      <c r="B369" t="s">
        <v>36</v>
      </c>
      <c r="C369" t="s">
        <v>687</v>
      </c>
      <c r="D369" t="s">
        <v>688</v>
      </c>
      <c r="E369">
        <v>-19.814</v>
      </c>
      <c r="F369">
        <v>-65.9849999999999</v>
      </c>
      <c r="G369" t="s">
        <v>32</v>
      </c>
      <c r="H369" t="s">
        <v>681</v>
      </c>
      <c r="I369" t="s">
        <v>40</v>
      </c>
      <c r="J369" t="s">
        <v>41</v>
      </c>
      <c r="K369" t="s">
        <v>689</v>
      </c>
      <c r="L369" t="str">
        <f t="shared" si="5"/>
        <v>zinc;silver;lead;copper;tin;antimony</v>
      </c>
      <c r="M369">
        <v>57.155712100000002</v>
      </c>
      <c r="N369">
        <v>65.873885340000001</v>
      </c>
      <c r="O369">
        <v>3.1064612999999999</v>
      </c>
      <c r="P369">
        <v>1133.858375</v>
      </c>
      <c r="Q369">
        <v>14.0632105</v>
      </c>
      <c r="R369">
        <v>2.6666670000000002E-3</v>
      </c>
      <c r="S369">
        <v>5.8333333000000001E-2</v>
      </c>
      <c r="T369">
        <v>8.7181732400000005</v>
      </c>
      <c r="U369">
        <v>5.5666667000000003E-2</v>
      </c>
      <c r="V369">
        <v>15.25337174</v>
      </c>
      <c r="W369">
        <v>115.253371744798</v>
      </c>
      <c r="X369">
        <v>10.400921800000001</v>
      </c>
      <c r="Y369">
        <v>2.3224019999999999</v>
      </c>
      <c r="Z369">
        <v>847.67673015594403</v>
      </c>
      <c r="AA369">
        <v>286.18164484405497</v>
      </c>
      <c r="AB369">
        <v>3.6622886784057598</v>
      </c>
      <c r="AC369">
        <v>33.7607055453093</v>
      </c>
    </row>
    <row r="370" spans="1:29" x14ac:dyDescent="0.2">
      <c r="A370" t="s">
        <v>281</v>
      </c>
      <c r="B370" t="s">
        <v>30</v>
      </c>
      <c r="C370" t="s">
        <v>282</v>
      </c>
      <c r="E370">
        <v>43.448</v>
      </c>
      <c r="F370">
        <v>142.43799999999899</v>
      </c>
      <c r="G370" t="s">
        <v>32</v>
      </c>
      <c r="H370" t="s">
        <v>209</v>
      </c>
      <c r="I370" t="s">
        <v>46</v>
      </c>
      <c r="L370" t="str">
        <f t="shared" si="5"/>
        <v>copper</v>
      </c>
      <c r="M370">
        <v>56.808841700000002</v>
      </c>
      <c r="N370">
        <v>66.811126590000001</v>
      </c>
      <c r="O370">
        <v>3.7085252</v>
      </c>
      <c r="P370">
        <v>1353.6116979999899</v>
      </c>
      <c r="Q370">
        <v>8.5327929999999999</v>
      </c>
      <c r="R370">
        <v>0</v>
      </c>
      <c r="S370">
        <v>0.12916666700000001</v>
      </c>
      <c r="T370">
        <v>10.00228489</v>
      </c>
      <c r="U370">
        <v>0.12916666700000001</v>
      </c>
      <c r="V370">
        <v>17.606915740000002</v>
      </c>
      <c r="W370">
        <v>117.606915738259</v>
      </c>
      <c r="X370">
        <v>4.8914961999999997</v>
      </c>
      <c r="Y370">
        <v>3.6895704</v>
      </c>
      <c r="Z370">
        <v>1346.6932058334301</v>
      </c>
      <c r="AA370">
        <v>6.91849216656487</v>
      </c>
      <c r="AB370">
        <v>3.6412968185119601</v>
      </c>
      <c r="AC370">
        <v>0.51373929389383</v>
      </c>
    </row>
    <row r="371" spans="1:29" x14ac:dyDescent="0.2">
      <c r="A371" t="s">
        <v>3272</v>
      </c>
      <c r="B371" t="s">
        <v>30</v>
      </c>
      <c r="C371" t="s">
        <v>3273</v>
      </c>
      <c r="E371">
        <v>39.96</v>
      </c>
      <c r="F371">
        <v>-120.668999999999</v>
      </c>
      <c r="G371" t="s">
        <v>32</v>
      </c>
      <c r="H371" t="s">
        <v>466</v>
      </c>
      <c r="I371" t="s">
        <v>46</v>
      </c>
      <c r="J371" t="s">
        <v>67</v>
      </c>
      <c r="K371" t="s">
        <v>41</v>
      </c>
      <c r="L371" t="str">
        <f t="shared" si="5"/>
        <v>copper;lead;silver</v>
      </c>
      <c r="M371">
        <v>43.404960600000003</v>
      </c>
      <c r="N371">
        <v>46.834942089999899</v>
      </c>
      <c r="O371">
        <v>3.2887471000000001</v>
      </c>
      <c r="P371">
        <v>1200.3926919999899</v>
      </c>
      <c r="Q371">
        <v>12.2443113</v>
      </c>
      <c r="R371">
        <v>4.3626666670000001</v>
      </c>
      <c r="S371">
        <v>20.491666670000001</v>
      </c>
      <c r="T371">
        <v>3.429981492</v>
      </c>
      <c r="U371">
        <v>16.129000000000001</v>
      </c>
      <c r="V371">
        <v>7.9022799350000001</v>
      </c>
      <c r="W371">
        <v>107.902279929727</v>
      </c>
      <c r="X371">
        <v>8.6082029000000002</v>
      </c>
      <c r="Y371">
        <v>3.5068983999999999</v>
      </c>
      <c r="Z371">
        <v>1280.0179171562099</v>
      </c>
      <c r="AA371">
        <v>-79.6252251562195</v>
      </c>
      <c r="AB371">
        <v>3.6361083657348598</v>
      </c>
      <c r="AC371">
        <v>-6.2206336402790896</v>
      </c>
    </row>
    <row r="372" spans="1:29" x14ac:dyDescent="0.2">
      <c r="A372" t="s">
        <v>2635</v>
      </c>
      <c r="B372" t="s">
        <v>36</v>
      </c>
      <c r="C372" t="s">
        <v>2636</v>
      </c>
      <c r="D372" t="s">
        <v>2637</v>
      </c>
      <c r="E372">
        <v>16.327000000000002</v>
      </c>
      <c r="F372">
        <v>121.450999999999</v>
      </c>
      <c r="G372" t="s">
        <v>32</v>
      </c>
      <c r="H372" t="s">
        <v>892</v>
      </c>
      <c r="I372" t="s">
        <v>47</v>
      </c>
      <c r="J372" t="s">
        <v>46</v>
      </c>
      <c r="K372" t="s">
        <v>41</v>
      </c>
      <c r="L372" t="str">
        <f t="shared" si="5"/>
        <v>gold;copper;silver</v>
      </c>
      <c r="M372">
        <v>86.987121599999895</v>
      </c>
      <c r="N372">
        <v>95.357364200000006</v>
      </c>
      <c r="O372">
        <v>6.3695330999999999</v>
      </c>
      <c r="P372">
        <v>2324.879582</v>
      </c>
      <c r="Q372">
        <v>26.4761524</v>
      </c>
      <c r="R372">
        <v>0.14000000000000001</v>
      </c>
      <c r="S372">
        <v>4.2416666669999996</v>
      </c>
      <c r="T372">
        <v>8.3702426009999904</v>
      </c>
      <c r="U372">
        <v>4.1016666669999999</v>
      </c>
      <c r="V372">
        <v>9.6223928860000001</v>
      </c>
      <c r="W372">
        <v>109.622392885339</v>
      </c>
      <c r="X372">
        <v>22.844364200000001</v>
      </c>
      <c r="Y372">
        <v>6.8532276000000003</v>
      </c>
      <c r="Z372">
        <v>2501.4280796050998</v>
      </c>
      <c r="AA372">
        <v>-176.548497605102</v>
      </c>
      <c r="AB372">
        <v>3.6317882337402301</v>
      </c>
      <c r="AC372">
        <v>-7.05790820230074</v>
      </c>
    </row>
    <row r="373" spans="1:29" x14ac:dyDescent="0.2">
      <c r="A373" t="s">
        <v>1418</v>
      </c>
      <c r="B373" t="s">
        <v>36</v>
      </c>
      <c r="C373" t="s">
        <v>1419</v>
      </c>
      <c r="D373" t="s">
        <v>1420</v>
      </c>
      <c r="E373">
        <v>48.268999999999899</v>
      </c>
      <c r="F373">
        <v>70.213999999999899</v>
      </c>
      <c r="G373" t="s">
        <v>32</v>
      </c>
      <c r="H373" t="s">
        <v>830</v>
      </c>
      <c r="I373" t="s">
        <v>40</v>
      </c>
      <c r="J373" t="s">
        <v>67</v>
      </c>
      <c r="K373" t="s">
        <v>1421</v>
      </c>
      <c r="L373" t="str">
        <f t="shared" si="5"/>
        <v>zinc;lead;barium;manganese;copper;iron ore</v>
      </c>
      <c r="M373">
        <v>13.9366778999999</v>
      </c>
      <c r="N373">
        <v>15.75997813</v>
      </c>
      <c r="O373">
        <v>0.81802759999999997</v>
      </c>
      <c r="P373">
        <v>298.58007400000002</v>
      </c>
      <c r="Q373">
        <v>9.3222322000000002</v>
      </c>
      <c r="R373">
        <v>5.645333333</v>
      </c>
      <c r="S373">
        <v>24.747916669999899</v>
      </c>
      <c r="T373">
        <v>1.823300229</v>
      </c>
      <c r="U373">
        <v>19.102583330000002</v>
      </c>
      <c r="V373">
        <v>13.0827464199999</v>
      </c>
      <c r="W373">
        <v>113.082746426965</v>
      </c>
      <c r="X373">
        <v>5.7011894999999999</v>
      </c>
      <c r="Y373">
        <v>0.83705070000000004</v>
      </c>
      <c r="Z373">
        <v>305.52351862192103</v>
      </c>
      <c r="AA373">
        <v>-6.9434446219215102</v>
      </c>
      <c r="AB373">
        <v>3.62104268202514</v>
      </c>
      <c r="AC373">
        <v>-2.2726383400008698</v>
      </c>
    </row>
    <row r="374" spans="1:29" x14ac:dyDescent="0.2">
      <c r="A374" t="s">
        <v>4305</v>
      </c>
      <c r="B374" t="s">
        <v>63</v>
      </c>
      <c r="C374" t="s">
        <v>4306</v>
      </c>
      <c r="E374">
        <v>-27.1329999999999</v>
      </c>
      <c r="F374">
        <v>22.834</v>
      </c>
      <c r="G374" t="s">
        <v>32</v>
      </c>
      <c r="H374" t="s">
        <v>1023</v>
      </c>
      <c r="I374" t="s">
        <v>264</v>
      </c>
      <c r="L374" t="str">
        <f t="shared" si="5"/>
        <v>manganese</v>
      </c>
      <c r="M374">
        <v>36.5523186</v>
      </c>
      <c r="N374">
        <v>37.415892399999898</v>
      </c>
      <c r="O374">
        <v>1.0524049</v>
      </c>
      <c r="P374">
        <v>384.12778850000001</v>
      </c>
      <c r="Q374">
        <v>22.311347999999899</v>
      </c>
      <c r="R374">
        <v>46.622666670000001</v>
      </c>
      <c r="S374">
        <v>113.389583299999</v>
      </c>
      <c r="T374">
        <v>0.863573802</v>
      </c>
      <c r="U374">
        <v>66.766916670000001</v>
      </c>
      <c r="V374">
        <v>2.3625691469999999</v>
      </c>
      <c r="W374">
        <v>102.362569142193</v>
      </c>
      <c r="X374">
        <v>18.696786899999999</v>
      </c>
      <c r="Y374">
        <v>1.0809445</v>
      </c>
      <c r="Z374">
        <v>394.54475641250599</v>
      </c>
      <c r="AA374">
        <v>-10.416967912505999</v>
      </c>
      <c r="AB374">
        <v>3.6145611195068299</v>
      </c>
      <c r="AC374">
        <v>-2.6402499952666698</v>
      </c>
    </row>
    <row r="375" spans="1:29" x14ac:dyDescent="0.2">
      <c r="A375" t="s">
        <v>4307</v>
      </c>
      <c r="B375" t="s">
        <v>36</v>
      </c>
      <c r="C375" t="s">
        <v>4308</v>
      </c>
      <c r="D375" t="s">
        <v>4308</v>
      </c>
      <c r="E375">
        <v>-27.206</v>
      </c>
      <c r="F375">
        <v>22.971</v>
      </c>
      <c r="G375" t="s">
        <v>32</v>
      </c>
      <c r="H375" t="s">
        <v>1023</v>
      </c>
      <c r="I375" t="s">
        <v>264</v>
      </c>
      <c r="J375" t="s">
        <v>74</v>
      </c>
      <c r="L375" t="str">
        <f t="shared" si="5"/>
        <v>manganese;iron ore</v>
      </c>
      <c r="M375">
        <v>36.5523186</v>
      </c>
      <c r="N375">
        <v>37.415892399999898</v>
      </c>
      <c r="O375">
        <v>1.0524049</v>
      </c>
      <c r="P375">
        <v>384.12778850000001</v>
      </c>
      <c r="Q375">
        <v>22.311347999999899</v>
      </c>
      <c r="R375">
        <v>46.622666670000001</v>
      </c>
      <c r="S375">
        <v>113.389583299999</v>
      </c>
      <c r="T375">
        <v>0.863573802</v>
      </c>
      <c r="U375">
        <v>66.766916670000001</v>
      </c>
      <c r="V375">
        <v>2.3625691469999999</v>
      </c>
      <c r="W375">
        <v>102.362569142193</v>
      </c>
      <c r="X375">
        <v>18.696786899999999</v>
      </c>
      <c r="Y375">
        <v>1.0809445</v>
      </c>
      <c r="Z375">
        <v>394.54475641250599</v>
      </c>
      <c r="AA375">
        <v>-10.416967912505999</v>
      </c>
      <c r="AB375">
        <v>3.6145611195068299</v>
      </c>
      <c r="AC375">
        <v>-2.6402499952666698</v>
      </c>
    </row>
    <row r="376" spans="1:29" x14ac:dyDescent="0.2">
      <c r="A376" t="s">
        <v>3159</v>
      </c>
      <c r="B376" t="s">
        <v>36</v>
      </c>
      <c r="C376" t="s">
        <v>3160</v>
      </c>
      <c r="D376" t="s">
        <v>3161</v>
      </c>
      <c r="E376">
        <v>-45.369999999999898</v>
      </c>
      <c r="F376">
        <v>170.43700000000001</v>
      </c>
      <c r="G376" t="s">
        <v>32</v>
      </c>
      <c r="H376" t="s">
        <v>3029</v>
      </c>
      <c r="I376" t="s">
        <v>47</v>
      </c>
      <c r="J376" t="s">
        <v>41</v>
      </c>
      <c r="K376" t="s">
        <v>58</v>
      </c>
      <c r="L376" t="str">
        <f t="shared" si="5"/>
        <v>gold;silver;tungsten</v>
      </c>
      <c r="M376">
        <v>37.522010799999897</v>
      </c>
      <c r="N376">
        <v>40.592000650000003</v>
      </c>
      <c r="O376">
        <v>4.1513133</v>
      </c>
      <c r="P376">
        <v>1515.2293549999899</v>
      </c>
      <c r="Q376">
        <v>11.220033600000001</v>
      </c>
      <c r="R376">
        <v>4.0000000000000001E-3</v>
      </c>
      <c r="S376">
        <v>2.5000000000000001E-2</v>
      </c>
      <c r="T376">
        <v>3.0699898459999999</v>
      </c>
      <c r="U376">
        <v>2.1000000000000001E-2</v>
      </c>
      <c r="V376">
        <v>8.1818372230000005</v>
      </c>
      <c r="W376">
        <v>108.181837232454</v>
      </c>
      <c r="X376">
        <v>7.6099953999999999</v>
      </c>
      <c r="Y376">
        <v>2.4641191999999998</v>
      </c>
      <c r="Z376">
        <v>899.40350651741005</v>
      </c>
      <c r="AA376">
        <v>615.82584848258898</v>
      </c>
      <c r="AB376">
        <v>3.61003823485717</v>
      </c>
      <c r="AC376">
        <v>68.470474488934897</v>
      </c>
    </row>
    <row r="377" spans="1:29" x14ac:dyDescent="0.2">
      <c r="A377" t="s">
        <v>2922</v>
      </c>
      <c r="B377" t="s">
        <v>63</v>
      </c>
      <c r="C377" t="s">
        <v>2923</v>
      </c>
      <c r="D377" t="s">
        <v>2924</v>
      </c>
      <c r="E377">
        <v>44.018999999999899</v>
      </c>
      <c r="F377">
        <v>-115.533</v>
      </c>
      <c r="G377" t="s">
        <v>32</v>
      </c>
      <c r="H377" t="s">
        <v>466</v>
      </c>
      <c r="I377" t="s">
        <v>46</v>
      </c>
      <c r="J377" t="s">
        <v>47</v>
      </c>
      <c r="K377" t="s">
        <v>124</v>
      </c>
      <c r="L377" t="str">
        <f t="shared" si="5"/>
        <v>copper;gold;lead;silver;zinc</v>
      </c>
      <c r="M377">
        <v>26.2278652</v>
      </c>
      <c r="N377">
        <v>28.572925210000001</v>
      </c>
      <c r="O377">
        <v>2.6245151</v>
      </c>
      <c r="P377">
        <v>957.94801150000001</v>
      </c>
      <c r="Q377">
        <v>7.0790218999999999</v>
      </c>
      <c r="R377">
        <v>6.6666670000000003E-3</v>
      </c>
      <c r="S377">
        <v>2.5687500000000001</v>
      </c>
      <c r="T377">
        <v>2.3450600060000002</v>
      </c>
      <c r="U377">
        <v>2.5620833329999999</v>
      </c>
      <c r="V377">
        <v>8.9411013379999904</v>
      </c>
      <c r="W377">
        <v>108.941101352007</v>
      </c>
      <c r="X377">
        <v>3.4775133</v>
      </c>
      <c r="Y377">
        <v>2.5513290999999998</v>
      </c>
      <c r="Z377">
        <v>931.23513460159302</v>
      </c>
      <c r="AA377">
        <v>26.7128768984069</v>
      </c>
      <c r="AB377">
        <v>3.6015085867065402</v>
      </c>
      <c r="AC377">
        <v>2.8685426382495098</v>
      </c>
    </row>
    <row r="378" spans="1:29" x14ac:dyDescent="0.2">
      <c r="A378" t="s">
        <v>2914</v>
      </c>
      <c r="B378" t="s">
        <v>63</v>
      </c>
      <c r="C378" t="s">
        <v>2915</v>
      </c>
      <c r="D378" t="s">
        <v>2916</v>
      </c>
      <c r="E378">
        <v>46.488</v>
      </c>
      <c r="F378">
        <v>11.333</v>
      </c>
      <c r="G378" t="s">
        <v>404</v>
      </c>
      <c r="H378" t="s">
        <v>2917</v>
      </c>
      <c r="I378" t="s">
        <v>1389</v>
      </c>
      <c r="J378" t="s">
        <v>67</v>
      </c>
      <c r="L378" t="str">
        <f t="shared" si="5"/>
        <v>aluminium;lead</v>
      </c>
      <c r="M378">
        <v>38.083435100000003</v>
      </c>
      <c r="N378">
        <v>41.491881130000003</v>
      </c>
      <c r="O378">
        <v>3.4804987999999999</v>
      </c>
      <c r="P378">
        <v>1270.3820619999899</v>
      </c>
      <c r="Q378">
        <v>8.7980967000000003</v>
      </c>
      <c r="R378">
        <v>0</v>
      </c>
      <c r="S378">
        <v>0</v>
      </c>
      <c r="T378">
        <v>3.4084460320000001</v>
      </c>
      <c r="U378">
        <v>0</v>
      </c>
      <c r="V378">
        <v>8.9499437830000002</v>
      </c>
      <c r="W378">
        <v>108.949943777524</v>
      </c>
      <c r="X378">
        <v>5.2076631000000004</v>
      </c>
      <c r="Y378">
        <v>3.4629222999999998</v>
      </c>
      <c r="Z378">
        <v>1263.96665215492</v>
      </c>
      <c r="AA378">
        <v>6.41540984507742</v>
      </c>
      <c r="AB378">
        <v>3.5904336407653799</v>
      </c>
      <c r="AC378">
        <v>0.50756163812865296</v>
      </c>
    </row>
    <row r="379" spans="1:29" x14ac:dyDescent="0.2">
      <c r="A379" t="s">
        <v>1846</v>
      </c>
      <c r="B379" t="s">
        <v>36</v>
      </c>
      <c r="C379" t="s">
        <v>1847</v>
      </c>
      <c r="D379" t="s">
        <v>1848</v>
      </c>
      <c r="E379">
        <v>-2.569</v>
      </c>
      <c r="F379">
        <v>121.378</v>
      </c>
      <c r="G379" t="s">
        <v>404</v>
      </c>
      <c r="H379" t="s">
        <v>390</v>
      </c>
      <c r="I379" t="s">
        <v>1736</v>
      </c>
      <c r="J379" t="s">
        <v>98</v>
      </c>
      <c r="K379" t="s">
        <v>328</v>
      </c>
      <c r="L379" t="str">
        <f t="shared" si="5"/>
        <v>ferronickel;nickel;cobalt</v>
      </c>
      <c r="M379">
        <v>70.230506899999895</v>
      </c>
      <c r="N379">
        <v>78.749556859999899</v>
      </c>
      <c r="O379">
        <v>10.738390000000001</v>
      </c>
      <c r="P379">
        <v>3919.51234999999</v>
      </c>
      <c r="Q379">
        <v>26.918815599999899</v>
      </c>
      <c r="R379">
        <v>0.71066666700000003</v>
      </c>
      <c r="S379">
        <v>35.377083329999898</v>
      </c>
      <c r="T379">
        <v>8.5190499590000002</v>
      </c>
      <c r="U379">
        <v>34.666416669999897</v>
      </c>
      <c r="V379">
        <v>12.1301273999999</v>
      </c>
      <c r="W379">
        <v>112.13012739909399</v>
      </c>
      <c r="X379">
        <v>23.331543</v>
      </c>
      <c r="Y379">
        <v>10.0600863</v>
      </c>
      <c r="Z379">
        <v>3671.9314813613801</v>
      </c>
      <c r="AA379">
        <v>247.58086863861001</v>
      </c>
      <c r="AB379">
        <v>3.5872726312499901</v>
      </c>
      <c r="AC379">
        <v>6.7425241972875396</v>
      </c>
    </row>
    <row r="380" spans="1:29" x14ac:dyDescent="0.2">
      <c r="A380" t="s">
        <v>1849</v>
      </c>
      <c r="B380" t="s">
        <v>30</v>
      </c>
      <c r="C380" t="s">
        <v>1850</v>
      </c>
      <c r="E380">
        <v>-2.4980000000000002</v>
      </c>
      <c r="F380">
        <v>121.498999999999</v>
      </c>
      <c r="G380" t="s">
        <v>32</v>
      </c>
      <c r="H380" t="s">
        <v>390</v>
      </c>
      <c r="I380" t="s">
        <v>98</v>
      </c>
      <c r="L380" t="str">
        <f t="shared" si="5"/>
        <v>nickel</v>
      </c>
      <c r="M380">
        <v>70.230506899999895</v>
      </c>
      <c r="N380">
        <v>78.749556859999899</v>
      </c>
      <c r="O380">
        <v>10.738390000000001</v>
      </c>
      <c r="P380">
        <v>3919.51234999999</v>
      </c>
      <c r="Q380">
        <v>26.918815599999899</v>
      </c>
      <c r="R380">
        <v>0.71066666700000003</v>
      </c>
      <c r="S380">
        <v>35.377083329999898</v>
      </c>
      <c r="T380">
        <v>8.5190499590000002</v>
      </c>
      <c r="U380">
        <v>34.666416669999897</v>
      </c>
      <c r="V380">
        <v>12.1301273999999</v>
      </c>
      <c r="W380">
        <v>112.13012739909399</v>
      </c>
      <c r="X380">
        <v>23.331543</v>
      </c>
      <c r="Y380">
        <v>10.0600863</v>
      </c>
      <c r="Z380">
        <v>3671.9314813613801</v>
      </c>
      <c r="AA380">
        <v>247.58086863861001</v>
      </c>
      <c r="AB380">
        <v>3.5872726312499901</v>
      </c>
      <c r="AC380">
        <v>6.7425241972875396</v>
      </c>
    </row>
    <row r="381" spans="1:29" x14ac:dyDescent="0.2">
      <c r="A381" t="s">
        <v>933</v>
      </c>
      <c r="B381" t="s">
        <v>36</v>
      </c>
      <c r="C381" t="s">
        <v>934</v>
      </c>
      <c r="D381" t="s">
        <v>935</v>
      </c>
      <c r="E381">
        <v>-25.082999999999899</v>
      </c>
      <c r="F381">
        <v>-67.778999999999897</v>
      </c>
      <c r="G381" t="s">
        <v>32</v>
      </c>
      <c r="H381" t="s">
        <v>83</v>
      </c>
      <c r="I381" t="s">
        <v>47</v>
      </c>
      <c r="J381" t="s">
        <v>41</v>
      </c>
      <c r="K381" t="s">
        <v>46</v>
      </c>
      <c r="L381" t="str">
        <f t="shared" si="5"/>
        <v>gold;silver;copper</v>
      </c>
      <c r="M381">
        <v>33.1575317</v>
      </c>
      <c r="N381">
        <v>37.9330993499999</v>
      </c>
      <c r="O381">
        <v>0.74255300000000002</v>
      </c>
      <c r="P381">
        <v>271.03184499999901</v>
      </c>
      <c r="Q381">
        <v>8.5753459999999997</v>
      </c>
      <c r="R381">
        <v>0</v>
      </c>
      <c r="S381">
        <v>0</v>
      </c>
      <c r="T381">
        <v>4.7755676490000001</v>
      </c>
      <c r="U381">
        <v>0</v>
      </c>
      <c r="V381">
        <v>14.4026633</v>
      </c>
      <c r="W381">
        <v>114.402663301985</v>
      </c>
      <c r="X381">
        <v>4.9991832</v>
      </c>
      <c r="Y381">
        <v>0.54231499999999999</v>
      </c>
      <c r="Z381">
        <v>197.94497728347699</v>
      </c>
      <c r="AA381">
        <v>73.086867716522093</v>
      </c>
      <c r="AB381">
        <v>3.5761628220519999</v>
      </c>
      <c r="AC381">
        <v>36.922820027837403</v>
      </c>
    </row>
    <row r="382" spans="1:29" x14ac:dyDescent="0.2">
      <c r="A382" t="s">
        <v>936</v>
      </c>
      <c r="B382" t="s">
        <v>36</v>
      </c>
      <c r="C382" t="s">
        <v>937</v>
      </c>
      <c r="D382" t="s">
        <v>938</v>
      </c>
      <c r="E382">
        <v>-25.442</v>
      </c>
      <c r="F382">
        <v>-67.102000000000004</v>
      </c>
      <c r="G382" t="s">
        <v>32</v>
      </c>
      <c r="H382" t="s">
        <v>83</v>
      </c>
      <c r="I382" t="s">
        <v>73</v>
      </c>
      <c r="J382" t="s">
        <v>219</v>
      </c>
      <c r="L382" t="str">
        <f t="shared" si="5"/>
        <v>lithium;potash</v>
      </c>
      <c r="M382">
        <v>33.1575317</v>
      </c>
      <c r="N382">
        <v>37.9330993499999</v>
      </c>
      <c r="O382">
        <v>0.74255300000000002</v>
      </c>
      <c r="P382">
        <v>271.03184499999901</v>
      </c>
      <c r="Q382">
        <v>8.5753459999999997</v>
      </c>
      <c r="R382">
        <v>0</v>
      </c>
      <c r="S382">
        <v>0</v>
      </c>
      <c r="T382">
        <v>4.7755676490000001</v>
      </c>
      <c r="U382">
        <v>0</v>
      </c>
      <c r="V382">
        <v>14.4026633</v>
      </c>
      <c r="W382">
        <v>114.402663301985</v>
      </c>
      <c r="X382">
        <v>4.9991832</v>
      </c>
      <c r="Y382">
        <v>0.54231499999999999</v>
      </c>
      <c r="Z382">
        <v>197.94497728347699</v>
      </c>
      <c r="AA382">
        <v>73.086867716522093</v>
      </c>
      <c r="AB382">
        <v>3.5761628220519999</v>
      </c>
      <c r="AC382">
        <v>36.922820027837403</v>
      </c>
    </row>
    <row r="383" spans="1:29" x14ac:dyDescent="0.2">
      <c r="A383" t="s">
        <v>3782</v>
      </c>
      <c r="B383" t="s">
        <v>36</v>
      </c>
      <c r="C383" t="s">
        <v>3783</v>
      </c>
      <c r="D383" t="s">
        <v>3784</v>
      </c>
      <c r="E383">
        <v>51.061</v>
      </c>
      <c r="F383">
        <v>-93.739000000000004</v>
      </c>
      <c r="G383" t="s">
        <v>32</v>
      </c>
      <c r="H383" t="s">
        <v>87</v>
      </c>
      <c r="I383" t="s">
        <v>47</v>
      </c>
      <c r="J383" t="s">
        <v>41</v>
      </c>
      <c r="K383" t="s">
        <v>46</v>
      </c>
      <c r="L383" t="str">
        <f t="shared" si="5"/>
        <v>gold;silver;copper</v>
      </c>
      <c r="M383">
        <v>37.396999399999899</v>
      </c>
      <c r="N383">
        <v>39.817511519999897</v>
      </c>
      <c r="O383">
        <v>1.8041640999999999</v>
      </c>
      <c r="P383">
        <v>658.51989649999905</v>
      </c>
      <c r="Q383">
        <v>4.7404976000000003</v>
      </c>
      <c r="R383">
        <v>0.20266666699999999</v>
      </c>
      <c r="S383">
        <v>4.5958333329999999</v>
      </c>
      <c r="T383">
        <v>2.4205121150000002</v>
      </c>
      <c r="U383">
        <v>4.393166667</v>
      </c>
      <c r="V383">
        <v>6.4724768140000002</v>
      </c>
      <c r="W383">
        <v>106.472476826576</v>
      </c>
      <c r="X383">
        <v>1.1714338</v>
      </c>
      <c r="Y383">
        <v>2.030519</v>
      </c>
      <c r="Z383">
        <v>741.13943815231301</v>
      </c>
      <c r="AA383">
        <v>-82.619541652313202</v>
      </c>
      <c r="AB383">
        <v>3.5690637935806202</v>
      </c>
      <c r="AC383">
        <v>-11.1476380016001</v>
      </c>
    </row>
    <row r="384" spans="1:29" x14ac:dyDescent="0.2">
      <c r="A384" t="s">
        <v>1205</v>
      </c>
      <c r="B384" t="s">
        <v>36</v>
      </c>
      <c r="C384" t="s">
        <v>1206</v>
      </c>
      <c r="D384" t="s">
        <v>1207</v>
      </c>
      <c r="E384">
        <v>46.997</v>
      </c>
      <c r="F384">
        <v>77.406999999999897</v>
      </c>
      <c r="G384" t="s">
        <v>32</v>
      </c>
      <c r="H384" t="s">
        <v>830</v>
      </c>
      <c r="I384" t="s">
        <v>46</v>
      </c>
      <c r="J384" t="s">
        <v>47</v>
      </c>
      <c r="K384" t="s">
        <v>571</v>
      </c>
      <c r="L384" t="str">
        <f t="shared" si="5"/>
        <v>copper;gold;lead;molybdenum;silver;zinc</v>
      </c>
      <c r="M384">
        <v>12.563090300000001</v>
      </c>
      <c r="N384">
        <v>14.29138126</v>
      </c>
      <c r="O384">
        <v>0.53350949999999997</v>
      </c>
      <c r="P384">
        <v>194.730967499999</v>
      </c>
      <c r="Q384">
        <v>11.830591200000001</v>
      </c>
      <c r="R384">
        <v>6.1266666670000003</v>
      </c>
      <c r="S384">
        <v>29.827083330000001</v>
      </c>
      <c r="T384">
        <v>1.7282909580000001</v>
      </c>
      <c r="U384">
        <v>23.7004166699999</v>
      </c>
      <c r="V384">
        <v>13.75689354</v>
      </c>
      <c r="W384">
        <v>113.756893556675</v>
      </c>
      <c r="X384">
        <v>8.2620658999999996</v>
      </c>
      <c r="Y384">
        <v>0.52061270000000004</v>
      </c>
      <c r="Z384">
        <v>190.023641586303</v>
      </c>
      <c r="AA384">
        <v>4.7073259136962804</v>
      </c>
      <c r="AB384">
        <v>3.5685253125488199</v>
      </c>
      <c r="AC384">
        <v>2.4772317141171798</v>
      </c>
    </row>
    <row r="385" spans="1:29" x14ac:dyDescent="0.2">
      <c r="A385" t="s">
        <v>4610</v>
      </c>
      <c r="B385" t="s">
        <v>30</v>
      </c>
      <c r="C385" t="s">
        <v>4611</v>
      </c>
      <c r="E385">
        <v>-29.597000000000001</v>
      </c>
      <c r="F385">
        <v>17.885000000000002</v>
      </c>
      <c r="G385" t="s">
        <v>32</v>
      </c>
      <c r="H385" t="s">
        <v>1023</v>
      </c>
      <c r="I385" t="s">
        <v>46</v>
      </c>
      <c r="J385" t="s">
        <v>47</v>
      </c>
      <c r="L385" t="str">
        <f t="shared" si="5"/>
        <v>copper;gold</v>
      </c>
      <c r="M385">
        <v>19.3770676</v>
      </c>
      <c r="N385">
        <v>18.993237010000001</v>
      </c>
      <c r="O385">
        <v>0.37802350000000001</v>
      </c>
      <c r="P385">
        <v>137.9785775</v>
      </c>
      <c r="Q385">
        <v>21.089366900000002</v>
      </c>
      <c r="R385">
        <v>4.7786666670000004</v>
      </c>
      <c r="S385">
        <v>12.5708333299999</v>
      </c>
      <c r="T385">
        <v>-0.38383058599999997</v>
      </c>
      <c r="U385">
        <v>7.792166667</v>
      </c>
      <c r="V385">
        <v>-1.980849702</v>
      </c>
      <c r="W385">
        <v>98.019150276381296</v>
      </c>
      <c r="X385">
        <v>17.541747999999998</v>
      </c>
      <c r="Y385">
        <v>0.47390090000000001</v>
      </c>
      <c r="Z385">
        <v>172.97383368015201</v>
      </c>
      <c r="AA385">
        <v>-34.995256180152801</v>
      </c>
      <c r="AB385">
        <v>3.5476188531249999</v>
      </c>
      <c r="AC385">
        <v>-20.231531807789398</v>
      </c>
    </row>
    <row r="386" spans="1:29" x14ac:dyDescent="0.2">
      <c r="A386" t="s">
        <v>4612</v>
      </c>
      <c r="B386" t="s">
        <v>30</v>
      </c>
      <c r="C386" t="s">
        <v>4613</v>
      </c>
      <c r="E386">
        <v>-29.663</v>
      </c>
      <c r="F386">
        <v>17.9179999999999</v>
      </c>
      <c r="G386" t="s">
        <v>32</v>
      </c>
      <c r="H386" t="s">
        <v>1023</v>
      </c>
      <c r="I386" t="s">
        <v>46</v>
      </c>
      <c r="J386" t="s">
        <v>98</v>
      </c>
      <c r="L386" t="str">
        <f t="shared" ref="L386:L449" si="6">_xlfn.TEXTJOIN(";",TRUE,I386:K386)</f>
        <v>copper;nickel</v>
      </c>
      <c r="M386">
        <v>19.3770676</v>
      </c>
      <c r="N386">
        <v>18.993237010000001</v>
      </c>
      <c r="O386">
        <v>0.37802350000000001</v>
      </c>
      <c r="P386">
        <v>137.9785775</v>
      </c>
      <c r="Q386">
        <v>21.089366900000002</v>
      </c>
      <c r="R386">
        <v>4.7786666670000004</v>
      </c>
      <c r="S386">
        <v>12.5708333299999</v>
      </c>
      <c r="T386">
        <v>-0.38383058599999997</v>
      </c>
      <c r="U386">
        <v>7.792166667</v>
      </c>
      <c r="V386">
        <v>-1.980849702</v>
      </c>
      <c r="W386">
        <v>98.019150276381296</v>
      </c>
      <c r="X386">
        <v>17.541747999999998</v>
      </c>
      <c r="Y386">
        <v>0.47390090000000001</v>
      </c>
      <c r="Z386">
        <v>172.97383368015201</v>
      </c>
      <c r="AA386">
        <v>-34.995256180152801</v>
      </c>
      <c r="AB386">
        <v>3.5476188531249999</v>
      </c>
      <c r="AC386">
        <v>-20.231531807789398</v>
      </c>
    </row>
    <row r="387" spans="1:29" x14ac:dyDescent="0.2">
      <c r="A387" t="s">
        <v>4614</v>
      </c>
      <c r="B387" t="s">
        <v>30</v>
      </c>
      <c r="C387" t="s">
        <v>4615</v>
      </c>
      <c r="E387">
        <v>-29.579999999999899</v>
      </c>
      <c r="F387">
        <v>17.835000000000001</v>
      </c>
      <c r="G387" t="s">
        <v>32</v>
      </c>
      <c r="H387" t="s">
        <v>1023</v>
      </c>
      <c r="I387" t="s">
        <v>58</v>
      </c>
      <c r="L387" t="str">
        <f t="shared" si="6"/>
        <v>tungsten</v>
      </c>
      <c r="M387">
        <v>19.3770676</v>
      </c>
      <c r="N387">
        <v>18.993237010000001</v>
      </c>
      <c r="O387">
        <v>0.37802350000000001</v>
      </c>
      <c r="P387">
        <v>137.9785775</v>
      </c>
      <c r="Q387">
        <v>21.089366900000002</v>
      </c>
      <c r="R387">
        <v>4.7786666670000004</v>
      </c>
      <c r="S387">
        <v>12.5708333299999</v>
      </c>
      <c r="T387">
        <v>-0.38383058599999997</v>
      </c>
      <c r="U387">
        <v>7.792166667</v>
      </c>
      <c r="V387">
        <v>-1.980849702</v>
      </c>
      <c r="W387">
        <v>98.019150276381296</v>
      </c>
      <c r="X387">
        <v>17.541747999999998</v>
      </c>
      <c r="Y387">
        <v>0.47390090000000001</v>
      </c>
      <c r="Z387">
        <v>172.97383368015201</v>
      </c>
      <c r="AA387">
        <v>-34.995256180152801</v>
      </c>
      <c r="AB387">
        <v>3.5476188531249999</v>
      </c>
      <c r="AC387">
        <v>-20.231531807789398</v>
      </c>
    </row>
    <row r="388" spans="1:29" x14ac:dyDescent="0.2">
      <c r="A388" t="s">
        <v>2801</v>
      </c>
      <c r="B388" t="s">
        <v>36</v>
      </c>
      <c r="C388" t="s">
        <v>2802</v>
      </c>
      <c r="D388" t="s">
        <v>2803</v>
      </c>
      <c r="E388">
        <v>46.746000000000002</v>
      </c>
      <c r="F388">
        <v>-87.882000000000005</v>
      </c>
      <c r="G388" t="s">
        <v>32</v>
      </c>
      <c r="H388" t="s">
        <v>466</v>
      </c>
      <c r="I388" t="s">
        <v>98</v>
      </c>
      <c r="J388" t="s">
        <v>46</v>
      </c>
      <c r="K388" t="s">
        <v>2804</v>
      </c>
      <c r="L388" t="str">
        <f t="shared" si="6"/>
        <v>nickel;copper;gold;cobalt;palladium;platinum;silver</v>
      </c>
      <c r="M388">
        <v>44.529781300000003</v>
      </c>
      <c r="N388">
        <v>48.6492286699999</v>
      </c>
      <c r="O388">
        <v>2.5773263000000002</v>
      </c>
      <c r="P388">
        <v>940.72409949999906</v>
      </c>
      <c r="Q388">
        <v>8.7676897</v>
      </c>
      <c r="R388">
        <v>0.85733333300000003</v>
      </c>
      <c r="S388">
        <v>9.1833333330000002</v>
      </c>
      <c r="T388">
        <v>4.1194473739999999</v>
      </c>
      <c r="U388">
        <v>8.3260000000000005</v>
      </c>
      <c r="V388">
        <v>9.2509939499999998</v>
      </c>
      <c r="W388">
        <v>109.250993940992</v>
      </c>
      <c r="X388">
        <v>5.2249460000000001</v>
      </c>
      <c r="Y388">
        <v>2.2815761999999999</v>
      </c>
      <c r="Z388">
        <v>832.77529716491597</v>
      </c>
      <c r="AA388">
        <v>107.94880233508199</v>
      </c>
      <c r="AB388">
        <v>3.5427436779663002</v>
      </c>
      <c r="AC388">
        <v>12.962536557290001</v>
      </c>
    </row>
    <row r="389" spans="1:29" x14ac:dyDescent="0.2">
      <c r="A389" t="s">
        <v>2026</v>
      </c>
      <c r="B389" t="s">
        <v>63</v>
      </c>
      <c r="C389" t="s">
        <v>2027</v>
      </c>
      <c r="D389" t="s">
        <v>2028</v>
      </c>
      <c r="E389">
        <v>48.973999999999897</v>
      </c>
      <c r="F389">
        <v>-87.385000000000005</v>
      </c>
      <c r="G389" t="s">
        <v>32</v>
      </c>
      <c r="H389" t="s">
        <v>87</v>
      </c>
      <c r="I389" t="s">
        <v>46</v>
      </c>
      <c r="J389" t="s">
        <v>47</v>
      </c>
      <c r="K389" t="s">
        <v>444</v>
      </c>
      <c r="L389" t="str">
        <f t="shared" si="6"/>
        <v>copper;gold;silver;zinc</v>
      </c>
      <c r="M389">
        <v>42.281745899999898</v>
      </c>
      <c r="N389">
        <v>47.1532559199999</v>
      </c>
      <c r="O389">
        <v>2.2686223999999999</v>
      </c>
      <c r="P389">
        <v>828.04717600000004</v>
      </c>
      <c r="Q389">
        <v>6.8032912999999997</v>
      </c>
      <c r="R389">
        <v>0.316</v>
      </c>
      <c r="S389">
        <v>2.4145833329999999</v>
      </c>
      <c r="T389">
        <v>4.8715100219999998</v>
      </c>
      <c r="U389">
        <v>2.0985833330000001</v>
      </c>
      <c r="V389">
        <v>11.52154415</v>
      </c>
      <c r="W389">
        <v>111.521544147021</v>
      </c>
      <c r="X389">
        <v>3.2624145000000002</v>
      </c>
      <c r="Y389">
        <v>2.3211002000000001</v>
      </c>
      <c r="Z389">
        <v>847.20158576965298</v>
      </c>
      <c r="AA389">
        <v>-19.154409769653199</v>
      </c>
      <c r="AB389">
        <v>3.54087684458618</v>
      </c>
      <c r="AC389">
        <v>-2.2609034368428498</v>
      </c>
    </row>
    <row r="390" spans="1:29" x14ac:dyDescent="0.2">
      <c r="A390" t="s">
        <v>4214</v>
      </c>
      <c r="B390" t="s">
        <v>36</v>
      </c>
      <c r="C390" t="s">
        <v>4215</v>
      </c>
      <c r="D390" t="s">
        <v>4216</v>
      </c>
      <c r="E390">
        <v>54.773000000000003</v>
      </c>
      <c r="F390">
        <v>-101.88200000000001</v>
      </c>
      <c r="G390" t="s">
        <v>404</v>
      </c>
      <c r="H390" t="s">
        <v>87</v>
      </c>
      <c r="I390" t="s">
        <v>40</v>
      </c>
      <c r="J390" t="s">
        <v>46</v>
      </c>
      <c r="K390" t="s">
        <v>1070</v>
      </c>
      <c r="L390" t="str">
        <f t="shared" si="6"/>
        <v>zinc;copper;gold;silver</v>
      </c>
      <c r="M390">
        <v>33.197891200000001</v>
      </c>
      <c r="N390">
        <v>34.38768228</v>
      </c>
      <c r="O390">
        <v>1.5429330000000001</v>
      </c>
      <c r="P390">
        <v>563.17054499999904</v>
      </c>
      <c r="Q390">
        <v>4.0505542999999999</v>
      </c>
      <c r="R390">
        <v>0.118666667</v>
      </c>
      <c r="S390">
        <v>3.1020833329999999</v>
      </c>
      <c r="T390">
        <v>1.18979108</v>
      </c>
      <c r="U390">
        <v>2.9834166670000002</v>
      </c>
      <c r="V390">
        <v>3.5839357180000002</v>
      </c>
      <c r="W390">
        <v>103.583935716977</v>
      </c>
      <c r="X390">
        <v>0.53144570000000002</v>
      </c>
      <c r="Y390">
        <v>1.5617327999999999</v>
      </c>
      <c r="Z390">
        <v>570.032460689544</v>
      </c>
      <c r="AA390">
        <v>-6.8619156895447304</v>
      </c>
      <c r="AB390">
        <v>3.51910855834655</v>
      </c>
      <c r="AC390">
        <v>-1.20377630446591</v>
      </c>
    </row>
    <row r="391" spans="1:29" x14ac:dyDescent="0.2">
      <c r="A391" t="s">
        <v>386</v>
      </c>
      <c r="B391" t="s">
        <v>30</v>
      </c>
      <c r="C391" t="s">
        <v>387</v>
      </c>
      <c r="E391">
        <v>0.58499999999999996</v>
      </c>
      <c r="F391">
        <v>32.9179999999999</v>
      </c>
      <c r="G391" t="s">
        <v>32</v>
      </c>
      <c r="H391" t="s">
        <v>190</v>
      </c>
      <c r="I391" t="s">
        <v>73</v>
      </c>
      <c r="L391" t="str">
        <f t="shared" si="6"/>
        <v>lithium</v>
      </c>
      <c r="M391">
        <v>38.433513599999898</v>
      </c>
      <c r="N391">
        <v>44.928231599999897</v>
      </c>
      <c r="O391">
        <v>4.1981368000000003</v>
      </c>
      <c r="P391">
        <v>1532.3199320000001</v>
      </c>
      <c r="Q391">
        <v>24.441707600000001</v>
      </c>
      <c r="R391">
        <v>0.624</v>
      </c>
      <c r="S391">
        <v>7.3645833329999997</v>
      </c>
      <c r="T391">
        <v>6.4947179960000003</v>
      </c>
      <c r="U391">
        <v>6.740583333</v>
      </c>
      <c r="V391">
        <v>16.89857988</v>
      </c>
      <c r="W391">
        <v>116.89857988940101</v>
      </c>
      <c r="X391">
        <v>20.929988900000001</v>
      </c>
      <c r="Y391">
        <v>5.5454249000000004</v>
      </c>
      <c r="Z391">
        <v>2024.0801024436901</v>
      </c>
      <c r="AA391">
        <v>-491.76017044369399</v>
      </c>
      <c r="AB391">
        <v>3.5117187389160098</v>
      </c>
      <c r="AC391">
        <v>-24.295489583143802</v>
      </c>
    </row>
    <row r="392" spans="1:29" x14ac:dyDescent="0.2">
      <c r="A392" t="s">
        <v>1062</v>
      </c>
      <c r="B392" t="s">
        <v>36</v>
      </c>
      <c r="C392" t="s">
        <v>1063</v>
      </c>
      <c r="D392" t="s">
        <v>1064</v>
      </c>
      <c r="E392">
        <v>-19.190999999999899</v>
      </c>
      <c r="F392">
        <v>-57.610999999999898</v>
      </c>
      <c r="G392" t="s">
        <v>32</v>
      </c>
      <c r="H392" t="s">
        <v>263</v>
      </c>
      <c r="I392" t="s">
        <v>264</v>
      </c>
      <c r="J392" t="s">
        <v>74</v>
      </c>
      <c r="L392" t="str">
        <f t="shared" si="6"/>
        <v>manganese;iron ore</v>
      </c>
      <c r="M392">
        <v>58.073665599999899</v>
      </c>
      <c r="N392">
        <v>66.261941340000007</v>
      </c>
      <c r="O392">
        <v>3.1655935999999998</v>
      </c>
      <c r="P392">
        <v>1155.4416639999899</v>
      </c>
      <c r="Q392">
        <v>28.6737956999999</v>
      </c>
      <c r="R392">
        <v>81.581333330000007</v>
      </c>
      <c r="S392">
        <v>190.1104167</v>
      </c>
      <c r="T392">
        <v>8.1882757430000002</v>
      </c>
      <c r="U392">
        <v>108.529083299999</v>
      </c>
      <c r="V392">
        <v>14.099808680000001</v>
      </c>
      <c r="W392">
        <v>114.099808674725</v>
      </c>
      <c r="X392">
        <v>25.162420300000001</v>
      </c>
      <c r="Y392">
        <v>4.0628691000000003</v>
      </c>
      <c r="Z392">
        <v>1482.9472112655601</v>
      </c>
      <c r="AA392">
        <v>-327.50554726556402</v>
      </c>
      <c r="AB392">
        <v>3.5113754271728501</v>
      </c>
      <c r="AC392">
        <v>-22.084774480007699</v>
      </c>
    </row>
    <row r="393" spans="1:29" x14ac:dyDescent="0.2">
      <c r="A393" t="s">
        <v>2700</v>
      </c>
      <c r="B393" t="s">
        <v>63</v>
      </c>
      <c r="C393" t="s">
        <v>2701</v>
      </c>
      <c r="D393" t="s">
        <v>2702</v>
      </c>
      <c r="E393">
        <v>-25.689</v>
      </c>
      <c r="F393">
        <v>27.268999999999899</v>
      </c>
      <c r="G393" t="s">
        <v>32</v>
      </c>
      <c r="H393" t="s">
        <v>1023</v>
      </c>
      <c r="I393" t="s">
        <v>1024</v>
      </c>
      <c r="J393" t="s">
        <v>34</v>
      </c>
      <c r="L393" t="str">
        <f t="shared" si="6"/>
        <v>chromite;chromium</v>
      </c>
      <c r="M393">
        <v>47.603561399999897</v>
      </c>
      <c r="N393">
        <v>52.073773369999898</v>
      </c>
      <c r="O393">
        <v>2.1349024999999999</v>
      </c>
      <c r="P393">
        <v>779.23941249999905</v>
      </c>
      <c r="Q393">
        <v>20.103012100000001</v>
      </c>
      <c r="R393">
        <v>14.99066667</v>
      </c>
      <c r="S393">
        <v>70.900000000000006</v>
      </c>
      <c r="T393">
        <v>4.4702119700000003</v>
      </c>
      <c r="U393">
        <v>55.909333330000003</v>
      </c>
      <c r="V393">
        <v>9.3904990260000005</v>
      </c>
      <c r="W393">
        <v>109.390499026822</v>
      </c>
      <c r="X393">
        <v>16.6098766</v>
      </c>
      <c r="Y393">
        <v>2.0822341</v>
      </c>
      <c r="Z393">
        <v>760.01546263694695</v>
      </c>
      <c r="AA393">
        <v>19.223949863052301</v>
      </c>
      <c r="AB393">
        <v>3.4931354673095698</v>
      </c>
      <c r="AC393">
        <v>2.5294156248286002</v>
      </c>
    </row>
    <row r="394" spans="1:29" x14ac:dyDescent="0.2">
      <c r="A394" t="s">
        <v>2703</v>
      </c>
      <c r="B394" t="s">
        <v>63</v>
      </c>
      <c r="C394" t="s">
        <v>2704</v>
      </c>
      <c r="D394" t="s">
        <v>2705</v>
      </c>
      <c r="E394">
        <v>-25.710999999999899</v>
      </c>
      <c r="F394">
        <v>27.2899999999999</v>
      </c>
      <c r="G394" t="s">
        <v>32</v>
      </c>
      <c r="H394" t="s">
        <v>1023</v>
      </c>
      <c r="I394" t="s">
        <v>1024</v>
      </c>
      <c r="J394" t="s">
        <v>34</v>
      </c>
      <c r="K394" t="s">
        <v>2706</v>
      </c>
      <c r="L394" t="str">
        <f t="shared" si="6"/>
        <v>chromite;chromium;gold;iridium;palladium;platinum;rhodium</v>
      </c>
      <c r="M394">
        <v>47.603561399999897</v>
      </c>
      <c r="N394">
        <v>52.073773369999898</v>
      </c>
      <c r="O394">
        <v>2.1349024999999999</v>
      </c>
      <c r="P394">
        <v>779.23941249999905</v>
      </c>
      <c r="Q394">
        <v>20.103012100000001</v>
      </c>
      <c r="R394">
        <v>14.99066667</v>
      </c>
      <c r="S394">
        <v>70.900000000000006</v>
      </c>
      <c r="T394">
        <v>4.4702119700000003</v>
      </c>
      <c r="U394">
        <v>55.909333330000003</v>
      </c>
      <c r="V394">
        <v>9.3904990260000005</v>
      </c>
      <c r="W394">
        <v>109.390499026822</v>
      </c>
      <c r="X394">
        <v>16.6098766</v>
      </c>
      <c r="Y394">
        <v>2.0822341</v>
      </c>
      <c r="Z394">
        <v>760.01546263694695</v>
      </c>
      <c r="AA394">
        <v>19.223949863052301</v>
      </c>
      <c r="AB394">
        <v>3.4931354673095698</v>
      </c>
      <c r="AC394">
        <v>2.5294156248286002</v>
      </c>
    </row>
    <row r="395" spans="1:29" x14ac:dyDescent="0.2">
      <c r="A395" t="s">
        <v>2707</v>
      </c>
      <c r="B395" t="s">
        <v>36</v>
      </c>
      <c r="C395" t="s">
        <v>2708</v>
      </c>
      <c r="D395" t="s">
        <v>2709</v>
      </c>
      <c r="E395">
        <v>-25.739999999999899</v>
      </c>
      <c r="F395">
        <v>27.497</v>
      </c>
      <c r="G395" t="s">
        <v>135</v>
      </c>
      <c r="H395" t="s">
        <v>1023</v>
      </c>
      <c r="I395" t="s">
        <v>1024</v>
      </c>
      <c r="J395" t="s">
        <v>34</v>
      </c>
      <c r="K395" t="s">
        <v>2710</v>
      </c>
      <c r="L395" t="str">
        <f t="shared" si="6"/>
        <v>chromite;chromium;copper;gold;iridium;nickel;osmium;palladium;platinum;rhodium;rubidium</v>
      </c>
      <c r="M395">
        <v>47.603561399999897</v>
      </c>
      <c r="N395">
        <v>52.073773369999898</v>
      </c>
      <c r="O395">
        <v>2.1349024999999999</v>
      </c>
      <c r="P395">
        <v>779.23941249999905</v>
      </c>
      <c r="Q395">
        <v>20.103012100000001</v>
      </c>
      <c r="R395">
        <v>14.99066667</v>
      </c>
      <c r="S395">
        <v>70.900000000000006</v>
      </c>
      <c r="T395">
        <v>4.4702119700000003</v>
      </c>
      <c r="U395">
        <v>55.909333330000003</v>
      </c>
      <c r="V395">
        <v>9.3904990260000005</v>
      </c>
      <c r="W395">
        <v>109.390499026822</v>
      </c>
      <c r="X395">
        <v>16.6098766</v>
      </c>
      <c r="Y395">
        <v>2.0822341</v>
      </c>
      <c r="Z395">
        <v>760.01546263694695</v>
      </c>
      <c r="AA395">
        <v>19.223949863052301</v>
      </c>
      <c r="AB395">
        <v>3.4931354673095698</v>
      </c>
      <c r="AC395">
        <v>2.5294156248286002</v>
      </c>
    </row>
    <row r="396" spans="1:29" x14ac:dyDescent="0.2">
      <c r="A396" t="s">
        <v>2711</v>
      </c>
      <c r="B396" t="s">
        <v>36</v>
      </c>
      <c r="C396" t="s">
        <v>2712</v>
      </c>
      <c r="D396" t="s">
        <v>2713</v>
      </c>
      <c r="E396">
        <v>-25.7229999999999</v>
      </c>
      <c r="F396">
        <v>27.593</v>
      </c>
      <c r="G396" t="s">
        <v>404</v>
      </c>
      <c r="H396" t="s">
        <v>1023</v>
      </c>
      <c r="I396" t="s">
        <v>34</v>
      </c>
      <c r="J396" t="s">
        <v>94</v>
      </c>
      <c r="K396" t="s">
        <v>2714</v>
      </c>
      <c r="L396" t="str">
        <f t="shared" si="6"/>
        <v>chromium;platinum;ferrochrome;gold;iridium;palladium;chromite;rhodium;ruthenium</v>
      </c>
      <c r="M396">
        <v>47.603561399999897</v>
      </c>
      <c r="N396">
        <v>52.073773369999898</v>
      </c>
      <c r="O396">
        <v>2.1349024999999999</v>
      </c>
      <c r="P396">
        <v>779.23941249999905</v>
      </c>
      <c r="Q396">
        <v>20.103012100000001</v>
      </c>
      <c r="R396">
        <v>14.99066667</v>
      </c>
      <c r="S396">
        <v>70.900000000000006</v>
      </c>
      <c r="T396">
        <v>4.4702119700000003</v>
      </c>
      <c r="U396">
        <v>55.909333330000003</v>
      </c>
      <c r="V396">
        <v>9.3904990260000005</v>
      </c>
      <c r="W396">
        <v>109.390499026822</v>
      </c>
      <c r="X396">
        <v>16.6098766</v>
      </c>
      <c r="Y396">
        <v>2.0822341</v>
      </c>
      <c r="Z396">
        <v>760.01546263694695</v>
      </c>
      <c r="AA396">
        <v>19.223949863052301</v>
      </c>
      <c r="AB396">
        <v>3.4931354673095698</v>
      </c>
      <c r="AC396">
        <v>2.5294156248286002</v>
      </c>
    </row>
    <row r="397" spans="1:29" x14ac:dyDescent="0.2">
      <c r="A397" t="s">
        <v>2715</v>
      </c>
      <c r="B397" t="s">
        <v>36</v>
      </c>
      <c r="C397" t="s">
        <v>2716</v>
      </c>
      <c r="D397" t="s">
        <v>2717</v>
      </c>
      <c r="E397">
        <v>-25.553999999999899</v>
      </c>
      <c r="F397">
        <v>27.1939999999999</v>
      </c>
      <c r="G397" t="s">
        <v>32</v>
      </c>
      <c r="H397" t="s">
        <v>1023</v>
      </c>
      <c r="I397" t="s">
        <v>94</v>
      </c>
      <c r="J397" t="s">
        <v>98</v>
      </c>
      <c r="K397" t="s">
        <v>2718</v>
      </c>
      <c r="L397" t="str">
        <f t="shared" si="6"/>
        <v>platinum;nickel;gold;copper;palladium;cobalt;rhodium</v>
      </c>
      <c r="M397">
        <v>47.603561399999897</v>
      </c>
      <c r="N397">
        <v>52.073773369999898</v>
      </c>
      <c r="O397">
        <v>2.1349024999999999</v>
      </c>
      <c r="P397">
        <v>779.23941249999905</v>
      </c>
      <c r="Q397">
        <v>20.103012100000001</v>
      </c>
      <c r="R397">
        <v>14.99066667</v>
      </c>
      <c r="S397">
        <v>70.900000000000006</v>
      </c>
      <c r="T397">
        <v>4.4702119700000003</v>
      </c>
      <c r="U397">
        <v>55.909333330000003</v>
      </c>
      <c r="V397">
        <v>9.3904990260000005</v>
      </c>
      <c r="W397">
        <v>109.390499026822</v>
      </c>
      <c r="X397">
        <v>16.6098766</v>
      </c>
      <c r="Y397">
        <v>2.0822341</v>
      </c>
      <c r="Z397">
        <v>760.01546263694695</v>
      </c>
      <c r="AA397">
        <v>19.223949863052301</v>
      </c>
      <c r="AB397">
        <v>3.4931354673095698</v>
      </c>
      <c r="AC397">
        <v>2.5294156248286002</v>
      </c>
    </row>
    <row r="398" spans="1:29" x14ac:dyDescent="0.2">
      <c r="A398" t="s">
        <v>2719</v>
      </c>
      <c r="B398" t="s">
        <v>36</v>
      </c>
      <c r="C398" t="s">
        <v>2720</v>
      </c>
      <c r="D398" t="s">
        <v>2721</v>
      </c>
      <c r="E398">
        <v>-25.669</v>
      </c>
      <c r="F398">
        <v>27.327000000000002</v>
      </c>
      <c r="G398" t="s">
        <v>32</v>
      </c>
      <c r="H398" t="s">
        <v>1023</v>
      </c>
      <c r="I398" t="s">
        <v>94</v>
      </c>
      <c r="J398" t="s">
        <v>954</v>
      </c>
      <c r="K398" t="s">
        <v>2722</v>
      </c>
      <c r="L398" t="str">
        <f t="shared" si="6"/>
        <v>platinum;palladium;cobalt;copper;ferrochrome;gold;iridium;nickel;chromium;chromite;platinum group metals;rhodium;ruthenium;iron ore;titanium;vanadium</v>
      </c>
      <c r="M398">
        <v>47.603561399999897</v>
      </c>
      <c r="N398">
        <v>52.073773369999898</v>
      </c>
      <c r="O398">
        <v>2.1349024999999999</v>
      </c>
      <c r="P398">
        <v>779.23941249999905</v>
      </c>
      <c r="Q398">
        <v>20.103012100000001</v>
      </c>
      <c r="R398">
        <v>14.99066667</v>
      </c>
      <c r="S398">
        <v>70.900000000000006</v>
      </c>
      <c r="T398">
        <v>4.4702119700000003</v>
      </c>
      <c r="U398">
        <v>55.909333330000003</v>
      </c>
      <c r="V398">
        <v>9.3904990260000005</v>
      </c>
      <c r="W398">
        <v>109.390499026822</v>
      </c>
      <c r="X398">
        <v>16.6098766</v>
      </c>
      <c r="Y398">
        <v>2.0822341</v>
      </c>
      <c r="Z398">
        <v>760.01546263694695</v>
      </c>
      <c r="AA398">
        <v>19.223949863052301</v>
      </c>
      <c r="AB398">
        <v>3.4931354673095698</v>
      </c>
      <c r="AC398">
        <v>2.5294156248286002</v>
      </c>
    </row>
    <row r="399" spans="1:29" x14ac:dyDescent="0.2">
      <c r="A399" t="s">
        <v>2723</v>
      </c>
      <c r="B399" t="s">
        <v>36</v>
      </c>
      <c r="C399" t="s">
        <v>2724</v>
      </c>
      <c r="D399" t="s">
        <v>2725</v>
      </c>
      <c r="E399">
        <v>-25.716000000000001</v>
      </c>
      <c r="F399">
        <v>27.338000000000001</v>
      </c>
      <c r="G399" t="s">
        <v>32</v>
      </c>
      <c r="H399" t="s">
        <v>1023</v>
      </c>
      <c r="I399" t="s">
        <v>94</v>
      </c>
      <c r="J399" t="s">
        <v>47</v>
      </c>
      <c r="K399" t="s">
        <v>2726</v>
      </c>
      <c r="L399" t="str">
        <f t="shared" si="6"/>
        <v>platinum;gold;copper;ferrochrome;chromite;iridium;nickel;palladium;chromium;platinum group metals;rhodium;ruthenium</v>
      </c>
      <c r="M399">
        <v>47.603561399999897</v>
      </c>
      <c r="N399">
        <v>52.073773369999898</v>
      </c>
      <c r="O399">
        <v>2.1349024999999999</v>
      </c>
      <c r="P399">
        <v>779.23941249999905</v>
      </c>
      <c r="Q399">
        <v>20.103012100000001</v>
      </c>
      <c r="R399">
        <v>14.99066667</v>
      </c>
      <c r="S399">
        <v>70.900000000000006</v>
      </c>
      <c r="T399">
        <v>4.4702119700000003</v>
      </c>
      <c r="U399">
        <v>55.909333330000003</v>
      </c>
      <c r="V399">
        <v>9.3904990260000005</v>
      </c>
      <c r="W399">
        <v>109.390499026822</v>
      </c>
      <c r="X399">
        <v>16.6098766</v>
      </c>
      <c r="Y399">
        <v>2.0822341</v>
      </c>
      <c r="Z399">
        <v>760.01546263694695</v>
      </c>
      <c r="AA399">
        <v>19.223949863052301</v>
      </c>
      <c r="AB399">
        <v>3.4931354673095698</v>
      </c>
      <c r="AC399">
        <v>2.5294156248286002</v>
      </c>
    </row>
    <row r="400" spans="1:29" x14ac:dyDescent="0.2">
      <c r="A400" t="s">
        <v>2727</v>
      </c>
      <c r="B400" t="s">
        <v>36</v>
      </c>
      <c r="C400" t="s">
        <v>2728</v>
      </c>
      <c r="D400" t="s">
        <v>2729</v>
      </c>
      <c r="E400">
        <v>-25.719000000000001</v>
      </c>
      <c r="F400">
        <v>27.408999999999899</v>
      </c>
      <c r="G400" t="s">
        <v>135</v>
      </c>
      <c r="H400" t="s">
        <v>1023</v>
      </c>
      <c r="I400" t="s">
        <v>94</v>
      </c>
      <c r="J400" t="s">
        <v>34</v>
      </c>
      <c r="K400" t="s">
        <v>2730</v>
      </c>
      <c r="L400" t="str">
        <f t="shared" si="6"/>
        <v>platinum;chromium;ferrochrome;chromite</v>
      </c>
      <c r="M400">
        <v>47.603561399999897</v>
      </c>
      <c r="N400">
        <v>52.073773369999898</v>
      </c>
      <c r="O400">
        <v>2.1349024999999999</v>
      </c>
      <c r="P400">
        <v>779.23941249999905</v>
      </c>
      <c r="Q400">
        <v>20.103012100000001</v>
      </c>
      <c r="R400">
        <v>14.99066667</v>
      </c>
      <c r="S400">
        <v>70.900000000000006</v>
      </c>
      <c r="T400">
        <v>4.4702119700000003</v>
      </c>
      <c r="U400">
        <v>55.909333330000003</v>
      </c>
      <c r="V400">
        <v>9.3904990260000005</v>
      </c>
      <c r="W400">
        <v>109.390499026822</v>
      </c>
      <c r="X400">
        <v>16.6098766</v>
      </c>
      <c r="Y400">
        <v>2.0822341</v>
      </c>
      <c r="Z400">
        <v>760.01546263694695</v>
      </c>
      <c r="AA400">
        <v>19.223949863052301</v>
      </c>
      <c r="AB400">
        <v>3.4931354673095698</v>
      </c>
      <c r="AC400">
        <v>2.5294156248286002</v>
      </c>
    </row>
    <row r="401" spans="1:29" x14ac:dyDescent="0.2">
      <c r="A401" t="s">
        <v>2731</v>
      </c>
      <c r="B401" t="s">
        <v>30</v>
      </c>
      <c r="C401" t="s">
        <v>2732</v>
      </c>
      <c r="E401">
        <v>-25.747</v>
      </c>
      <c r="F401">
        <v>27.335000000000001</v>
      </c>
      <c r="G401" t="s">
        <v>32</v>
      </c>
      <c r="H401" t="s">
        <v>1023</v>
      </c>
      <c r="I401" t="s">
        <v>94</v>
      </c>
      <c r="J401" t="s">
        <v>34</v>
      </c>
      <c r="L401" t="str">
        <f t="shared" si="6"/>
        <v>platinum;chromium</v>
      </c>
      <c r="M401">
        <v>47.603561399999897</v>
      </c>
      <c r="N401">
        <v>52.073773369999898</v>
      </c>
      <c r="O401">
        <v>2.1349024999999999</v>
      </c>
      <c r="P401">
        <v>779.23941249999905</v>
      </c>
      <c r="Q401">
        <v>20.103012100000001</v>
      </c>
      <c r="R401">
        <v>14.99066667</v>
      </c>
      <c r="S401">
        <v>70.900000000000006</v>
      </c>
      <c r="T401">
        <v>4.4702119700000003</v>
      </c>
      <c r="U401">
        <v>55.909333330000003</v>
      </c>
      <c r="V401">
        <v>9.3904990260000005</v>
      </c>
      <c r="W401">
        <v>109.390499026822</v>
      </c>
      <c r="X401">
        <v>16.6098766</v>
      </c>
      <c r="Y401">
        <v>2.0822341</v>
      </c>
      <c r="Z401">
        <v>760.01546263694695</v>
      </c>
      <c r="AA401">
        <v>19.223949863052301</v>
      </c>
      <c r="AB401">
        <v>3.4931354673095698</v>
      </c>
      <c r="AC401">
        <v>2.5294156248286002</v>
      </c>
    </row>
    <row r="402" spans="1:29" x14ac:dyDescent="0.2">
      <c r="A402" t="s">
        <v>2733</v>
      </c>
      <c r="B402" t="s">
        <v>36</v>
      </c>
      <c r="C402" t="s">
        <v>2734</v>
      </c>
      <c r="D402" t="s">
        <v>2735</v>
      </c>
      <c r="E402">
        <v>-25.472000000000001</v>
      </c>
      <c r="F402">
        <v>27.099</v>
      </c>
      <c r="G402" t="s">
        <v>32</v>
      </c>
      <c r="H402" t="s">
        <v>1023</v>
      </c>
      <c r="I402" t="s">
        <v>94</v>
      </c>
      <c r="J402" t="s">
        <v>954</v>
      </c>
      <c r="K402" t="s">
        <v>2736</v>
      </c>
      <c r="L402" t="str">
        <f t="shared" si="6"/>
        <v>platinum;palladium;copper;ferrochrome;gold;iridium;nickel;chromite;copper;rhodium;ruthenium</v>
      </c>
      <c r="M402">
        <v>47.603561399999897</v>
      </c>
      <c r="N402">
        <v>52.073773369999898</v>
      </c>
      <c r="O402">
        <v>2.1349024999999999</v>
      </c>
      <c r="P402">
        <v>779.23941249999905</v>
      </c>
      <c r="Q402">
        <v>20.103012100000001</v>
      </c>
      <c r="R402">
        <v>14.99066667</v>
      </c>
      <c r="S402">
        <v>70.900000000000006</v>
      </c>
      <c r="T402">
        <v>4.4702119700000003</v>
      </c>
      <c r="U402">
        <v>55.909333330000003</v>
      </c>
      <c r="V402">
        <v>9.3904990260000005</v>
      </c>
      <c r="W402">
        <v>109.390499026822</v>
      </c>
      <c r="X402">
        <v>16.6098766</v>
      </c>
      <c r="Y402">
        <v>2.0822341</v>
      </c>
      <c r="Z402">
        <v>760.01546263694695</v>
      </c>
      <c r="AA402">
        <v>19.223949863052301</v>
      </c>
      <c r="AB402">
        <v>3.4931354673095698</v>
      </c>
      <c r="AC402">
        <v>2.5294156248286002</v>
      </c>
    </row>
    <row r="403" spans="1:29" x14ac:dyDescent="0.2">
      <c r="A403" t="s">
        <v>2737</v>
      </c>
      <c r="B403" t="s">
        <v>36</v>
      </c>
      <c r="C403" t="s">
        <v>2738</v>
      </c>
      <c r="D403" t="s">
        <v>2739</v>
      </c>
      <c r="E403">
        <v>-25.399999999999899</v>
      </c>
      <c r="F403">
        <v>27.1099999999999</v>
      </c>
      <c r="G403" t="s">
        <v>32</v>
      </c>
      <c r="H403" t="s">
        <v>1023</v>
      </c>
      <c r="I403" t="s">
        <v>94</v>
      </c>
      <c r="J403" t="s">
        <v>954</v>
      </c>
      <c r="K403" t="s">
        <v>2740</v>
      </c>
      <c r="L403" t="str">
        <f t="shared" si="6"/>
        <v>platinum;palladium;iridium;rhodium;copper;gold;nickel;ruthenium</v>
      </c>
      <c r="M403">
        <v>47.603561399999897</v>
      </c>
      <c r="N403">
        <v>52.073773369999898</v>
      </c>
      <c r="O403">
        <v>2.1349024999999999</v>
      </c>
      <c r="P403">
        <v>779.23941249999905</v>
      </c>
      <c r="Q403">
        <v>20.103012100000001</v>
      </c>
      <c r="R403">
        <v>14.99066667</v>
      </c>
      <c r="S403">
        <v>70.900000000000006</v>
      </c>
      <c r="T403">
        <v>4.4702119700000003</v>
      </c>
      <c r="U403">
        <v>55.909333330000003</v>
      </c>
      <c r="V403">
        <v>9.3904990260000005</v>
      </c>
      <c r="W403">
        <v>109.390499026822</v>
      </c>
      <c r="X403">
        <v>16.6098766</v>
      </c>
      <c r="Y403">
        <v>2.0822341</v>
      </c>
      <c r="Z403">
        <v>760.01546263694695</v>
      </c>
      <c r="AA403">
        <v>19.223949863052301</v>
      </c>
      <c r="AB403">
        <v>3.4931354673095698</v>
      </c>
      <c r="AC403">
        <v>2.5294156248286002</v>
      </c>
    </row>
    <row r="404" spans="1:29" x14ac:dyDescent="0.2">
      <c r="A404" t="s">
        <v>1357</v>
      </c>
      <c r="B404" t="s">
        <v>63</v>
      </c>
      <c r="C404" t="s">
        <v>1358</v>
      </c>
      <c r="D404" t="s">
        <v>1359</v>
      </c>
      <c r="E404">
        <v>-15.611000000000001</v>
      </c>
      <c r="F404">
        <v>-70.7289999999999</v>
      </c>
      <c r="G404" t="s">
        <v>32</v>
      </c>
      <c r="H404" t="s">
        <v>66</v>
      </c>
      <c r="I404" t="s">
        <v>46</v>
      </c>
      <c r="J404" t="s">
        <v>67</v>
      </c>
      <c r="K404" t="s">
        <v>40</v>
      </c>
      <c r="L404" t="str">
        <f t="shared" si="6"/>
        <v>copper;lead;zinc</v>
      </c>
      <c r="M404">
        <v>43.485706299999897</v>
      </c>
      <c r="N404">
        <v>49.283876829999897</v>
      </c>
      <c r="O404">
        <v>6.2675752999999998</v>
      </c>
      <c r="P404">
        <v>2287.6649849999899</v>
      </c>
      <c r="Q404">
        <v>9.4844302999999996</v>
      </c>
      <c r="R404">
        <v>0</v>
      </c>
      <c r="S404">
        <v>0</v>
      </c>
      <c r="T404">
        <v>5.7981705320000003</v>
      </c>
      <c r="U404">
        <v>0</v>
      </c>
      <c r="V404">
        <v>13.333508930000001</v>
      </c>
      <c r="W404">
        <v>113.33350892359699</v>
      </c>
      <c r="X404">
        <v>5.9921207000000001</v>
      </c>
      <c r="Y404">
        <v>3.8788490000000002</v>
      </c>
      <c r="Z404">
        <v>1415.77989578247</v>
      </c>
      <c r="AA404">
        <v>871.88508921752896</v>
      </c>
      <c r="AB404">
        <v>3.4923095572021401</v>
      </c>
      <c r="AC404">
        <v>61.583378307237297</v>
      </c>
    </row>
    <row r="405" spans="1:29" x14ac:dyDescent="0.2">
      <c r="A405" t="s">
        <v>1360</v>
      </c>
      <c r="B405" t="s">
        <v>30</v>
      </c>
      <c r="C405" t="s">
        <v>1361</v>
      </c>
      <c r="E405">
        <v>-15.714</v>
      </c>
      <c r="F405">
        <v>-70.215999999999894</v>
      </c>
      <c r="G405" t="s">
        <v>32</v>
      </c>
      <c r="H405" t="s">
        <v>66</v>
      </c>
      <c r="I405" t="s">
        <v>46</v>
      </c>
      <c r="L405" t="str">
        <f t="shared" si="6"/>
        <v>copper</v>
      </c>
      <c r="M405">
        <v>43.485706299999897</v>
      </c>
      <c r="N405">
        <v>49.283876829999897</v>
      </c>
      <c r="O405">
        <v>6.2675752999999998</v>
      </c>
      <c r="P405">
        <v>2287.6649849999899</v>
      </c>
      <c r="Q405">
        <v>9.4844302999999996</v>
      </c>
      <c r="R405">
        <v>0</v>
      </c>
      <c r="S405">
        <v>0</v>
      </c>
      <c r="T405">
        <v>5.7981705320000003</v>
      </c>
      <c r="U405">
        <v>0</v>
      </c>
      <c r="V405">
        <v>13.333508930000001</v>
      </c>
      <c r="W405">
        <v>113.33350892359699</v>
      </c>
      <c r="X405">
        <v>5.9921207000000001</v>
      </c>
      <c r="Y405">
        <v>3.8788490000000002</v>
      </c>
      <c r="Z405">
        <v>1415.77989578247</v>
      </c>
      <c r="AA405">
        <v>871.88508921752896</v>
      </c>
      <c r="AB405">
        <v>3.4923095572021401</v>
      </c>
      <c r="AC405">
        <v>61.583378307237297</v>
      </c>
    </row>
    <row r="406" spans="1:29" x14ac:dyDescent="0.2">
      <c r="A406" t="s">
        <v>3463</v>
      </c>
      <c r="B406" t="s">
        <v>36</v>
      </c>
      <c r="C406" t="s">
        <v>3464</v>
      </c>
      <c r="D406" t="s">
        <v>3465</v>
      </c>
      <c r="E406">
        <v>52.945999999999898</v>
      </c>
      <c r="F406">
        <v>62.154000000000003</v>
      </c>
      <c r="G406" t="s">
        <v>32</v>
      </c>
      <c r="H406" t="s">
        <v>830</v>
      </c>
      <c r="I406" t="s">
        <v>47</v>
      </c>
      <c r="J406" t="s">
        <v>46</v>
      </c>
      <c r="K406" t="s">
        <v>41</v>
      </c>
      <c r="L406" t="str">
        <f t="shared" si="6"/>
        <v>gold;copper;silver</v>
      </c>
      <c r="M406">
        <v>18.953531300000002</v>
      </c>
      <c r="N406">
        <v>20.35553578</v>
      </c>
      <c r="O406">
        <v>1.2448503</v>
      </c>
      <c r="P406">
        <v>454.37035950000001</v>
      </c>
      <c r="Q406">
        <v>7.3019046999999997</v>
      </c>
      <c r="R406">
        <v>3.3053333330000001</v>
      </c>
      <c r="S406">
        <v>16.822916670000001</v>
      </c>
      <c r="T406">
        <v>1.4020044760000001</v>
      </c>
      <c r="U406">
        <v>13.517583330000001</v>
      </c>
      <c r="V406">
        <v>7.3970620770000002</v>
      </c>
      <c r="W406">
        <v>107.397062097868</v>
      </c>
      <c r="X406">
        <v>3.8156018</v>
      </c>
      <c r="Y406">
        <v>1.0843898999999999</v>
      </c>
      <c r="Z406">
        <v>395.80232262611298</v>
      </c>
      <c r="AA406">
        <v>58.568036873886101</v>
      </c>
      <c r="AB406">
        <v>3.4863028742858799</v>
      </c>
      <c r="AC406">
        <v>14.7972948933933</v>
      </c>
    </row>
    <row r="407" spans="1:29" x14ac:dyDescent="0.2">
      <c r="A407" t="s">
        <v>1861</v>
      </c>
      <c r="B407" t="s">
        <v>36</v>
      </c>
      <c r="C407" t="s">
        <v>1862</v>
      </c>
      <c r="D407" t="s">
        <v>1863</v>
      </c>
      <c r="E407">
        <v>-15.154</v>
      </c>
      <c r="F407">
        <v>-75.066000000000003</v>
      </c>
      <c r="G407" t="s">
        <v>32</v>
      </c>
      <c r="H407" t="s">
        <v>66</v>
      </c>
      <c r="I407" t="s">
        <v>46</v>
      </c>
      <c r="J407" t="s">
        <v>47</v>
      </c>
      <c r="L407" t="str">
        <f t="shared" si="6"/>
        <v>copper;gold</v>
      </c>
      <c r="M407">
        <v>13.8108416</v>
      </c>
      <c r="N407">
        <v>15.48303089</v>
      </c>
      <c r="O407">
        <v>0.31949349999999999</v>
      </c>
      <c r="P407">
        <v>116.6151275</v>
      </c>
      <c r="Q407">
        <v>22.1332855</v>
      </c>
      <c r="R407">
        <v>0</v>
      </c>
      <c r="S407">
        <v>0</v>
      </c>
      <c r="T407">
        <v>1.672189291</v>
      </c>
      <c r="U407">
        <v>0</v>
      </c>
      <c r="V407">
        <v>12.10780153</v>
      </c>
      <c r="W407">
        <v>112.107801526012</v>
      </c>
      <c r="X407">
        <v>18.675334899999999</v>
      </c>
      <c r="Y407">
        <v>0.1638646</v>
      </c>
      <c r="Z407">
        <v>59.810594469308803</v>
      </c>
      <c r="AA407">
        <v>56.804533030691097</v>
      </c>
      <c r="AB407">
        <v>3.4579505695800701</v>
      </c>
      <c r="AC407">
        <v>94.974031832838094</v>
      </c>
    </row>
    <row r="408" spans="1:29" x14ac:dyDescent="0.2">
      <c r="A408" t="s">
        <v>1864</v>
      </c>
      <c r="B408" t="s">
        <v>36</v>
      </c>
      <c r="C408" t="s">
        <v>1865</v>
      </c>
      <c r="D408" t="s">
        <v>1866</v>
      </c>
      <c r="E408">
        <v>-15.206</v>
      </c>
      <c r="F408">
        <v>-75.116</v>
      </c>
      <c r="G408" t="s">
        <v>32</v>
      </c>
      <c r="H408" t="s">
        <v>66</v>
      </c>
      <c r="I408" t="s">
        <v>74</v>
      </c>
      <c r="J408" t="s">
        <v>46</v>
      </c>
      <c r="K408" t="s">
        <v>47</v>
      </c>
      <c r="L408" t="str">
        <f t="shared" si="6"/>
        <v>iron ore;copper;gold</v>
      </c>
      <c r="M408">
        <v>13.8108416</v>
      </c>
      <c r="N408">
        <v>15.48303089</v>
      </c>
      <c r="O408">
        <v>0.31949349999999999</v>
      </c>
      <c r="P408">
        <v>116.6151275</v>
      </c>
      <c r="Q408">
        <v>22.1332855</v>
      </c>
      <c r="R408">
        <v>0</v>
      </c>
      <c r="S408">
        <v>0</v>
      </c>
      <c r="T408">
        <v>1.672189291</v>
      </c>
      <c r="U408">
        <v>0</v>
      </c>
      <c r="V408">
        <v>12.10780153</v>
      </c>
      <c r="W408">
        <v>112.107801526012</v>
      </c>
      <c r="X408">
        <v>18.675334899999999</v>
      </c>
      <c r="Y408">
        <v>0.1638646</v>
      </c>
      <c r="Z408">
        <v>59.810594469308803</v>
      </c>
      <c r="AA408">
        <v>56.804533030691097</v>
      </c>
      <c r="AB408">
        <v>3.4579505695800701</v>
      </c>
      <c r="AC408">
        <v>94.974031832838094</v>
      </c>
    </row>
    <row r="409" spans="1:29" x14ac:dyDescent="0.2">
      <c r="A409" t="s">
        <v>4699</v>
      </c>
      <c r="B409" t="s">
        <v>30</v>
      </c>
      <c r="C409" t="s">
        <v>3780</v>
      </c>
      <c r="E409">
        <v>-28.6709999999999</v>
      </c>
      <c r="F409">
        <v>-71.168999999999897</v>
      </c>
      <c r="G409" t="s">
        <v>32</v>
      </c>
      <c r="H409" t="s">
        <v>3713</v>
      </c>
      <c r="I409" t="s">
        <v>46</v>
      </c>
      <c r="L409" t="str">
        <f t="shared" si="6"/>
        <v>copper</v>
      </c>
      <c r="M409">
        <v>27.0795230999999</v>
      </c>
      <c r="N409">
        <v>25.40957409</v>
      </c>
      <c r="O409">
        <v>0.38177420000000001</v>
      </c>
      <c r="P409">
        <v>139.34758299999899</v>
      </c>
      <c r="Q409">
        <v>18.4593200999999</v>
      </c>
      <c r="R409">
        <v>0</v>
      </c>
      <c r="S409">
        <v>0</v>
      </c>
      <c r="T409">
        <v>-1.669949014</v>
      </c>
      <c r="U409">
        <v>0</v>
      </c>
      <c r="V409">
        <v>-6.1668331759999999</v>
      </c>
      <c r="W409">
        <v>93.833166840371703</v>
      </c>
      <c r="X409">
        <v>15.006842600000001</v>
      </c>
      <c r="Y409">
        <v>0.16078980000000001</v>
      </c>
      <c r="Z409">
        <v>58.688277974724699</v>
      </c>
      <c r="AA409">
        <v>80.659305025275202</v>
      </c>
      <c r="AB409">
        <v>3.4524774867797801</v>
      </c>
      <c r="AC409">
        <v>137.43682351697601</v>
      </c>
    </row>
    <row r="410" spans="1:29" x14ac:dyDescent="0.2">
      <c r="A410" t="s">
        <v>4468</v>
      </c>
      <c r="B410" t="s">
        <v>63</v>
      </c>
      <c r="C410" t="s">
        <v>4469</v>
      </c>
      <c r="E410">
        <v>-32.764000000000003</v>
      </c>
      <c r="F410">
        <v>116.382999999999</v>
      </c>
      <c r="G410" t="s">
        <v>32</v>
      </c>
      <c r="H410" t="s">
        <v>705</v>
      </c>
      <c r="I410" t="s">
        <v>46</v>
      </c>
      <c r="J410" t="s">
        <v>47</v>
      </c>
      <c r="L410" t="str">
        <f t="shared" si="6"/>
        <v>copper;gold</v>
      </c>
      <c r="M410">
        <v>32.784088099999899</v>
      </c>
      <c r="N410">
        <v>32.9815162599999</v>
      </c>
      <c r="O410">
        <v>1.2266489</v>
      </c>
      <c r="P410">
        <v>447.72684850000002</v>
      </c>
      <c r="Q410">
        <v>19.527528799999899</v>
      </c>
      <c r="R410">
        <v>19.744</v>
      </c>
      <c r="S410">
        <v>35.8833333299999</v>
      </c>
      <c r="T410">
        <v>0.19742815499999999</v>
      </c>
      <c r="U410">
        <v>16.1393333299999</v>
      </c>
      <c r="V410">
        <v>0.602207249</v>
      </c>
      <c r="W410">
        <v>100.602207264078</v>
      </c>
      <c r="X410">
        <v>16.084314299999999</v>
      </c>
      <c r="Y410">
        <v>1.3075639999999999</v>
      </c>
      <c r="Z410">
        <v>477.26086735725403</v>
      </c>
      <c r="AA410">
        <v>-29.534018857254001</v>
      </c>
      <c r="AB410">
        <v>3.4432144536865201</v>
      </c>
      <c r="AC410">
        <v>-6.1882339150899401</v>
      </c>
    </row>
    <row r="411" spans="1:29" x14ac:dyDescent="0.2">
      <c r="A411" t="s">
        <v>4470</v>
      </c>
      <c r="B411" t="s">
        <v>36</v>
      </c>
      <c r="C411" t="s">
        <v>4469</v>
      </c>
      <c r="D411" t="s">
        <v>4471</v>
      </c>
      <c r="E411">
        <v>-32.738999999999898</v>
      </c>
      <c r="F411">
        <v>116.349</v>
      </c>
      <c r="G411" t="s">
        <v>32</v>
      </c>
      <c r="H411" t="s">
        <v>705</v>
      </c>
      <c r="I411" t="s">
        <v>47</v>
      </c>
      <c r="J411" t="s">
        <v>46</v>
      </c>
      <c r="K411" t="s">
        <v>4472</v>
      </c>
      <c r="L411" t="str">
        <f t="shared" si="6"/>
        <v>gold;copper;bismuth;arsenic</v>
      </c>
      <c r="M411">
        <v>32.784088099999899</v>
      </c>
      <c r="N411">
        <v>32.9815162599999</v>
      </c>
      <c r="O411">
        <v>1.2266489</v>
      </c>
      <c r="P411">
        <v>447.72684850000002</v>
      </c>
      <c r="Q411">
        <v>19.527528799999899</v>
      </c>
      <c r="R411">
        <v>19.744</v>
      </c>
      <c r="S411">
        <v>35.8833333299999</v>
      </c>
      <c r="T411">
        <v>0.19742815499999999</v>
      </c>
      <c r="U411">
        <v>16.1393333299999</v>
      </c>
      <c r="V411">
        <v>0.602207249</v>
      </c>
      <c r="W411">
        <v>100.602207264078</v>
      </c>
      <c r="X411">
        <v>16.084314299999999</v>
      </c>
      <c r="Y411">
        <v>1.3075639999999999</v>
      </c>
      <c r="Z411">
        <v>477.26086735725403</v>
      </c>
      <c r="AA411">
        <v>-29.534018857254001</v>
      </c>
      <c r="AB411">
        <v>3.4432144536865201</v>
      </c>
      <c r="AC411">
        <v>-6.1882339150899401</v>
      </c>
    </row>
    <row r="412" spans="1:29" x14ac:dyDescent="0.2">
      <c r="A412" t="s">
        <v>2143</v>
      </c>
      <c r="B412" t="s">
        <v>63</v>
      </c>
      <c r="C412" t="s">
        <v>2144</v>
      </c>
      <c r="E412">
        <v>34.198</v>
      </c>
      <c r="F412">
        <v>100.694999999999</v>
      </c>
      <c r="G412" t="s">
        <v>32</v>
      </c>
      <c r="H412" t="s">
        <v>80</v>
      </c>
      <c r="I412" t="s">
        <v>46</v>
      </c>
      <c r="L412" t="str">
        <f t="shared" si="6"/>
        <v>copper</v>
      </c>
      <c r="M412">
        <v>32.797248799999899</v>
      </c>
      <c r="N412">
        <v>36.389184190000002</v>
      </c>
      <c r="O412">
        <v>2.6416453999999998</v>
      </c>
      <c r="P412">
        <v>964.20057099999894</v>
      </c>
      <c r="Q412">
        <v>0.26156380000000001</v>
      </c>
      <c r="R412">
        <v>0</v>
      </c>
      <c r="S412">
        <v>0</v>
      </c>
      <c r="T412">
        <v>3.5919353869999999</v>
      </c>
      <c r="U412">
        <v>0</v>
      </c>
      <c r="V412">
        <v>10.95194115</v>
      </c>
      <c r="W412">
        <v>110.951941157942</v>
      </c>
      <c r="X412">
        <v>-3.1752843999999998</v>
      </c>
      <c r="Y412">
        <v>2.3497254999999999</v>
      </c>
      <c r="Z412">
        <v>857.64980196952797</v>
      </c>
      <c r="AA412">
        <v>106.550769030471</v>
      </c>
      <c r="AB412">
        <v>3.4368481856811499</v>
      </c>
      <c r="AC412">
        <v>12.423575308451699</v>
      </c>
    </row>
    <row r="413" spans="1:29" x14ac:dyDescent="0.2">
      <c r="A413" t="s">
        <v>2145</v>
      </c>
      <c r="B413" t="s">
        <v>36</v>
      </c>
      <c r="C413" t="s">
        <v>2144</v>
      </c>
      <c r="D413" t="s">
        <v>2144</v>
      </c>
      <c r="E413">
        <v>34.387</v>
      </c>
      <c r="F413">
        <v>100.123999999999</v>
      </c>
      <c r="G413" t="s">
        <v>32</v>
      </c>
      <c r="H413" t="s">
        <v>80</v>
      </c>
      <c r="I413" t="s">
        <v>46</v>
      </c>
      <c r="J413" t="s">
        <v>328</v>
      </c>
      <c r="K413" t="s">
        <v>2146</v>
      </c>
      <c r="L413" t="str">
        <f t="shared" si="6"/>
        <v>copper;cobalt;zinc;gold;silver</v>
      </c>
      <c r="M413">
        <v>32.797248799999899</v>
      </c>
      <c r="N413">
        <v>36.389184190000002</v>
      </c>
      <c r="O413">
        <v>2.6416453999999998</v>
      </c>
      <c r="P413">
        <v>964.20057099999894</v>
      </c>
      <c r="Q413">
        <v>0.26156380000000001</v>
      </c>
      <c r="R413">
        <v>0</v>
      </c>
      <c r="S413">
        <v>0</v>
      </c>
      <c r="T413">
        <v>3.5919353869999999</v>
      </c>
      <c r="U413">
        <v>0</v>
      </c>
      <c r="V413">
        <v>10.95194115</v>
      </c>
      <c r="W413">
        <v>110.951941157942</v>
      </c>
      <c r="X413">
        <v>-3.1752843999999998</v>
      </c>
      <c r="Y413">
        <v>2.3497254999999999</v>
      </c>
      <c r="Z413">
        <v>857.64980196952797</v>
      </c>
      <c r="AA413">
        <v>106.550769030471</v>
      </c>
      <c r="AB413">
        <v>3.4368481856811499</v>
      </c>
      <c r="AC413">
        <v>12.423575308451699</v>
      </c>
    </row>
    <row r="414" spans="1:29" x14ac:dyDescent="0.2">
      <c r="A414" t="s">
        <v>2660</v>
      </c>
      <c r="B414" t="s">
        <v>30</v>
      </c>
      <c r="C414" t="s">
        <v>2661</v>
      </c>
      <c r="E414">
        <v>33.366999999999898</v>
      </c>
      <c r="F414">
        <v>-117.067999999999</v>
      </c>
      <c r="G414" t="s">
        <v>32</v>
      </c>
      <c r="H414" t="s">
        <v>466</v>
      </c>
      <c r="I414" t="s">
        <v>73</v>
      </c>
      <c r="L414" t="str">
        <f t="shared" si="6"/>
        <v>lithium</v>
      </c>
      <c r="M414">
        <v>35.837471000000001</v>
      </c>
      <c r="N414">
        <v>39.27051238</v>
      </c>
      <c r="O414">
        <v>1.0632843000000001</v>
      </c>
      <c r="P414">
        <v>388.0987695</v>
      </c>
      <c r="Q414">
        <v>20.223607999999899</v>
      </c>
      <c r="R414">
        <v>9.6186666669999905</v>
      </c>
      <c r="S414">
        <v>25.393750000000001</v>
      </c>
      <c r="T414">
        <v>3.4330413769999999</v>
      </c>
      <c r="U414">
        <v>15.7750833299999</v>
      </c>
      <c r="V414">
        <v>9.5794744479999903</v>
      </c>
      <c r="W414">
        <v>109.579474455661</v>
      </c>
      <c r="X414">
        <v>16.791267399999999</v>
      </c>
      <c r="Y414">
        <v>0.95789930000000001</v>
      </c>
      <c r="Z414">
        <v>349.63325619697503</v>
      </c>
      <c r="AA414">
        <v>38.465513303024203</v>
      </c>
      <c r="AB414">
        <v>3.4323406049804599</v>
      </c>
      <c r="AC414">
        <v>11.001674646576999</v>
      </c>
    </row>
    <row r="415" spans="1:29" x14ac:dyDescent="0.2">
      <c r="A415" t="s">
        <v>903</v>
      </c>
      <c r="B415" t="s">
        <v>36</v>
      </c>
      <c r="C415" t="s">
        <v>904</v>
      </c>
      <c r="E415">
        <v>52.2899999999999</v>
      </c>
      <c r="F415">
        <v>-77.099999999999895</v>
      </c>
      <c r="G415" t="s">
        <v>32</v>
      </c>
      <c r="H415" t="s">
        <v>87</v>
      </c>
      <c r="I415" t="s">
        <v>73</v>
      </c>
      <c r="L415" t="str">
        <f t="shared" si="6"/>
        <v>lithium</v>
      </c>
      <c r="M415">
        <v>32.880187999999897</v>
      </c>
      <c r="N415">
        <v>37.665160630000003</v>
      </c>
      <c r="O415">
        <v>2.3120409999999998</v>
      </c>
      <c r="P415">
        <v>843.89496499999905</v>
      </c>
      <c r="Q415">
        <v>2.6227673999999999</v>
      </c>
      <c r="R415">
        <v>7.4666667000000006E-2</v>
      </c>
      <c r="S415">
        <v>1.922916667</v>
      </c>
      <c r="T415">
        <v>4.7849726339999998</v>
      </c>
      <c r="U415">
        <v>1.8482499999999999</v>
      </c>
      <c r="V415">
        <v>14.55275327</v>
      </c>
      <c r="W415">
        <v>114.552753256763</v>
      </c>
      <c r="X415">
        <v>-0.80850719999999998</v>
      </c>
      <c r="Y415">
        <v>2.3580518000000001</v>
      </c>
      <c r="Z415">
        <v>860.68889856338501</v>
      </c>
      <c r="AA415">
        <v>-16.793933563385</v>
      </c>
      <c r="AB415">
        <v>3.4312746040557802</v>
      </c>
      <c r="AC415">
        <v>-1.9512199578054901</v>
      </c>
    </row>
    <row r="416" spans="1:29" x14ac:dyDescent="0.2">
      <c r="A416" t="s">
        <v>2892</v>
      </c>
      <c r="B416" t="s">
        <v>30</v>
      </c>
      <c r="C416" t="s">
        <v>2893</v>
      </c>
      <c r="E416">
        <v>51.6649999999999</v>
      </c>
      <c r="F416">
        <v>59.451000000000001</v>
      </c>
      <c r="G416" t="s">
        <v>32</v>
      </c>
      <c r="H416" t="s">
        <v>57</v>
      </c>
      <c r="I416" t="s">
        <v>46</v>
      </c>
      <c r="L416" t="str">
        <f t="shared" si="6"/>
        <v>copper</v>
      </c>
      <c r="M416">
        <v>18.939779300000001</v>
      </c>
      <c r="N416">
        <v>20.64436838</v>
      </c>
      <c r="O416">
        <v>1.3060669</v>
      </c>
      <c r="P416">
        <v>476.71441850000002</v>
      </c>
      <c r="Q416">
        <v>7.6238995000000003</v>
      </c>
      <c r="R416">
        <v>3.693333333</v>
      </c>
      <c r="S416">
        <v>18.108333330000001</v>
      </c>
      <c r="T416">
        <v>1.7045890800000001</v>
      </c>
      <c r="U416">
        <v>14.4149999999999</v>
      </c>
      <c r="V416">
        <v>9.0000472170000005</v>
      </c>
      <c r="W416">
        <v>109.000047218079</v>
      </c>
      <c r="X416">
        <v>4.1931906000000003</v>
      </c>
      <c r="Y416">
        <v>1.1997416000000001</v>
      </c>
      <c r="Z416">
        <v>437.90568470954798</v>
      </c>
      <c r="AA416">
        <v>38.808733790451001</v>
      </c>
      <c r="AB416">
        <v>3.4307089253540002</v>
      </c>
      <c r="AC416">
        <v>8.8623498496466997</v>
      </c>
    </row>
    <row r="417" spans="1:29" x14ac:dyDescent="0.2">
      <c r="A417" t="s">
        <v>2894</v>
      </c>
      <c r="B417" t="s">
        <v>36</v>
      </c>
      <c r="C417" t="s">
        <v>2895</v>
      </c>
      <c r="E417">
        <v>51.4179999999999</v>
      </c>
      <c r="F417">
        <v>59.113</v>
      </c>
      <c r="G417" t="s">
        <v>32</v>
      </c>
      <c r="H417" t="s">
        <v>57</v>
      </c>
      <c r="I417" t="s">
        <v>46</v>
      </c>
      <c r="L417" t="str">
        <f t="shared" si="6"/>
        <v>copper</v>
      </c>
      <c r="M417">
        <v>18.939779300000001</v>
      </c>
      <c r="N417">
        <v>20.64436838</v>
      </c>
      <c r="O417">
        <v>1.3060669</v>
      </c>
      <c r="P417">
        <v>476.71441850000002</v>
      </c>
      <c r="Q417">
        <v>7.6238995000000003</v>
      </c>
      <c r="R417">
        <v>3.693333333</v>
      </c>
      <c r="S417">
        <v>18.108333330000001</v>
      </c>
      <c r="T417">
        <v>1.7045890800000001</v>
      </c>
      <c r="U417">
        <v>14.4149999999999</v>
      </c>
      <c r="V417">
        <v>9.0000472170000005</v>
      </c>
      <c r="W417">
        <v>109.000047218079</v>
      </c>
      <c r="X417">
        <v>4.1931906000000003</v>
      </c>
      <c r="Y417">
        <v>1.1997416000000001</v>
      </c>
      <c r="Z417">
        <v>437.90568470954798</v>
      </c>
      <c r="AA417">
        <v>38.808733790451001</v>
      </c>
      <c r="AB417">
        <v>3.4307089253540002</v>
      </c>
      <c r="AC417">
        <v>8.8623498496466997</v>
      </c>
    </row>
    <row r="418" spans="1:29" x14ac:dyDescent="0.2">
      <c r="A418" t="s">
        <v>2220</v>
      </c>
      <c r="B418" t="s">
        <v>30</v>
      </c>
      <c r="C418" t="s">
        <v>2221</v>
      </c>
      <c r="E418">
        <v>-18.396999999999899</v>
      </c>
      <c r="F418">
        <v>30.451000000000001</v>
      </c>
      <c r="G418" t="s">
        <v>32</v>
      </c>
      <c r="H418" t="s">
        <v>986</v>
      </c>
      <c r="I418" t="s">
        <v>34</v>
      </c>
      <c r="L418" t="str">
        <f t="shared" si="6"/>
        <v>chromium</v>
      </c>
      <c r="M418">
        <v>55.676155100000003</v>
      </c>
      <c r="N418">
        <v>61.705253190000001</v>
      </c>
      <c r="O418">
        <v>2.3682699</v>
      </c>
      <c r="P418">
        <v>864.41851350000002</v>
      </c>
      <c r="Q418">
        <v>22.2790889999999</v>
      </c>
      <c r="R418">
        <v>6.0506666669999998</v>
      </c>
      <c r="S418">
        <v>45.158333329999898</v>
      </c>
      <c r="T418">
        <v>6.0290980940000001</v>
      </c>
      <c r="U418">
        <v>39.10766667</v>
      </c>
      <c r="V418">
        <v>10.82886935</v>
      </c>
      <c r="W418">
        <v>110.82886934123</v>
      </c>
      <c r="X418">
        <v>18.849287</v>
      </c>
      <c r="Y418">
        <v>1.7246687000000001</v>
      </c>
      <c r="Z418">
        <v>629.50409054756096</v>
      </c>
      <c r="AA418">
        <v>234.914422952438</v>
      </c>
      <c r="AB418">
        <v>3.4298019669189399</v>
      </c>
      <c r="AC418">
        <v>37.317378310933996</v>
      </c>
    </row>
    <row r="419" spans="1:29" x14ac:dyDescent="0.2">
      <c r="A419" t="s">
        <v>2222</v>
      </c>
      <c r="B419" t="s">
        <v>30</v>
      </c>
      <c r="C419" t="s">
        <v>2223</v>
      </c>
      <c r="E419">
        <v>-18.597000000000001</v>
      </c>
      <c r="F419">
        <v>30.401</v>
      </c>
      <c r="G419" t="s">
        <v>32</v>
      </c>
      <c r="H419" t="s">
        <v>986</v>
      </c>
      <c r="I419" t="s">
        <v>34</v>
      </c>
      <c r="L419" t="str">
        <f t="shared" si="6"/>
        <v>chromium</v>
      </c>
      <c r="M419">
        <v>55.676155100000003</v>
      </c>
      <c r="N419">
        <v>61.705253190000001</v>
      </c>
      <c r="O419">
        <v>2.3682699</v>
      </c>
      <c r="P419">
        <v>864.41851350000002</v>
      </c>
      <c r="Q419">
        <v>22.2790889999999</v>
      </c>
      <c r="R419">
        <v>6.0506666669999998</v>
      </c>
      <c r="S419">
        <v>45.158333329999898</v>
      </c>
      <c r="T419">
        <v>6.0290980940000001</v>
      </c>
      <c r="U419">
        <v>39.10766667</v>
      </c>
      <c r="V419">
        <v>10.82886935</v>
      </c>
      <c r="W419">
        <v>110.82886934123</v>
      </c>
      <c r="X419">
        <v>18.849287</v>
      </c>
      <c r="Y419">
        <v>1.7246687000000001</v>
      </c>
      <c r="Z419">
        <v>629.50409054756096</v>
      </c>
      <c r="AA419">
        <v>234.914422952438</v>
      </c>
      <c r="AB419">
        <v>3.4298019669189399</v>
      </c>
      <c r="AC419">
        <v>37.317378310933996</v>
      </c>
    </row>
    <row r="420" spans="1:29" x14ac:dyDescent="0.2">
      <c r="A420" t="s">
        <v>2224</v>
      </c>
      <c r="B420" t="s">
        <v>30</v>
      </c>
      <c r="C420" t="s">
        <v>2225</v>
      </c>
      <c r="E420">
        <v>-18.164000000000001</v>
      </c>
      <c r="F420">
        <v>30.251000000000001</v>
      </c>
      <c r="G420" t="s">
        <v>32</v>
      </c>
      <c r="H420" t="s">
        <v>986</v>
      </c>
      <c r="I420" t="s">
        <v>46</v>
      </c>
      <c r="J420" t="s">
        <v>47</v>
      </c>
      <c r="L420" t="str">
        <f t="shared" si="6"/>
        <v>copper;gold</v>
      </c>
      <c r="M420">
        <v>55.676155100000003</v>
      </c>
      <c r="N420">
        <v>61.705253190000001</v>
      </c>
      <c r="O420">
        <v>2.3682699</v>
      </c>
      <c r="P420">
        <v>864.41851350000002</v>
      </c>
      <c r="Q420">
        <v>22.2790889999999</v>
      </c>
      <c r="R420">
        <v>6.0506666669999998</v>
      </c>
      <c r="S420">
        <v>45.158333329999898</v>
      </c>
      <c r="T420">
        <v>6.0290980940000001</v>
      </c>
      <c r="U420">
        <v>39.10766667</v>
      </c>
      <c r="V420">
        <v>10.82886935</v>
      </c>
      <c r="W420">
        <v>110.82886934123</v>
      </c>
      <c r="X420">
        <v>18.849287</v>
      </c>
      <c r="Y420">
        <v>1.7246687000000001</v>
      </c>
      <c r="Z420">
        <v>629.50409054756096</v>
      </c>
      <c r="AA420">
        <v>234.914422952438</v>
      </c>
      <c r="AB420">
        <v>3.4298019669189399</v>
      </c>
      <c r="AC420">
        <v>37.317378310933996</v>
      </c>
    </row>
    <row r="421" spans="1:29" x14ac:dyDescent="0.2">
      <c r="A421" t="s">
        <v>2226</v>
      </c>
      <c r="B421" t="s">
        <v>36</v>
      </c>
      <c r="C421" t="s">
        <v>2227</v>
      </c>
      <c r="D421" t="s">
        <v>2228</v>
      </c>
      <c r="E421">
        <v>-18.032</v>
      </c>
      <c r="F421">
        <v>30.431999999999899</v>
      </c>
      <c r="G421" t="s">
        <v>32</v>
      </c>
      <c r="H421" t="s">
        <v>986</v>
      </c>
      <c r="I421" t="s">
        <v>94</v>
      </c>
      <c r="J421" t="s">
        <v>954</v>
      </c>
      <c r="K421" t="s">
        <v>2229</v>
      </c>
      <c r="L421" t="str">
        <f t="shared" si="6"/>
        <v>platinum;palladium;rhodium;nickel;copper;gold</v>
      </c>
      <c r="M421">
        <v>55.676155100000003</v>
      </c>
      <c r="N421">
        <v>61.705253190000001</v>
      </c>
      <c r="O421">
        <v>2.3682699</v>
      </c>
      <c r="P421">
        <v>864.41851350000002</v>
      </c>
      <c r="Q421">
        <v>22.2790889999999</v>
      </c>
      <c r="R421">
        <v>6.0506666669999998</v>
      </c>
      <c r="S421">
        <v>45.158333329999898</v>
      </c>
      <c r="T421">
        <v>6.0290980940000001</v>
      </c>
      <c r="U421">
        <v>39.10766667</v>
      </c>
      <c r="V421">
        <v>10.82886935</v>
      </c>
      <c r="W421">
        <v>110.82886934123</v>
      </c>
      <c r="X421">
        <v>18.849287</v>
      </c>
      <c r="Y421">
        <v>1.7246687000000001</v>
      </c>
      <c r="Z421">
        <v>629.50409054756096</v>
      </c>
      <c r="AA421">
        <v>234.914422952438</v>
      </c>
      <c r="AB421">
        <v>3.4298019669189399</v>
      </c>
      <c r="AC421">
        <v>37.317378310933996</v>
      </c>
    </row>
    <row r="422" spans="1:29" x14ac:dyDescent="0.2">
      <c r="A422" t="s">
        <v>2230</v>
      </c>
      <c r="B422" t="s">
        <v>30</v>
      </c>
      <c r="C422" t="s">
        <v>2231</v>
      </c>
      <c r="E422">
        <v>-18.247</v>
      </c>
      <c r="F422">
        <v>30.001000000000001</v>
      </c>
      <c r="G422" t="s">
        <v>32</v>
      </c>
      <c r="H422" t="s">
        <v>986</v>
      </c>
      <c r="I422" t="s">
        <v>58</v>
      </c>
      <c r="L422" t="str">
        <f t="shared" si="6"/>
        <v>tungsten</v>
      </c>
      <c r="M422">
        <v>55.676155100000003</v>
      </c>
      <c r="N422">
        <v>61.705253190000001</v>
      </c>
      <c r="O422">
        <v>2.3682699</v>
      </c>
      <c r="P422">
        <v>864.41851350000002</v>
      </c>
      <c r="Q422">
        <v>22.2790889999999</v>
      </c>
      <c r="R422">
        <v>6.0506666669999998</v>
      </c>
      <c r="S422">
        <v>45.158333329999898</v>
      </c>
      <c r="T422">
        <v>6.0290980940000001</v>
      </c>
      <c r="U422">
        <v>39.10766667</v>
      </c>
      <c r="V422">
        <v>10.82886935</v>
      </c>
      <c r="W422">
        <v>110.82886934123</v>
      </c>
      <c r="X422">
        <v>18.849287</v>
      </c>
      <c r="Y422">
        <v>1.7246687000000001</v>
      </c>
      <c r="Z422">
        <v>629.50409054756096</v>
      </c>
      <c r="AA422">
        <v>234.914422952438</v>
      </c>
      <c r="AB422">
        <v>3.4298019669189399</v>
      </c>
      <c r="AC422">
        <v>37.317378310933996</v>
      </c>
    </row>
    <row r="423" spans="1:29" x14ac:dyDescent="0.2">
      <c r="A423" t="s">
        <v>1137</v>
      </c>
      <c r="B423" t="s">
        <v>63</v>
      </c>
      <c r="C423" t="s">
        <v>1138</v>
      </c>
      <c r="E423">
        <v>49.808</v>
      </c>
      <c r="F423">
        <v>-78.948999999999899</v>
      </c>
      <c r="G423" t="s">
        <v>32</v>
      </c>
      <c r="H423" t="s">
        <v>87</v>
      </c>
      <c r="I423" t="s">
        <v>46</v>
      </c>
      <c r="J423" t="s">
        <v>47</v>
      </c>
      <c r="K423" t="s">
        <v>444</v>
      </c>
      <c r="L423" t="str">
        <f t="shared" si="6"/>
        <v>copper;gold;silver;zinc</v>
      </c>
      <c r="M423">
        <v>39.1771239999999</v>
      </c>
      <c r="N423">
        <v>44.61403353</v>
      </c>
      <c r="O423">
        <v>2.7055308999999998</v>
      </c>
      <c r="P423">
        <v>987.51877850000005</v>
      </c>
      <c r="Q423">
        <v>4.5353178999999999</v>
      </c>
      <c r="R423">
        <v>0.34133333300000002</v>
      </c>
      <c r="S423">
        <v>4.1145833329999997</v>
      </c>
      <c r="T423">
        <v>5.4369095310000004</v>
      </c>
      <c r="U423">
        <v>3.77325</v>
      </c>
      <c r="V423">
        <v>13.87776584</v>
      </c>
      <c r="W423">
        <v>113.877765836001</v>
      </c>
      <c r="X423">
        <v>1.1055953999999999</v>
      </c>
      <c r="Y423">
        <v>2.5072374000000002</v>
      </c>
      <c r="Z423">
        <v>915.14166355133</v>
      </c>
      <c r="AA423">
        <v>72.377114948669401</v>
      </c>
      <c r="AB423">
        <v>3.4297225497344899</v>
      </c>
      <c r="AC423">
        <v>7.9088427323700099</v>
      </c>
    </row>
    <row r="424" spans="1:29" x14ac:dyDescent="0.2">
      <c r="A424" t="s">
        <v>1601</v>
      </c>
      <c r="B424" t="s">
        <v>63</v>
      </c>
      <c r="C424" t="s">
        <v>1602</v>
      </c>
      <c r="D424" t="s">
        <v>1603</v>
      </c>
      <c r="E424">
        <v>-19.655000000000001</v>
      </c>
      <c r="F424">
        <v>29.986999999999899</v>
      </c>
      <c r="G424" t="s">
        <v>32</v>
      </c>
      <c r="H424" t="s">
        <v>986</v>
      </c>
      <c r="I424" t="s">
        <v>34</v>
      </c>
      <c r="J424" t="s">
        <v>47</v>
      </c>
      <c r="L424" t="str">
        <f t="shared" si="6"/>
        <v>chromium;gold</v>
      </c>
      <c r="M424">
        <v>53.126789100000003</v>
      </c>
      <c r="N424">
        <v>59.864473519999898</v>
      </c>
      <c r="O424">
        <v>2.2333055000000002</v>
      </c>
      <c r="P424">
        <v>815.15650749999895</v>
      </c>
      <c r="Q424">
        <v>22.2653599</v>
      </c>
      <c r="R424">
        <v>4.2946666670000004</v>
      </c>
      <c r="S424">
        <v>36.491666670000001</v>
      </c>
      <c r="T424">
        <v>6.7376844240000002</v>
      </c>
      <c r="U424">
        <v>32.197000000000003</v>
      </c>
      <c r="V424">
        <v>12.68227299</v>
      </c>
      <c r="W424">
        <v>112.68227298156</v>
      </c>
      <c r="X424">
        <v>18.841789200000001</v>
      </c>
      <c r="Y424">
        <v>1.8648924</v>
      </c>
      <c r="Z424">
        <v>680.68571269512097</v>
      </c>
      <c r="AA424">
        <v>134.47079480487801</v>
      </c>
      <c r="AB424">
        <v>3.4235706543945299</v>
      </c>
      <c r="AC424">
        <v>19.755195723508201</v>
      </c>
    </row>
    <row r="425" spans="1:29" x14ac:dyDescent="0.2">
      <c r="A425" t="s">
        <v>1604</v>
      </c>
      <c r="B425" t="s">
        <v>63</v>
      </c>
      <c r="C425" t="s">
        <v>1605</v>
      </c>
      <c r="D425" t="s">
        <v>1605</v>
      </c>
      <c r="E425">
        <v>-19.687999999999899</v>
      </c>
      <c r="F425">
        <v>29.227</v>
      </c>
      <c r="G425" t="s">
        <v>32</v>
      </c>
      <c r="H425" t="s">
        <v>986</v>
      </c>
      <c r="I425" t="s">
        <v>98</v>
      </c>
      <c r="J425" t="s">
        <v>46</v>
      </c>
      <c r="K425" t="s">
        <v>328</v>
      </c>
      <c r="L425" t="str">
        <f t="shared" si="6"/>
        <v>nickel;copper;cobalt</v>
      </c>
      <c r="M425">
        <v>53.126789100000003</v>
      </c>
      <c r="N425">
        <v>59.864473519999898</v>
      </c>
      <c r="O425">
        <v>2.2333055000000002</v>
      </c>
      <c r="P425">
        <v>815.15650749999895</v>
      </c>
      <c r="Q425">
        <v>22.2653599</v>
      </c>
      <c r="R425">
        <v>4.2946666670000004</v>
      </c>
      <c r="S425">
        <v>36.491666670000001</v>
      </c>
      <c r="T425">
        <v>6.7376844240000002</v>
      </c>
      <c r="U425">
        <v>32.197000000000003</v>
      </c>
      <c r="V425">
        <v>12.68227299</v>
      </c>
      <c r="W425">
        <v>112.68227298156</v>
      </c>
      <c r="X425">
        <v>18.841789200000001</v>
      </c>
      <c r="Y425">
        <v>1.8648924</v>
      </c>
      <c r="Z425">
        <v>680.68571269512097</v>
      </c>
      <c r="AA425">
        <v>134.47079480487801</v>
      </c>
      <c r="AB425">
        <v>3.4235706543945299</v>
      </c>
      <c r="AC425">
        <v>19.755195723508201</v>
      </c>
    </row>
    <row r="426" spans="1:29" x14ac:dyDescent="0.2">
      <c r="A426" t="s">
        <v>4314</v>
      </c>
      <c r="B426" t="s">
        <v>36</v>
      </c>
      <c r="C426" t="s">
        <v>4315</v>
      </c>
      <c r="D426" t="s">
        <v>4316</v>
      </c>
      <c r="E426">
        <v>25.213999999999899</v>
      </c>
      <c r="F426">
        <v>-106.569</v>
      </c>
      <c r="G426" t="s">
        <v>32</v>
      </c>
      <c r="H426" t="s">
        <v>924</v>
      </c>
      <c r="I426" t="s">
        <v>41</v>
      </c>
      <c r="J426" t="s">
        <v>47</v>
      </c>
      <c r="K426" t="s">
        <v>1598</v>
      </c>
      <c r="L426" t="str">
        <f t="shared" si="6"/>
        <v>silver;gold;lead;zinc;copper</v>
      </c>
      <c r="M426">
        <v>56.247699699999899</v>
      </c>
      <c r="N426">
        <v>57.570958570000002</v>
      </c>
      <c r="O426">
        <v>2.7108085000000002</v>
      </c>
      <c r="P426">
        <v>989.44510249999905</v>
      </c>
      <c r="Q426">
        <v>18.7376957</v>
      </c>
      <c r="R426">
        <v>5.7333333E-2</v>
      </c>
      <c r="S426">
        <v>0.97499999999999998</v>
      </c>
      <c r="T426">
        <v>1.3232588670000001</v>
      </c>
      <c r="U426">
        <v>0.91766666699999999</v>
      </c>
      <c r="V426">
        <v>2.3525564129999998</v>
      </c>
      <c r="W426">
        <v>102.352556419298</v>
      </c>
      <c r="X426">
        <v>15.316050499999999</v>
      </c>
      <c r="Y426">
        <v>3.3009737000000001</v>
      </c>
      <c r="Z426">
        <v>1204.85538363456</v>
      </c>
      <c r="AA426">
        <v>-215.41028113456699</v>
      </c>
      <c r="AB426">
        <v>3.4216451705200099</v>
      </c>
      <c r="AC426">
        <v>-17.878517543305499</v>
      </c>
    </row>
    <row r="427" spans="1:29" x14ac:dyDescent="0.2">
      <c r="A427" t="s">
        <v>3899</v>
      </c>
      <c r="B427" t="s">
        <v>36</v>
      </c>
      <c r="C427" t="s">
        <v>3900</v>
      </c>
      <c r="D427" t="s">
        <v>3901</v>
      </c>
      <c r="E427">
        <v>1.1439999999999999</v>
      </c>
      <c r="F427">
        <v>127.701999999999</v>
      </c>
      <c r="G427" t="s">
        <v>32</v>
      </c>
      <c r="H427" t="s">
        <v>390</v>
      </c>
      <c r="I427" t="s">
        <v>47</v>
      </c>
      <c r="J427" t="s">
        <v>41</v>
      </c>
      <c r="K427" t="s">
        <v>46</v>
      </c>
      <c r="L427" t="str">
        <f t="shared" si="6"/>
        <v>gold;silver;copper</v>
      </c>
      <c r="M427">
        <v>78.246078499999896</v>
      </c>
      <c r="N427">
        <v>82.913894580000004</v>
      </c>
      <c r="O427">
        <v>7.7983545999999997</v>
      </c>
      <c r="P427">
        <v>2846.3994290000001</v>
      </c>
      <c r="Q427">
        <v>29.139707600000001</v>
      </c>
      <c r="R427">
        <v>0</v>
      </c>
      <c r="S427">
        <v>0.28125</v>
      </c>
      <c r="T427">
        <v>4.6678160770000003</v>
      </c>
      <c r="U427">
        <v>0.28125</v>
      </c>
      <c r="V427">
        <v>5.9655591259999996</v>
      </c>
      <c r="W427">
        <v>105.965559130225</v>
      </c>
      <c r="X427">
        <v>25.7267361</v>
      </c>
      <c r="Y427">
        <v>6.9341998</v>
      </c>
      <c r="Z427">
        <v>2530.9829306602401</v>
      </c>
      <c r="AA427">
        <v>315.41649833975202</v>
      </c>
      <c r="AB427">
        <v>3.41297153127441</v>
      </c>
      <c r="AC427">
        <v>12.4622135739758</v>
      </c>
    </row>
    <row r="428" spans="1:29" x14ac:dyDescent="0.2">
      <c r="A428" t="s">
        <v>1484</v>
      </c>
      <c r="B428" t="s">
        <v>30</v>
      </c>
      <c r="C428" t="s">
        <v>1485</v>
      </c>
      <c r="E428">
        <v>62.2289999999999</v>
      </c>
      <c r="F428">
        <v>9.4830000000000005</v>
      </c>
      <c r="G428" t="s">
        <v>32</v>
      </c>
      <c r="H428" t="s">
        <v>1145</v>
      </c>
      <c r="I428" t="s">
        <v>46</v>
      </c>
      <c r="J428" t="s">
        <v>47</v>
      </c>
      <c r="L428" t="str">
        <f t="shared" si="6"/>
        <v>copper;gold</v>
      </c>
      <c r="M428">
        <v>26.845020300000002</v>
      </c>
      <c r="N428">
        <v>30.337842120000001</v>
      </c>
      <c r="O428">
        <v>3.8316189999999999</v>
      </c>
      <c r="P428">
        <v>1398.54093499999</v>
      </c>
      <c r="Q428">
        <v>2.3846631</v>
      </c>
      <c r="R428">
        <v>0</v>
      </c>
      <c r="S428">
        <v>0</v>
      </c>
      <c r="T428">
        <v>3.4928218229999999</v>
      </c>
      <c r="U428">
        <v>0</v>
      </c>
      <c r="V428">
        <v>13.01106047</v>
      </c>
      <c r="W428">
        <v>113.011060453547</v>
      </c>
      <c r="X428">
        <v>-1.0245327</v>
      </c>
      <c r="Y428">
        <v>2.4253415999999999</v>
      </c>
      <c r="Z428">
        <v>885.24968624114899</v>
      </c>
      <c r="AA428">
        <v>513.29124875884997</v>
      </c>
      <c r="AB428">
        <v>3.4091957757431</v>
      </c>
      <c r="AC428">
        <v>57.982652435419702</v>
      </c>
    </row>
    <row r="429" spans="1:29" x14ac:dyDescent="0.2">
      <c r="A429" t="s">
        <v>3929</v>
      </c>
      <c r="B429" t="s">
        <v>30</v>
      </c>
      <c r="C429" t="s">
        <v>3930</v>
      </c>
      <c r="E429">
        <v>39.965000000000003</v>
      </c>
      <c r="F429">
        <v>28.568000000000001</v>
      </c>
      <c r="G429" t="s">
        <v>32</v>
      </c>
      <c r="H429" t="s">
        <v>1067</v>
      </c>
      <c r="I429" t="s">
        <v>34</v>
      </c>
      <c r="L429" t="str">
        <f t="shared" si="6"/>
        <v>chromium</v>
      </c>
      <c r="M429">
        <v>31.929588299999899</v>
      </c>
      <c r="N429">
        <v>33.753637419999897</v>
      </c>
      <c r="O429">
        <v>1.6303158</v>
      </c>
      <c r="P429">
        <v>595.06526699999904</v>
      </c>
      <c r="Q429">
        <v>15.7006102</v>
      </c>
      <c r="R429">
        <v>1.810666667</v>
      </c>
      <c r="S429">
        <v>22.5791666699999</v>
      </c>
      <c r="T429">
        <v>1.8240491240000001</v>
      </c>
      <c r="U429">
        <v>20.7685</v>
      </c>
      <c r="V429">
        <v>5.7127235919999997</v>
      </c>
      <c r="W429">
        <v>105.712723580591</v>
      </c>
      <c r="X429">
        <v>12.2941875</v>
      </c>
      <c r="Y429">
        <v>1.8127367000000001</v>
      </c>
      <c r="Z429">
        <v>661.64891362190201</v>
      </c>
      <c r="AA429">
        <v>-66.583646621902503</v>
      </c>
      <c r="AB429">
        <v>3.40642265422363</v>
      </c>
      <c r="AC429">
        <v>-10.063289646682801</v>
      </c>
    </row>
    <row r="430" spans="1:29" x14ac:dyDescent="0.2">
      <c r="A430" t="s">
        <v>2351</v>
      </c>
      <c r="B430" t="s">
        <v>63</v>
      </c>
      <c r="C430" t="s">
        <v>2352</v>
      </c>
      <c r="D430" t="s">
        <v>2353</v>
      </c>
      <c r="E430">
        <v>-31.222000000000001</v>
      </c>
      <c r="F430">
        <v>146.84899999999899</v>
      </c>
      <c r="G430" t="s">
        <v>32</v>
      </c>
      <c r="H430" t="s">
        <v>705</v>
      </c>
      <c r="I430" t="s">
        <v>46</v>
      </c>
      <c r="J430" t="s">
        <v>47</v>
      </c>
      <c r="K430" t="s">
        <v>41</v>
      </c>
      <c r="L430" t="str">
        <f t="shared" si="6"/>
        <v>copper;gold;silver</v>
      </c>
      <c r="M430">
        <v>47.368629499999898</v>
      </c>
      <c r="N430">
        <v>52.30905576</v>
      </c>
      <c r="O430">
        <v>1.3181925999999999</v>
      </c>
      <c r="P430">
        <v>481.14029900000003</v>
      </c>
      <c r="Q430">
        <v>21.3570995</v>
      </c>
      <c r="R430">
        <v>49.7319999999999</v>
      </c>
      <c r="S430">
        <v>83.887500000000003</v>
      </c>
      <c r="T430">
        <v>4.9404262650000001</v>
      </c>
      <c r="U430">
        <v>34.155500000000004</v>
      </c>
      <c r="V430">
        <v>10.4297428799999</v>
      </c>
      <c r="W430">
        <v>110.429742874448</v>
      </c>
      <c r="X430">
        <v>17.964592</v>
      </c>
      <c r="Y430">
        <v>1.1685494999999999</v>
      </c>
      <c r="Z430">
        <v>426.52058124542202</v>
      </c>
      <c r="AA430">
        <v>54.6197177545776</v>
      </c>
      <c r="AB430">
        <v>3.3925075200195298</v>
      </c>
      <c r="AC430">
        <v>12.8058809249228</v>
      </c>
    </row>
    <row r="431" spans="1:29" x14ac:dyDescent="0.2">
      <c r="A431" t="s">
        <v>2354</v>
      </c>
      <c r="B431" t="s">
        <v>30</v>
      </c>
      <c r="C431" t="s">
        <v>2355</v>
      </c>
      <c r="E431">
        <v>-31.23</v>
      </c>
      <c r="F431">
        <v>146.88200000000001</v>
      </c>
      <c r="G431" t="s">
        <v>32</v>
      </c>
      <c r="H431" t="s">
        <v>705</v>
      </c>
      <c r="I431" t="s">
        <v>46</v>
      </c>
      <c r="J431" t="s">
        <v>47</v>
      </c>
      <c r="L431" t="str">
        <f t="shared" si="6"/>
        <v>copper;gold</v>
      </c>
      <c r="M431">
        <v>47.368629499999898</v>
      </c>
      <c r="N431">
        <v>52.30905576</v>
      </c>
      <c r="O431">
        <v>1.3181925999999999</v>
      </c>
      <c r="P431">
        <v>481.14029900000003</v>
      </c>
      <c r="Q431">
        <v>21.3570995</v>
      </c>
      <c r="R431">
        <v>49.7319999999999</v>
      </c>
      <c r="S431">
        <v>83.887500000000003</v>
      </c>
      <c r="T431">
        <v>4.9404262650000001</v>
      </c>
      <c r="U431">
        <v>34.155500000000004</v>
      </c>
      <c r="V431">
        <v>10.4297428799999</v>
      </c>
      <c r="W431">
        <v>110.429742874448</v>
      </c>
      <c r="X431">
        <v>17.964592</v>
      </c>
      <c r="Y431">
        <v>1.1685494999999999</v>
      </c>
      <c r="Z431">
        <v>426.52058124542202</v>
      </c>
      <c r="AA431">
        <v>54.6197177545776</v>
      </c>
      <c r="AB431">
        <v>3.3925075200195298</v>
      </c>
      <c r="AC431">
        <v>12.8058809249228</v>
      </c>
    </row>
    <row r="432" spans="1:29" x14ac:dyDescent="0.2">
      <c r="A432" t="s">
        <v>2356</v>
      </c>
      <c r="B432" t="s">
        <v>36</v>
      </c>
      <c r="C432" t="s">
        <v>2357</v>
      </c>
      <c r="D432" t="s">
        <v>2358</v>
      </c>
      <c r="E432">
        <v>-31.396000000000001</v>
      </c>
      <c r="F432">
        <v>146.72200000000001</v>
      </c>
      <c r="G432" t="s">
        <v>32</v>
      </c>
      <c r="H432" t="s">
        <v>705</v>
      </c>
      <c r="I432" t="s">
        <v>46</v>
      </c>
      <c r="J432" t="s">
        <v>47</v>
      </c>
      <c r="K432" t="s">
        <v>1815</v>
      </c>
      <c r="L432" t="str">
        <f t="shared" si="6"/>
        <v>copper;gold;cobalt;silver</v>
      </c>
      <c r="M432">
        <v>47.368629499999898</v>
      </c>
      <c r="N432">
        <v>52.30905576</v>
      </c>
      <c r="O432">
        <v>1.3181925999999999</v>
      </c>
      <c r="P432">
        <v>481.14029900000003</v>
      </c>
      <c r="Q432">
        <v>21.3570995</v>
      </c>
      <c r="R432">
        <v>49.7319999999999</v>
      </c>
      <c r="S432">
        <v>83.887500000000003</v>
      </c>
      <c r="T432">
        <v>4.9404262650000001</v>
      </c>
      <c r="U432">
        <v>34.155500000000004</v>
      </c>
      <c r="V432">
        <v>10.4297428799999</v>
      </c>
      <c r="W432">
        <v>110.429742874448</v>
      </c>
      <c r="X432">
        <v>17.964592</v>
      </c>
      <c r="Y432">
        <v>1.1685494999999999</v>
      </c>
      <c r="Z432">
        <v>426.52058124542202</v>
      </c>
      <c r="AA432">
        <v>54.6197177545776</v>
      </c>
      <c r="AB432">
        <v>3.3925075200195298</v>
      </c>
      <c r="AC432">
        <v>12.8058809249228</v>
      </c>
    </row>
    <row r="433" spans="1:29" x14ac:dyDescent="0.2">
      <c r="A433" t="s">
        <v>2260</v>
      </c>
      <c r="B433" t="s">
        <v>36</v>
      </c>
      <c r="C433" t="s">
        <v>2261</v>
      </c>
      <c r="D433" t="s">
        <v>2261</v>
      </c>
      <c r="E433">
        <v>48.826999999999899</v>
      </c>
      <c r="F433">
        <v>-94.052999999999898</v>
      </c>
      <c r="G433" t="s">
        <v>32</v>
      </c>
      <c r="H433" t="s">
        <v>87</v>
      </c>
      <c r="I433" t="s">
        <v>47</v>
      </c>
      <c r="J433" t="s">
        <v>46</v>
      </c>
      <c r="K433" t="s">
        <v>2262</v>
      </c>
      <c r="L433" t="str">
        <f t="shared" si="6"/>
        <v>gold;copper;cobalt;nickel;platinum;silver</v>
      </c>
      <c r="M433">
        <v>40.3529395999999</v>
      </c>
      <c r="N433">
        <v>44.6583643499999</v>
      </c>
      <c r="O433">
        <v>1.8399559000000001</v>
      </c>
      <c r="P433">
        <v>671.58390350000002</v>
      </c>
      <c r="Q433">
        <v>7.4275551000000002</v>
      </c>
      <c r="R433">
        <v>0.8</v>
      </c>
      <c r="S433">
        <v>10.741666670000001</v>
      </c>
      <c r="T433">
        <v>4.3054247510000003</v>
      </c>
      <c r="U433">
        <v>9.9416666669999998</v>
      </c>
      <c r="V433">
        <v>10.6694203499999</v>
      </c>
      <c r="W433">
        <v>110.669420351225</v>
      </c>
      <c r="X433">
        <v>4.0392995000000003</v>
      </c>
      <c r="Y433">
        <v>2.0775461000000002</v>
      </c>
      <c r="Z433">
        <v>758.30433368682804</v>
      </c>
      <c r="AA433">
        <v>-86.720430186828494</v>
      </c>
      <c r="AB433">
        <v>3.3882556119323701</v>
      </c>
      <c r="AC433">
        <v>-11.4360984547192</v>
      </c>
    </row>
    <row r="434" spans="1:29" x14ac:dyDescent="0.2">
      <c r="A434" t="s">
        <v>2998</v>
      </c>
      <c r="B434" t="s">
        <v>30</v>
      </c>
      <c r="C434" t="s">
        <v>2999</v>
      </c>
      <c r="E434">
        <v>51.348999999999897</v>
      </c>
      <c r="F434">
        <v>8.2690000000000001</v>
      </c>
      <c r="G434" t="s">
        <v>32</v>
      </c>
      <c r="H434" t="s">
        <v>2673</v>
      </c>
      <c r="I434" t="s">
        <v>46</v>
      </c>
      <c r="J434" t="s">
        <v>94</v>
      </c>
      <c r="K434" t="s">
        <v>41</v>
      </c>
      <c r="L434" t="str">
        <f t="shared" si="6"/>
        <v>copper;platinum;silver</v>
      </c>
      <c r="M434">
        <v>27.0982188999999</v>
      </c>
      <c r="N434">
        <v>29.449876159999899</v>
      </c>
      <c r="O434">
        <v>2.5518367</v>
      </c>
      <c r="P434">
        <v>931.42039550000004</v>
      </c>
      <c r="Q434">
        <v>11.302792500000001</v>
      </c>
      <c r="R434">
        <v>0.12933333299999999</v>
      </c>
      <c r="S434">
        <v>2.4770833329999999</v>
      </c>
      <c r="T434">
        <v>2.3516572600000001</v>
      </c>
      <c r="U434">
        <v>2.34775</v>
      </c>
      <c r="V434">
        <v>8.6782724289999997</v>
      </c>
      <c r="W434">
        <v>108.678272430665</v>
      </c>
      <c r="X434">
        <v>7.9146356999999998</v>
      </c>
      <c r="Y434">
        <v>2.4021237000000002</v>
      </c>
      <c r="Z434">
        <v>876.77514672279301</v>
      </c>
      <c r="AA434">
        <v>54.645248777206398</v>
      </c>
      <c r="AB434">
        <v>3.3881568417358401</v>
      </c>
      <c r="AC434">
        <v>6.2325271172956</v>
      </c>
    </row>
    <row r="435" spans="1:29" x14ac:dyDescent="0.2">
      <c r="A435" t="s">
        <v>2912</v>
      </c>
      <c r="B435" t="s">
        <v>30</v>
      </c>
      <c r="C435" t="s">
        <v>2913</v>
      </c>
      <c r="E435">
        <v>-30.946000000000002</v>
      </c>
      <c r="F435">
        <v>29.302</v>
      </c>
      <c r="G435" t="s">
        <v>32</v>
      </c>
      <c r="H435" t="s">
        <v>1023</v>
      </c>
      <c r="I435" t="s">
        <v>47</v>
      </c>
      <c r="J435" t="s">
        <v>98</v>
      </c>
      <c r="K435" t="s">
        <v>94</v>
      </c>
      <c r="L435" t="str">
        <f t="shared" si="6"/>
        <v>gold;nickel;platinum</v>
      </c>
      <c r="M435">
        <v>62.234321600000001</v>
      </c>
      <c r="N435">
        <v>67.808531160000001</v>
      </c>
      <c r="O435">
        <v>4.1635913999999996</v>
      </c>
      <c r="P435">
        <v>1519.710861</v>
      </c>
      <c r="Q435">
        <v>18.9125786</v>
      </c>
      <c r="R435">
        <v>0.46266666699999998</v>
      </c>
      <c r="S435">
        <v>6.8187499999999996</v>
      </c>
      <c r="T435">
        <v>5.5742095599999999</v>
      </c>
      <c r="U435">
        <v>6.3560833329999999</v>
      </c>
      <c r="V435">
        <v>8.956809389</v>
      </c>
      <c r="W435">
        <v>108.956809388599</v>
      </c>
      <c r="X435">
        <v>15.538096400000001</v>
      </c>
      <c r="Y435">
        <v>2.8646783999999998</v>
      </c>
      <c r="Z435">
        <v>1045.6076097488401</v>
      </c>
      <c r="AA435">
        <v>474.10325125115901</v>
      </c>
      <c r="AB435">
        <v>3.37448217208251</v>
      </c>
      <c r="AC435">
        <v>45.3423680959094</v>
      </c>
    </row>
    <row r="436" spans="1:29" x14ac:dyDescent="0.2">
      <c r="A436" t="s">
        <v>3461</v>
      </c>
      <c r="B436" t="s">
        <v>30</v>
      </c>
      <c r="C436" t="s">
        <v>3462</v>
      </c>
      <c r="E436">
        <v>48.595999999999897</v>
      </c>
      <c r="F436">
        <v>-121.373999999999</v>
      </c>
      <c r="G436" t="s">
        <v>32</v>
      </c>
      <c r="H436" t="s">
        <v>466</v>
      </c>
      <c r="I436" t="s">
        <v>98</v>
      </c>
      <c r="L436" t="str">
        <f t="shared" si="6"/>
        <v>nickel</v>
      </c>
      <c r="M436">
        <v>39.874927499999899</v>
      </c>
      <c r="N436">
        <v>42.832461709999897</v>
      </c>
      <c r="O436">
        <v>4.6976247000000004</v>
      </c>
      <c r="P436">
        <v>1714.63301599999</v>
      </c>
      <c r="Q436">
        <v>8.4356755999999997</v>
      </c>
      <c r="R436">
        <v>1.4666667E-2</v>
      </c>
      <c r="S436">
        <v>0.92291666699999997</v>
      </c>
      <c r="T436">
        <v>2.9575342070000001</v>
      </c>
      <c r="U436">
        <v>0.90825</v>
      </c>
      <c r="V436">
        <v>7.4170271699999999</v>
      </c>
      <c r="W436">
        <v>107.417027178293</v>
      </c>
      <c r="X436">
        <v>5.066586</v>
      </c>
      <c r="Y436">
        <v>6.9406872000000002</v>
      </c>
      <c r="Z436">
        <v>2533.35082054138</v>
      </c>
      <c r="AA436">
        <v>-818.71780454138104</v>
      </c>
      <c r="AB436">
        <v>3.36908958239135</v>
      </c>
      <c r="AC436">
        <v>-32.317584990712803</v>
      </c>
    </row>
    <row r="437" spans="1:29" x14ac:dyDescent="0.2">
      <c r="A437" t="s">
        <v>1268</v>
      </c>
      <c r="B437" t="s">
        <v>30</v>
      </c>
      <c r="C437" t="s">
        <v>1269</v>
      </c>
      <c r="E437">
        <v>-19.2639999999999</v>
      </c>
      <c r="F437">
        <v>30.184999999999899</v>
      </c>
      <c r="G437" t="s">
        <v>32</v>
      </c>
      <c r="H437" t="s">
        <v>986</v>
      </c>
      <c r="I437" t="s">
        <v>34</v>
      </c>
      <c r="L437" t="str">
        <f t="shared" si="6"/>
        <v>chromium</v>
      </c>
      <c r="M437">
        <v>59.880394000000003</v>
      </c>
      <c r="N437">
        <v>68.054851600000006</v>
      </c>
      <c r="O437">
        <v>2.3784904</v>
      </c>
      <c r="P437">
        <v>868.14899600000001</v>
      </c>
      <c r="Q437">
        <v>22.2662449</v>
      </c>
      <c r="R437">
        <v>4.0986666669999998</v>
      </c>
      <c r="S437">
        <v>34.166666669999898</v>
      </c>
      <c r="T437">
        <v>8.174457598</v>
      </c>
      <c r="U437">
        <v>30.068000000000001</v>
      </c>
      <c r="V437">
        <v>13.651308970000001</v>
      </c>
      <c r="W437">
        <v>113.651308974353</v>
      </c>
      <c r="X437">
        <v>18.897590600000001</v>
      </c>
      <c r="Y437">
        <v>2.1266343999999999</v>
      </c>
      <c r="Z437">
        <v>776.22154116630497</v>
      </c>
      <c r="AA437">
        <v>91.927454833694398</v>
      </c>
      <c r="AB437">
        <v>3.3686542627929601</v>
      </c>
      <c r="AC437">
        <v>11.842940443983199</v>
      </c>
    </row>
    <row r="438" spans="1:29" x14ac:dyDescent="0.2">
      <c r="A438" t="s">
        <v>1270</v>
      </c>
      <c r="B438" t="s">
        <v>30</v>
      </c>
      <c r="C438" t="s">
        <v>1271</v>
      </c>
      <c r="E438">
        <v>-19.314</v>
      </c>
      <c r="F438">
        <v>30.184999999999899</v>
      </c>
      <c r="G438" t="s">
        <v>32</v>
      </c>
      <c r="H438" t="s">
        <v>986</v>
      </c>
      <c r="I438" t="s">
        <v>34</v>
      </c>
      <c r="L438" t="str">
        <f t="shared" si="6"/>
        <v>chromium</v>
      </c>
      <c r="M438">
        <v>59.880394000000003</v>
      </c>
      <c r="N438">
        <v>68.054851600000006</v>
      </c>
      <c r="O438">
        <v>2.3784904</v>
      </c>
      <c r="P438">
        <v>868.14899600000001</v>
      </c>
      <c r="Q438">
        <v>22.2662449</v>
      </c>
      <c r="R438">
        <v>4.0986666669999998</v>
      </c>
      <c r="S438">
        <v>34.166666669999898</v>
      </c>
      <c r="T438">
        <v>8.174457598</v>
      </c>
      <c r="U438">
        <v>30.068000000000001</v>
      </c>
      <c r="V438">
        <v>13.651308970000001</v>
      </c>
      <c r="W438">
        <v>113.651308974353</v>
      </c>
      <c r="X438">
        <v>18.897590600000001</v>
      </c>
      <c r="Y438">
        <v>2.1266343999999999</v>
      </c>
      <c r="Z438">
        <v>776.22154116630497</v>
      </c>
      <c r="AA438">
        <v>91.927454833694398</v>
      </c>
      <c r="AB438">
        <v>3.3686542627929601</v>
      </c>
      <c r="AC438">
        <v>11.842940443983199</v>
      </c>
    </row>
    <row r="439" spans="1:29" x14ac:dyDescent="0.2">
      <c r="A439" t="s">
        <v>1272</v>
      </c>
      <c r="B439" t="s">
        <v>30</v>
      </c>
      <c r="C439" t="s">
        <v>1273</v>
      </c>
      <c r="E439">
        <v>-19.521999999999899</v>
      </c>
      <c r="F439">
        <v>30.0749999999999</v>
      </c>
      <c r="G439" t="s">
        <v>32</v>
      </c>
      <c r="H439" t="s">
        <v>986</v>
      </c>
      <c r="I439" t="s">
        <v>34</v>
      </c>
      <c r="L439" t="str">
        <f t="shared" si="6"/>
        <v>chromium</v>
      </c>
      <c r="M439">
        <v>59.880394000000003</v>
      </c>
      <c r="N439">
        <v>68.054851600000006</v>
      </c>
      <c r="O439">
        <v>2.3784904</v>
      </c>
      <c r="P439">
        <v>868.14899600000001</v>
      </c>
      <c r="Q439">
        <v>22.2662449</v>
      </c>
      <c r="R439">
        <v>4.0986666669999998</v>
      </c>
      <c r="S439">
        <v>34.166666669999898</v>
      </c>
      <c r="T439">
        <v>8.174457598</v>
      </c>
      <c r="U439">
        <v>30.068000000000001</v>
      </c>
      <c r="V439">
        <v>13.651308970000001</v>
      </c>
      <c r="W439">
        <v>113.651308974353</v>
      </c>
      <c r="X439">
        <v>18.897590600000001</v>
      </c>
      <c r="Y439">
        <v>2.1266343999999999</v>
      </c>
      <c r="Z439">
        <v>776.22154116630497</v>
      </c>
      <c r="AA439">
        <v>91.927454833694398</v>
      </c>
      <c r="AB439">
        <v>3.3686542627929601</v>
      </c>
      <c r="AC439">
        <v>11.842940443983199</v>
      </c>
    </row>
    <row r="440" spans="1:29" x14ac:dyDescent="0.2">
      <c r="A440" t="s">
        <v>1274</v>
      </c>
      <c r="B440" t="s">
        <v>30</v>
      </c>
      <c r="C440" t="s">
        <v>1275</v>
      </c>
      <c r="E440">
        <v>-19.2929999999999</v>
      </c>
      <c r="F440">
        <v>30.521000000000001</v>
      </c>
      <c r="G440" t="s">
        <v>32</v>
      </c>
      <c r="H440" t="s">
        <v>986</v>
      </c>
      <c r="I440" t="s">
        <v>46</v>
      </c>
      <c r="J440" t="s">
        <v>47</v>
      </c>
      <c r="L440" t="str">
        <f t="shared" si="6"/>
        <v>copper;gold</v>
      </c>
      <c r="M440">
        <v>59.880394000000003</v>
      </c>
      <c r="N440">
        <v>68.054851600000006</v>
      </c>
      <c r="O440">
        <v>2.3784904</v>
      </c>
      <c r="P440">
        <v>868.14899600000001</v>
      </c>
      <c r="Q440">
        <v>22.2662449</v>
      </c>
      <c r="R440">
        <v>4.0986666669999998</v>
      </c>
      <c r="S440">
        <v>34.166666669999898</v>
      </c>
      <c r="T440">
        <v>8.174457598</v>
      </c>
      <c r="U440">
        <v>30.068000000000001</v>
      </c>
      <c r="V440">
        <v>13.651308970000001</v>
      </c>
      <c r="W440">
        <v>113.651308974353</v>
      </c>
      <c r="X440">
        <v>18.897590600000001</v>
      </c>
      <c r="Y440">
        <v>2.1266343999999999</v>
      </c>
      <c r="Z440">
        <v>776.22154116630497</v>
      </c>
      <c r="AA440">
        <v>91.927454833694398</v>
      </c>
      <c r="AB440">
        <v>3.3686542627929601</v>
      </c>
      <c r="AC440">
        <v>11.842940443983199</v>
      </c>
    </row>
    <row r="441" spans="1:29" x14ac:dyDescent="0.2">
      <c r="A441" t="s">
        <v>1276</v>
      </c>
      <c r="B441" t="s">
        <v>36</v>
      </c>
      <c r="C441" t="s">
        <v>1277</v>
      </c>
      <c r="D441" t="s">
        <v>1278</v>
      </c>
      <c r="E441">
        <v>-19.622</v>
      </c>
      <c r="F441">
        <v>30.094999999999899</v>
      </c>
      <c r="G441" t="s">
        <v>32</v>
      </c>
      <c r="H441" t="s">
        <v>986</v>
      </c>
      <c r="I441" t="s">
        <v>94</v>
      </c>
      <c r="J441" t="s">
        <v>954</v>
      </c>
      <c r="K441" t="s">
        <v>1279</v>
      </c>
      <c r="L441" t="str">
        <f t="shared" si="6"/>
        <v>platinum;palladium;iridium;nickel;rhodium;ruthenium;copper;gold</v>
      </c>
      <c r="M441">
        <v>59.880394000000003</v>
      </c>
      <c r="N441">
        <v>68.054851600000006</v>
      </c>
      <c r="O441">
        <v>2.3784904</v>
      </c>
      <c r="P441">
        <v>868.14899600000001</v>
      </c>
      <c r="Q441">
        <v>22.2662449</v>
      </c>
      <c r="R441">
        <v>4.0986666669999998</v>
      </c>
      <c r="S441">
        <v>34.166666669999898</v>
      </c>
      <c r="T441">
        <v>8.174457598</v>
      </c>
      <c r="U441">
        <v>30.068000000000001</v>
      </c>
      <c r="V441">
        <v>13.651308970000001</v>
      </c>
      <c r="W441">
        <v>113.651308974353</v>
      </c>
      <c r="X441">
        <v>18.897590600000001</v>
      </c>
      <c r="Y441">
        <v>2.1266343999999999</v>
      </c>
      <c r="Z441">
        <v>776.22154116630497</v>
      </c>
      <c r="AA441">
        <v>91.927454833694398</v>
      </c>
      <c r="AB441">
        <v>3.3686542627929601</v>
      </c>
      <c r="AC441">
        <v>11.842940443983199</v>
      </c>
    </row>
    <row r="442" spans="1:29" x14ac:dyDescent="0.2">
      <c r="A442" t="s">
        <v>3391</v>
      </c>
      <c r="B442" t="s">
        <v>63</v>
      </c>
      <c r="C442" t="s">
        <v>3392</v>
      </c>
      <c r="D442" t="s">
        <v>3393</v>
      </c>
      <c r="E442">
        <v>-28.847000000000001</v>
      </c>
      <c r="F442">
        <v>151.26300000000001</v>
      </c>
      <c r="G442" t="s">
        <v>32</v>
      </c>
      <c r="H442" t="s">
        <v>705</v>
      </c>
      <c r="I442" t="s">
        <v>46</v>
      </c>
      <c r="J442" t="s">
        <v>47</v>
      </c>
      <c r="K442" t="s">
        <v>124</v>
      </c>
      <c r="L442" t="str">
        <f t="shared" si="6"/>
        <v>copper;gold;lead;silver;zinc</v>
      </c>
      <c r="M442">
        <v>62.812328299999898</v>
      </c>
      <c r="N442">
        <v>67.593715419999896</v>
      </c>
      <c r="O442">
        <v>1.9963763000000001</v>
      </c>
      <c r="P442">
        <v>728.67734949999897</v>
      </c>
      <c r="Q442">
        <v>20.2588405999999</v>
      </c>
      <c r="R442">
        <v>8.209333333</v>
      </c>
      <c r="S442">
        <v>26.44166667</v>
      </c>
      <c r="T442">
        <v>4.7813871160000003</v>
      </c>
      <c r="U442">
        <v>18.2323333299999</v>
      </c>
      <c r="V442">
        <v>7.6121794009999997</v>
      </c>
      <c r="W442">
        <v>107.612179407143</v>
      </c>
      <c r="X442">
        <v>16.908153500000001</v>
      </c>
      <c r="Y442">
        <v>2.0046775000000001</v>
      </c>
      <c r="Z442">
        <v>731.70729994773797</v>
      </c>
      <c r="AA442">
        <v>-3.0299504477386501</v>
      </c>
      <c r="AB442">
        <v>3.3506870660644501</v>
      </c>
      <c r="AC442">
        <v>-0.414093237549368</v>
      </c>
    </row>
    <row r="443" spans="1:29" x14ac:dyDescent="0.2">
      <c r="A443" t="s">
        <v>3319</v>
      </c>
      <c r="B443" t="s">
        <v>36</v>
      </c>
      <c r="C443" t="s">
        <v>3320</v>
      </c>
      <c r="D443" t="s">
        <v>3320</v>
      </c>
      <c r="E443">
        <v>-10.057</v>
      </c>
      <c r="F443">
        <v>-59.503999999999898</v>
      </c>
      <c r="G443" t="s">
        <v>32</v>
      </c>
      <c r="H443" t="s">
        <v>263</v>
      </c>
      <c r="I443" t="s">
        <v>40</v>
      </c>
      <c r="J443" t="s">
        <v>67</v>
      </c>
      <c r="K443" t="s">
        <v>178</v>
      </c>
      <c r="L443" t="str">
        <f t="shared" si="6"/>
        <v>zinc;lead;copper;silver;gold</v>
      </c>
      <c r="M443">
        <v>60.384967799999899</v>
      </c>
      <c r="N443">
        <v>65.100182079999897</v>
      </c>
      <c r="O443">
        <v>4.6924744</v>
      </c>
      <c r="P443">
        <v>1712.75315599999</v>
      </c>
      <c r="Q443">
        <v>28.180198699999899</v>
      </c>
      <c r="R443">
        <v>59.607999999999898</v>
      </c>
      <c r="S443">
        <v>204.310416699999</v>
      </c>
      <c r="T443">
        <v>4.7152142750000001</v>
      </c>
      <c r="U443">
        <v>144.70241669999899</v>
      </c>
      <c r="V443">
        <v>7.8085895330000001</v>
      </c>
      <c r="W443">
        <v>107.808589541054</v>
      </c>
      <c r="X443">
        <v>24.831098600000001</v>
      </c>
      <c r="Y443">
        <v>5.5899596000000003</v>
      </c>
      <c r="Z443">
        <v>2040.33526182174</v>
      </c>
      <c r="AA443">
        <v>-327.58210582174598</v>
      </c>
      <c r="AB443">
        <v>3.34910014348144</v>
      </c>
      <c r="AC443">
        <v>-16.055307769824999</v>
      </c>
    </row>
    <row r="444" spans="1:29" x14ac:dyDescent="0.2">
      <c r="A444" t="s">
        <v>3172</v>
      </c>
      <c r="B444" t="s">
        <v>30</v>
      </c>
      <c r="C444" t="s">
        <v>3173</v>
      </c>
      <c r="E444">
        <v>48.1649999999999</v>
      </c>
      <c r="F444">
        <v>30.669</v>
      </c>
      <c r="G444" t="s">
        <v>32</v>
      </c>
      <c r="H444" t="s">
        <v>2542</v>
      </c>
      <c r="I444" t="s">
        <v>98</v>
      </c>
      <c r="L444" t="str">
        <f t="shared" si="6"/>
        <v>nickel</v>
      </c>
      <c r="M444">
        <v>25.340690599999899</v>
      </c>
      <c r="N444">
        <v>27.4039294899999</v>
      </c>
      <c r="O444">
        <v>1.6172669</v>
      </c>
      <c r="P444">
        <v>590.30241850000004</v>
      </c>
      <c r="Q444">
        <v>12.5791711999999</v>
      </c>
      <c r="R444">
        <v>0.24133333300000001</v>
      </c>
      <c r="S444">
        <v>8.2937499999999904</v>
      </c>
      <c r="T444">
        <v>2.0632388860000002</v>
      </c>
      <c r="U444">
        <v>8.0524166669999904</v>
      </c>
      <c r="V444">
        <v>8.1419994389999903</v>
      </c>
      <c r="W444">
        <v>108.141999452848</v>
      </c>
      <c r="X444">
        <v>9.2431421</v>
      </c>
      <c r="Y444">
        <v>1.6336056000000001</v>
      </c>
      <c r="Z444">
        <v>596.26604378223396</v>
      </c>
      <c r="AA444">
        <v>-5.9636252822341396</v>
      </c>
      <c r="AB444">
        <v>3.33602907200927</v>
      </c>
      <c r="AC444">
        <v>-1.0001618144152</v>
      </c>
    </row>
    <row r="445" spans="1:29" x14ac:dyDescent="0.2">
      <c r="A445" t="s">
        <v>3961</v>
      </c>
      <c r="B445" t="s">
        <v>30</v>
      </c>
      <c r="C445" t="s">
        <v>3962</v>
      </c>
      <c r="E445">
        <v>-29.295000000000002</v>
      </c>
      <c r="F445">
        <v>135.15600000000001</v>
      </c>
      <c r="G445" t="s">
        <v>32</v>
      </c>
      <c r="H445" t="s">
        <v>705</v>
      </c>
      <c r="I445" t="s">
        <v>46</v>
      </c>
      <c r="J445" t="s">
        <v>47</v>
      </c>
      <c r="L445" t="str">
        <f t="shared" si="6"/>
        <v>copper;gold</v>
      </c>
      <c r="M445">
        <v>35.5677071</v>
      </c>
      <c r="N445">
        <v>37.536029669999898</v>
      </c>
      <c r="O445">
        <v>0.81533690000000003</v>
      </c>
      <c r="P445">
        <v>297.59796849999901</v>
      </c>
      <c r="Q445">
        <v>23.552617999999899</v>
      </c>
      <c r="R445">
        <v>75.366666670000001</v>
      </c>
      <c r="S445">
        <v>105.987499999999</v>
      </c>
      <c r="T445">
        <v>1.968322575</v>
      </c>
      <c r="U445">
        <v>30.62083333</v>
      </c>
      <c r="V445">
        <v>5.5340159240000002</v>
      </c>
      <c r="W445">
        <v>105.534015910741</v>
      </c>
      <c r="X445">
        <v>20.225809099999999</v>
      </c>
      <c r="Y445">
        <v>0.50901010000000002</v>
      </c>
      <c r="Z445">
        <v>185.788699686527</v>
      </c>
      <c r="AA445">
        <v>111.809268813472</v>
      </c>
      <c r="AB445">
        <v>3.3268089027099599</v>
      </c>
      <c r="AC445">
        <v>60.1808769866646</v>
      </c>
    </row>
    <row r="446" spans="1:29" x14ac:dyDescent="0.2">
      <c r="A446" t="s">
        <v>3963</v>
      </c>
      <c r="B446" t="s">
        <v>36</v>
      </c>
      <c r="C446" t="s">
        <v>3964</v>
      </c>
      <c r="D446" t="s">
        <v>3965</v>
      </c>
      <c r="E446">
        <v>-29.297999999999899</v>
      </c>
      <c r="F446">
        <v>135.119</v>
      </c>
      <c r="G446" t="s">
        <v>32</v>
      </c>
      <c r="H446" t="s">
        <v>705</v>
      </c>
      <c r="I446" t="s">
        <v>46</v>
      </c>
      <c r="J446" t="s">
        <v>47</v>
      </c>
      <c r="K446" t="s">
        <v>3966</v>
      </c>
      <c r="L446" t="str">
        <f t="shared" si="6"/>
        <v>copper;gold;iron ore;platinum;;</v>
      </c>
      <c r="M446">
        <v>35.5677071</v>
      </c>
      <c r="N446">
        <v>37.536029669999898</v>
      </c>
      <c r="O446">
        <v>0.81533690000000003</v>
      </c>
      <c r="P446">
        <v>297.59796849999901</v>
      </c>
      <c r="Q446">
        <v>23.552617999999899</v>
      </c>
      <c r="R446">
        <v>75.366666670000001</v>
      </c>
      <c r="S446">
        <v>105.987499999999</v>
      </c>
      <c r="T446">
        <v>1.968322575</v>
      </c>
      <c r="U446">
        <v>30.62083333</v>
      </c>
      <c r="V446">
        <v>5.5340159240000002</v>
      </c>
      <c r="W446">
        <v>105.534015910741</v>
      </c>
      <c r="X446">
        <v>20.225809099999999</v>
      </c>
      <c r="Y446">
        <v>0.50901010000000002</v>
      </c>
      <c r="Z446">
        <v>185.788699686527</v>
      </c>
      <c r="AA446">
        <v>111.809268813472</v>
      </c>
      <c r="AB446">
        <v>3.3268089027099599</v>
      </c>
      <c r="AC446">
        <v>60.1808769866646</v>
      </c>
    </row>
    <row r="447" spans="1:29" x14ac:dyDescent="0.2">
      <c r="A447" t="s">
        <v>3967</v>
      </c>
      <c r="B447" t="s">
        <v>36</v>
      </c>
      <c r="C447" t="s">
        <v>3968</v>
      </c>
      <c r="D447" t="s">
        <v>3968</v>
      </c>
      <c r="E447">
        <v>-29.684999999999899</v>
      </c>
      <c r="F447">
        <v>135.713999999999</v>
      </c>
      <c r="G447" t="s">
        <v>32</v>
      </c>
      <c r="H447" t="s">
        <v>705</v>
      </c>
      <c r="I447" t="s">
        <v>46</v>
      </c>
      <c r="J447" t="s">
        <v>47</v>
      </c>
      <c r="K447" t="s">
        <v>41</v>
      </c>
      <c r="L447" t="str">
        <f t="shared" si="6"/>
        <v>copper;gold;silver</v>
      </c>
      <c r="M447">
        <v>35.5677071</v>
      </c>
      <c r="N447">
        <v>37.536029669999898</v>
      </c>
      <c r="O447">
        <v>0.81533690000000003</v>
      </c>
      <c r="P447">
        <v>297.59796849999901</v>
      </c>
      <c r="Q447">
        <v>23.552617999999899</v>
      </c>
      <c r="R447">
        <v>75.366666670000001</v>
      </c>
      <c r="S447">
        <v>105.987499999999</v>
      </c>
      <c r="T447">
        <v>1.968322575</v>
      </c>
      <c r="U447">
        <v>30.62083333</v>
      </c>
      <c r="V447">
        <v>5.5340159240000002</v>
      </c>
      <c r="W447">
        <v>105.534015910741</v>
      </c>
      <c r="X447">
        <v>20.225809099999999</v>
      </c>
      <c r="Y447">
        <v>0.50901010000000002</v>
      </c>
      <c r="Z447">
        <v>185.788699686527</v>
      </c>
      <c r="AA447">
        <v>111.809268813472</v>
      </c>
      <c r="AB447">
        <v>3.3268089027099599</v>
      </c>
      <c r="AC447">
        <v>60.1808769866646</v>
      </c>
    </row>
    <row r="448" spans="1:29" x14ac:dyDescent="0.2">
      <c r="A448" t="s">
        <v>1963</v>
      </c>
      <c r="B448" t="s">
        <v>30</v>
      </c>
      <c r="C448" t="s">
        <v>1964</v>
      </c>
      <c r="E448">
        <v>-20.908000000000001</v>
      </c>
      <c r="F448">
        <v>-66.278999999999897</v>
      </c>
      <c r="G448" t="s">
        <v>32</v>
      </c>
      <c r="H448" t="s">
        <v>681</v>
      </c>
      <c r="I448" t="s">
        <v>46</v>
      </c>
      <c r="J448" t="s">
        <v>67</v>
      </c>
      <c r="L448" t="str">
        <f t="shared" si="6"/>
        <v>copper;lead</v>
      </c>
      <c r="M448">
        <v>42.321693400000001</v>
      </c>
      <c r="N448">
        <v>47.31774008</v>
      </c>
      <c r="O448">
        <v>1.9906796</v>
      </c>
      <c r="P448">
        <v>726.59805400000005</v>
      </c>
      <c r="Q448">
        <v>11.269800200000001</v>
      </c>
      <c r="R448">
        <v>0</v>
      </c>
      <c r="S448">
        <v>2.0833330000000001E-3</v>
      </c>
      <c r="T448">
        <v>4.9960466759999997</v>
      </c>
      <c r="U448">
        <v>2.0833330000000001E-3</v>
      </c>
      <c r="V448">
        <v>11.8049309299999</v>
      </c>
      <c r="W448">
        <v>111.804930943524</v>
      </c>
      <c r="X448">
        <v>7.9674386999999998</v>
      </c>
      <c r="Y448">
        <v>1.2770427</v>
      </c>
      <c r="Z448">
        <v>466.12060248851702</v>
      </c>
      <c r="AA448">
        <v>260.477451511482</v>
      </c>
      <c r="AB448">
        <v>3.3023615021850499</v>
      </c>
      <c r="AC448">
        <v>55.881986361651698</v>
      </c>
    </row>
    <row r="449" spans="1:29" x14ac:dyDescent="0.2">
      <c r="A449" t="s">
        <v>1965</v>
      </c>
      <c r="B449" t="s">
        <v>63</v>
      </c>
      <c r="C449" t="s">
        <v>1966</v>
      </c>
      <c r="D449" t="s">
        <v>1967</v>
      </c>
      <c r="E449">
        <v>-20.379000000000001</v>
      </c>
      <c r="F449">
        <v>-66.697000000000003</v>
      </c>
      <c r="G449" t="s">
        <v>32</v>
      </c>
      <c r="H449" t="s">
        <v>681</v>
      </c>
      <c r="I449" t="s">
        <v>67</v>
      </c>
      <c r="J449" t="s">
        <v>41</v>
      </c>
      <c r="K449" t="s">
        <v>1968</v>
      </c>
      <c r="L449" t="str">
        <f t="shared" si="6"/>
        <v>lead;silver;gallium;gold;indium;antimony;copper;zinc</v>
      </c>
      <c r="M449">
        <v>42.321693400000001</v>
      </c>
      <c r="N449">
        <v>47.31774008</v>
      </c>
      <c r="O449">
        <v>1.9906796</v>
      </c>
      <c r="P449">
        <v>726.59805400000005</v>
      </c>
      <c r="Q449">
        <v>11.269800200000001</v>
      </c>
      <c r="R449">
        <v>0</v>
      </c>
      <c r="S449">
        <v>2.0833330000000001E-3</v>
      </c>
      <c r="T449">
        <v>4.9960466759999997</v>
      </c>
      <c r="U449">
        <v>2.0833330000000001E-3</v>
      </c>
      <c r="V449">
        <v>11.8049309299999</v>
      </c>
      <c r="W449">
        <v>111.804930943524</v>
      </c>
      <c r="X449">
        <v>7.9674386999999998</v>
      </c>
      <c r="Y449">
        <v>1.2770427</v>
      </c>
      <c r="Z449">
        <v>466.12060248851702</v>
      </c>
      <c r="AA449">
        <v>260.477451511482</v>
      </c>
      <c r="AB449">
        <v>3.3023615021850499</v>
      </c>
      <c r="AC449">
        <v>55.881986361651698</v>
      </c>
    </row>
    <row r="450" spans="1:29" x14ac:dyDescent="0.2">
      <c r="A450" t="s">
        <v>1867</v>
      </c>
      <c r="B450" t="s">
        <v>30</v>
      </c>
      <c r="C450" t="s">
        <v>1868</v>
      </c>
      <c r="D450" t="s">
        <v>1869</v>
      </c>
      <c r="E450">
        <v>41.113</v>
      </c>
      <c r="F450">
        <v>-116.551</v>
      </c>
      <c r="G450" t="s">
        <v>32</v>
      </c>
      <c r="H450" t="s">
        <v>466</v>
      </c>
      <c r="I450" t="s">
        <v>46</v>
      </c>
      <c r="J450" t="s">
        <v>47</v>
      </c>
      <c r="L450" t="str">
        <f t="shared" ref="L450:L513" si="7">_xlfn.TEXTJOIN(";",TRUE,I450:K450)</f>
        <v>copper;gold</v>
      </c>
      <c r="M450">
        <v>19.612596499999899</v>
      </c>
      <c r="N450">
        <v>21.982564790000001</v>
      </c>
      <c r="O450">
        <v>1.6145191000000001</v>
      </c>
      <c r="P450">
        <v>589.29947149999896</v>
      </c>
      <c r="Q450">
        <v>10.4626798999999</v>
      </c>
      <c r="R450">
        <v>4.9666666670000001</v>
      </c>
      <c r="S450">
        <v>32.362499999999898</v>
      </c>
      <c r="T450">
        <v>2.3699682929999999</v>
      </c>
      <c r="U450">
        <v>27.395833329999899</v>
      </c>
      <c r="V450">
        <v>12.083908900000001</v>
      </c>
      <c r="W450">
        <v>112.08390887968299</v>
      </c>
      <c r="X450">
        <v>7.1606021000000002</v>
      </c>
      <c r="Y450">
        <v>1.2564341000000001</v>
      </c>
      <c r="Z450">
        <v>458.59844028949698</v>
      </c>
      <c r="AA450">
        <v>130.70103121050201</v>
      </c>
      <c r="AB450">
        <v>3.30207780725708</v>
      </c>
      <c r="AC450">
        <v>28.500103735197001</v>
      </c>
    </row>
    <row r="451" spans="1:29" x14ac:dyDescent="0.2">
      <c r="A451" t="s">
        <v>1870</v>
      </c>
      <c r="B451" t="s">
        <v>30</v>
      </c>
      <c r="C451" t="s">
        <v>1871</v>
      </c>
      <c r="D451" t="s">
        <v>1872</v>
      </c>
      <c r="E451">
        <v>41.533999999999899</v>
      </c>
      <c r="F451">
        <v>-116.293999999999</v>
      </c>
      <c r="G451" t="s">
        <v>32</v>
      </c>
      <c r="H451" t="s">
        <v>466</v>
      </c>
      <c r="I451" t="s">
        <v>46</v>
      </c>
      <c r="J451" t="s">
        <v>47</v>
      </c>
      <c r="L451" t="str">
        <f t="shared" si="7"/>
        <v>copper;gold</v>
      </c>
      <c r="M451">
        <v>19.612596499999899</v>
      </c>
      <c r="N451">
        <v>21.982564790000001</v>
      </c>
      <c r="O451">
        <v>1.6145191000000001</v>
      </c>
      <c r="P451">
        <v>589.29947149999896</v>
      </c>
      <c r="Q451">
        <v>10.4626798999999</v>
      </c>
      <c r="R451">
        <v>4.9666666670000001</v>
      </c>
      <c r="S451">
        <v>32.362499999999898</v>
      </c>
      <c r="T451">
        <v>2.3699682929999999</v>
      </c>
      <c r="U451">
        <v>27.395833329999899</v>
      </c>
      <c r="V451">
        <v>12.083908900000001</v>
      </c>
      <c r="W451">
        <v>112.08390887968299</v>
      </c>
      <c r="X451">
        <v>7.1606021000000002</v>
      </c>
      <c r="Y451">
        <v>1.2564341000000001</v>
      </c>
      <c r="Z451">
        <v>458.59844028949698</v>
      </c>
      <c r="AA451">
        <v>130.70103121050201</v>
      </c>
      <c r="AB451">
        <v>3.30207780725708</v>
      </c>
      <c r="AC451">
        <v>28.500103735197001</v>
      </c>
    </row>
    <row r="452" spans="1:29" x14ac:dyDescent="0.2">
      <c r="A452" t="s">
        <v>1873</v>
      </c>
      <c r="B452" t="s">
        <v>63</v>
      </c>
      <c r="C452" t="s">
        <v>1874</v>
      </c>
      <c r="D452" t="s">
        <v>1875</v>
      </c>
      <c r="E452">
        <v>41.031999999999897</v>
      </c>
      <c r="F452">
        <v>-116.412999999999</v>
      </c>
      <c r="G452" t="s">
        <v>32</v>
      </c>
      <c r="H452" t="s">
        <v>466</v>
      </c>
      <c r="I452" t="s">
        <v>47</v>
      </c>
      <c r="J452" t="s">
        <v>41</v>
      </c>
      <c r="K452" t="s">
        <v>1876</v>
      </c>
      <c r="L452" t="str">
        <f t="shared" si="7"/>
        <v>gold;silver;copper;antimony;arsenic;barium;zinc</v>
      </c>
      <c r="M452">
        <v>19.612596499999899</v>
      </c>
      <c r="N452">
        <v>21.982564790000001</v>
      </c>
      <c r="O452">
        <v>1.6145191000000001</v>
      </c>
      <c r="P452">
        <v>589.29947149999896</v>
      </c>
      <c r="Q452">
        <v>10.4626798999999</v>
      </c>
      <c r="R452">
        <v>4.9666666670000001</v>
      </c>
      <c r="S452">
        <v>32.362499999999898</v>
      </c>
      <c r="T452">
        <v>2.3699682929999999</v>
      </c>
      <c r="U452">
        <v>27.395833329999899</v>
      </c>
      <c r="V452">
        <v>12.083908900000001</v>
      </c>
      <c r="W452">
        <v>112.08390887968299</v>
      </c>
      <c r="X452">
        <v>7.1606021000000002</v>
      </c>
      <c r="Y452">
        <v>1.2564341000000001</v>
      </c>
      <c r="Z452">
        <v>458.59844028949698</v>
      </c>
      <c r="AA452">
        <v>130.70103121050201</v>
      </c>
      <c r="AB452">
        <v>3.30207780725708</v>
      </c>
      <c r="AC452">
        <v>28.500103735197001</v>
      </c>
    </row>
    <row r="453" spans="1:29" x14ac:dyDescent="0.2">
      <c r="A453" t="s">
        <v>873</v>
      </c>
      <c r="B453" t="s">
        <v>30</v>
      </c>
      <c r="C453" t="s">
        <v>874</v>
      </c>
      <c r="D453" t="s">
        <v>875</v>
      </c>
      <c r="E453">
        <v>-17.154</v>
      </c>
      <c r="F453">
        <v>-66.997</v>
      </c>
      <c r="G453" t="s">
        <v>32</v>
      </c>
      <c r="H453" t="s">
        <v>681</v>
      </c>
      <c r="I453" t="s">
        <v>77</v>
      </c>
      <c r="J453" t="s">
        <v>58</v>
      </c>
      <c r="L453" t="str">
        <f t="shared" si="7"/>
        <v>tin;tungsten</v>
      </c>
      <c r="M453">
        <v>59.330028499999898</v>
      </c>
      <c r="N453">
        <v>68.022414389999895</v>
      </c>
      <c r="O453">
        <v>5.2901033999999996</v>
      </c>
      <c r="P453">
        <v>1930.887741</v>
      </c>
      <c r="Q453">
        <v>14.0739565</v>
      </c>
      <c r="R453">
        <v>0</v>
      </c>
      <c r="S453">
        <v>1.4583333E-2</v>
      </c>
      <c r="T453">
        <v>8.6923858920000008</v>
      </c>
      <c r="U453">
        <v>1.4583333E-2</v>
      </c>
      <c r="V453">
        <v>14.6509046299999</v>
      </c>
      <c r="W453">
        <v>114.650904625808</v>
      </c>
      <c r="X453">
        <v>10.7750111</v>
      </c>
      <c r="Y453">
        <v>2.5892971</v>
      </c>
      <c r="Z453">
        <v>945.09342551231305</v>
      </c>
      <c r="AA453">
        <v>985.79431548768605</v>
      </c>
      <c r="AB453">
        <v>3.2989454373779199</v>
      </c>
      <c r="AC453">
        <v>104.30654672614</v>
      </c>
    </row>
    <row r="454" spans="1:29" x14ac:dyDescent="0.2">
      <c r="A454" t="s">
        <v>876</v>
      </c>
      <c r="B454" t="s">
        <v>30</v>
      </c>
      <c r="C454" t="s">
        <v>877</v>
      </c>
      <c r="E454">
        <v>-17.728000000000002</v>
      </c>
      <c r="F454">
        <v>-66.909000000000006</v>
      </c>
      <c r="G454" t="s">
        <v>32</v>
      </c>
      <c r="H454" t="s">
        <v>681</v>
      </c>
      <c r="I454" t="s">
        <v>58</v>
      </c>
      <c r="L454" t="str">
        <f t="shared" si="7"/>
        <v>tungsten</v>
      </c>
      <c r="M454">
        <v>59.330028499999898</v>
      </c>
      <c r="N454">
        <v>68.022414389999895</v>
      </c>
      <c r="O454">
        <v>5.2901033999999996</v>
      </c>
      <c r="P454">
        <v>1930.887741</v>
      </c>
      <c r="Q454">
        <v>14.0739565</v>
      </c>
      <c r="R454">
        <v>0</v>
      </c>
      <c r="S454">
        <v>1.4583333E-2</v>
      </c>
      <c r="T454">
        <v>8.6923858920000008</v>
      </c>
      <c r="U454">
        <v>1.4583333E-2</v>
      </c>
      <c r="V454">
        <v>14.6509046299999</v>
      </c>
      <c r="W454">
        <v>114.650904625808</v>
      </c>
      <c r="X454">
        <v>10.7750111</v>
      </c>
      <c r="Y454">
        <v>2.5892971</v>
      </c>
      <c r="Z454">
        <v>945.09342551231305</v>
      </c>
      <c r="AA454">
        <v>985.79431548768605</v>
      </c>
      <c r="AB454">
        <v>3.2989454373779199</v>
      </c>
      <c r="AC454">
        <v>104.30654672614</v>
      </c>
    </row>
    <row r="455" spans="1:29" x14ac:dyDescent="0.2">
      <c r="A455" t="s">
        <v>878</v>
      </c>
      <c r="B455" t="s">
        <v>30</v>
      </c>
      <c r="C455" t="s">
        <v>879</v>
      </c>
      <c r="E455">
        <v>-17.739000000000001</v>
      </c>
      <c r="F455">
        <v>-66.849999999999895</v>
      </c>
      <c r="G455" t="s">
        <v>32</v>
      </c>
      <c r="H455" t="s">
        <v>681</v>
      </c>
      <c r="I455" t="s">
        <v>58</v>
      </c>
      <c r="L455" t="str">
        <f t="shared" si="7"/>
        <v>tungsten</v>
      </c>
      <c r="M455">
        <v>59.330028499999898</v>
      </c>
      <c r="N455">
        <v>68.022414389999895</v>
      </c>
      <c r="O455">
        <v>5.2901033999999996</v>
      </c>
      <c r="P455">
        <v>1930.887741</v>
      </c>
      <c r="Q455">
        <v>14.0739565</v>
      </c>
      <c r="R455">
        <v>0</v>
      </c>
      <c r="S455">
        <v>1.4583333E-2</v>
      </c>
      <c r="T455">
        <v>8.6923858920000008</v>
      </c>
      <c r="U455">
        <v>1.4583333E-2</v>
      </c>
      <c r="V455">
        <v>14.6509046299999</v>
      </c>
      <c r="W455">
        <v>114.650904625808</v>
      </c>
      <c r="X455">
        <v>10.7750111</v>
      </c>
      <c r="Y455">
        <v>2.5892971</v>
      </c>
      <c r="Z455">
        <v>945.09342551231305</v>
      </c>
      <c r="AA455">
        <v>985.79431548768605</v>
      </c>
      <c r="AB455">
        <v>3.2989454373779199</v>
      </c>
      <c r="AC455">
        <v>104.30654672614</v>
      </c>
    </row>
    <row r="456" spans="1:29" x14ac:dyDescent="0.2">
      <c r="A456" t="s">
        <v>3755</v>
      </c>
      <c r="B456" t="s">
        <v>30</v>
      </c>
      <c r="C456" t="s">
        <v>3756</v>
      </c>
      <c r="E456">
        <v>43.131999999999898</v>
      </c>
      <c r="F456">
        <v>11.085000000000001</v>
      </c>
      <c r="G456" t="s">
        <v>32</v>
      </c>
      <c r="H456" t="s">
        <v>2917</v>
      </c>
      <c r="I456" t="s">
        <v>46</v>
      </c>
      <c r="L456" t="str">
        <f t="shared" si="7"/>
        <v>copper</v>
      </c>
      <c r="M456">
        <v>34.7240143</v>
      </c>
      <c r="N456">
        <v>36.992518939999897</v>
      </c>
      <c r="O456">
        <v>1.9253235</v>
      </c>
      <c r="P456">
        <v>702.74307750000003</v>
      </c>
      <c r="Q456">
        <v>16.6488552</v>
      </c>
      <c r="R456">
        <v>3.2000000000000001E-2</v>
      </c>
      <c r="S456">
        <v>6.485416667</v>
      </c>
      <c r="T456">
        <v>2.2685046390000001</v>
      </c>
      <c r="U456">
        <v>6.4534166669999999</v>
      </c>
      <c r="V456">
        <v>6.5329561839999997</v>
      </c>
      <c r="W456">
        <v>106.53295618531</v>
      </c>
      <c r="X456">
        <v>13.3576078</v>
      </c>
      <c r="Y456">
        <v>2.3481073000000001</v>
      </c>
      <c r="Z456">
        <v>857.05917835235505</v>
      </c>
      <c r="AA456">
        <v>-154.31610085235499</v>
      </c>
      <c r="AB456">
        <v>3.2912473585083002</v>
      </c>
      <c r="AC456">
        <v>-18.005302871736198</v>
      </c>
    </row>
    <row r="457" spans="1:29" x14ac:dyDescent="0.2">
      <c r="A457" t="s">
        <v>3757</v>
      </c>
      <c r="B457" t="s">
        <v>63</v>
      </c>
      <c r="C457" t="s">
        <v>3758</v>
      </c>
      <c r="D457" t="s">
        <v>3759</v>
      </c>
      <c r="E457">
        <v>-25.001000000000001</v>
      </c>
      <c r="F457">
        <v>26.207000000000001</v>
      </c>
      <c r="G457" t="s">
        <v>32</v>
      </c>
      <c r="H457" t="s">
        <v>1023</v>
      </c>
      <c r="I457" t="s">
        <v>1024</v>
      </c>
      <c r="J457" t="s">
        <v>34</v>
      </c>
      <c r="L457" t="str">
        <f t="shared" si="7"/>
        <v>chromite;chromium</v>
      </c>
      <c r="M457">
        <v>45.927913699999898</v>
      </c>
      <c r="N457">
        <v>48.922342690000001</v>
      </c>
      <c r="O457">
        <v>1.8723382</v>
      </c>
      <c r="P457">
        <v>683.40344300000004</v>
      </c>
      <c r="Q457">
        <v>20.849050500000001</v>
      </c>
      <c r="R457">
        <v>12.45333333</v>
      </c>
      <c r="S457">
        <v>65.125</v>
      </c>
      <c r="T457">
        <v>2.994428986</v>
      </c>
      <c r="U457">
        <v>52.67166667</v>
      </c>
      <c r="V457">
        <v>6.5198454379999999</v>
      </c>
      <c r="W457">
        <v>106.519845446408</v>
      </c>
      <c r="X457">
        <v>17.5700912</v>
      </c>
      <c r="Y457">
        <v>1.7860655999999999</v>
      </c>
      <c r="Z457">
        <v>651.91393613815296</v>
      </c>
      <c r="AA457">
        <v>31.489506861846898</v>
      </c>
      <c r="AB457">
        <v>3.2789592524414002</v>
      </c>
      <c r="AC457">
        <v>4.8303165673043198</v>
      </c>
    </row>
    <row r="458" spans="1:29" x14ac:dyDescent="0.2">
      <c r="A458" t="s">
        <v>3760</v>
      </c>
      <c r="B458" t="s">
        <v>63</v>
      </c>
      <c r="C458" t="s">
        <v>3761</v>
      </c>
      <c r="D458" t="s">
        <v>3762</v>
      </c>
      <c r="E458">
        <v>-25.079999999999899</v>
      </c>
      <c r="F458">
        <v>26.242000000000001</v>
      </c>
      <c r="G458" t="s">
        <v>32</v>
      </c>
      <c r="H458" t="s">
        <v>1023</v>
      </c>
      <c r="I458" t="s">
        <v>1024</v>
      </c>
      <c r="J458" t="s">
        <v>34</v>
      </c>
      <c r="K458" t="s">
        <v>94</v>
      </c>
      <c r="L458" t="str">
        <f t="shared" si="7"/>
        <v>chromite;chromium;platinum</v>
      </c>
      <c r="M458">
        <v>45.927913699999898</v>
      </c>
      <c r="N458">
        <v>48.922342690000001</v>
      </c>
      <c r="O458">
        <v>1.8723382</v>
      </c>
      <c r="P458">
        <v>683.40344300000004</v>
      </c>
      <c r="Q458">
        <v>20.849050500000001</v>
      </c>
      <c r="R458">
        <v>12.45333333</v>
      </c>
      <c r="S458">
        <v>65.125</v>
      </c>
      <c r="T458">
        <v>2.994428986</v>
      </c>
      <c r="U458">
        <v>52.67166667</v>
      </c>
      <c r="V458">
        <v>6.5198454379999999</v>
      </c>
      <c r="W458">
        <v>106.519845446408</v>
      </c>
      <c r="X458">
        <v>17.5700912</v>
      </c>
      <c r="Y458">
        <v>1.7860655999999999</v>
      </c>
      <c r="Z458">
        <v>651.91393613815296</v>
      </c>
      <c r="AA458">
        <v>31.489506861846898</v>
      </c>
      <c r="AB458">
        <v>3.2789592524414002</v>
      </c>
      <c r="AC458">
        <v>4.8303165673043198</v>
      </c>
    </row>
    <row r="459" spans="1:29" x14ac:dyDescent="0.2">
      <c r="A459" t="s">
        <v>3763</v>
      </c>
      <c r="B459" t="s">
        <v>63</v>
      </c>
      <c r="C459" t="s">
        <v>3764</v>
      </c>
      <c r="D459" t="s">
        <v>3765</v>
      </c>
      <c r="E459">
        <v>-25.12</v>
      </c>
      <c r="F459">
        <v>26.917000000000002</v>
      </c>
      <c r="G459" t="s">
        <v>32</v>
      </c>
      <c r="H459" t="s">
        <v>1023</v>
      </c>
      <c r="I459" t="s">
        <v>1024</v>
      </c>
      <c r="J459" t="s">
        <v>34</v>
      </c>
      <c r="L459" t="str">
        <f t="shared" si="7"/>
        <v>chromite;chromium</v>
      </c>
      <c r="M459">
        <v>45.927913699999898</v>
      </c>
      <c r="N459">
        <v>48.922342690000001</v>
      </c>
      <c r="O459">
        <v>1.8723382</v>
      </c>
      <c r="P459">
        <v>683.40344300000004</v>
      </c>
      <c r="Q459">
        <v>20.849050500000001</v>
      </c>
      <c r="R459">
        <v>12.45333333</v>
      </c>
      <c r="S459">
        <v>65.125</v>
      </c>
      <c r="T459">
        <v>2.994428986</v>
      </c>
      <c r="U459">
        <v>52.67166667</v>
      </c>
      <c r="V459">
        <v>6.5198454379999999</v>
      </c>
      <c r="W459">
        <v>106.519845446408</v>
      </c>
      <c r="X459">
        <v>17.5700912</v>
      </c>
      <c r="Y459">
        <v>1.7860655999999999</v>
      </c>
      <c r="Z459">
        <v>651.91393613815296</v>
      </c>
      <c r="AA459">
        <v>31.489506861846898</v>
      </c>
      <c r="AB459">
        <v>3.2789592524414002</v>
      </c>
      <c r="AC459">
        <v>4.8303165673043198</v>
      </c>
    </row>
    <row r="460" spans="1:29" x14ac:dyDescent="0.2">
      <c r="A460" t="s">
        <v>3766</v>
      </c>
      <c r="B460" t="s">
        <v>63</v>
      </c>
      <c r="C460" t="s">
        <v>3767</v>
      </c>
      <c r="D460" t="s">
        <v>3768</v>
      </c>
      <c r="E460">
        <v>-25.227</v>
      </c>
      <c r="F460">
        <v>26.911000000000001</v>
      </c>
      <c r="G460" t="s">
        <v>32</v>
      </c>
      <c r="H460" t="s">
        <v>1023</v>
      </c>
      <c r="I460" t="s">
        <v>1024</v>
      </c>
      <c r="J460" t="s">
        <v>34</v>
      </c>
      <c r="L460" t="str">
        <f t="shared" si="7"/>
        <v>chromite;chromium</v>
      </c>
      <c r="M460">
        <v>45.927913699999898</v>
      </c>
      <c r="N460">
        <v>48.922342690000001</v>
      </c>
      <c r="O460">
        <v>1.8723382</v>
      </c>
      <c r="P460">
        <v>683.40344300000004</v>
      </c>
      <c r="Q460">
        <v>20.849050500000001</v>
      </c>
      <c r="R460">
        <v>12.45333333</v>
      </c>
      <c r="S460">
        <v>65.125</v>
      </c>
      <c r="T460">
        <v>2.994428986</v>
      </c>
      <c r="U460">
        <v>52.67166667</v>
      </c>
      <c r="V460">
        <v>6.5198454379999999</v>
      </c>
      <c r="W460">
        <v>106.519845446408</v>
      </c>
      <c r="X460">
        <v>17.5700912</v>
      </c>
      <c r="Y460">
        <v>1.7860655999999999</v>
      </c>
      <c r="Z460">
        <v>651.91393613815296</v>
      </c>
      <c r="AA460">
        <v>31.489506861846898</v>
      </c>
      <c r="AB460">
        <v>3.2789592524414002</v>
      </c>
      <c r="AC460">
        <v>4.8303165673043198</v>
      </c>
    </row>
    <row r="461" spans="1:29" x14ac:dyDescent="0.2">
      <c r="A461" t="s">
        <v>3769</v>
      </c>
      <c r="B461" t="s">
        <v>63</v>
      </c>
      <c r="C461" t="s">
        <v>3770</v>
      </c>
      <c r="D461" t="s">
        <v>3771</v>
      </c>
      <c r="E461">
        <v>-25.187999999999899</v>
      </c>
      <c r="F461">
        <v>26.925999999999899</v>
      </c>
      <c r="G461" t="s">
        <v>135</v>
      </c>
      <c r="H461" t="s">
        <v>1023</v>
      </c>
      <c r="I461" t="s">
        <v>34</v>
      </c>
      <c r="J461" t="s">
        <v>94</v>
      </c>
      <c r="K461" t="s">
        <v>3772</v>
      </c>
      <c r="L461" t="str">
        <f t="shared" si="7"/>
        <v>chromium;platinum;ferrochrome;palladium;rhodium</v>
      </c>
      <c r="M461">
        <v>45.927913699999898</v>
      </c>
      <c r="N461">
        <v>48.922342690000001</v>
      </c>
      <c r="O461">
        <v>1.8723382</v>
      </c>
      <c r="P461">
        <v>683.40344300000004</v>
      </c>
      <c r="Q461">
        <v>20.849050500000001</v>
      </c>
      <c r="R461">
        <v>12.45333333</v>
      </c>
      <c r="S461">
        <v>65.125</v>
      </c>
      <c r="T461">
        <v>2.994428986</v>
      </c>
      <c r="U461">
        <v>52.67166667</v>
      </c>
      <c r="V461">
        <v>6.5198454379999999</v>
      </c>
      <c r="W461">
        <v>106.519845446408</v>
      </c>
      <c r="X461">
        <v>17.5700912</v>
      </c>
      <c r="Y461">
        <v>1.7860655999999999</v>
      </c>
      <c r="Z461">
        <v>651.91393613815296</v>
      </c>
      <c r="AA461">
        <v>31.489506861846898</v>
      </c>
      <c r="AB461">
        <v>3.2789592524414002</v>
      </c>
      <c r="AC461">
        <v>4.8303165673043198</v>
      </c>
    </row>
    <row r="462" spans="1:29" x14ac:dyDescent="0.2">
      <c r="A462" t="s">
        <v>3773</v>
      </c>
      <c r="B462" t="s">
        <v>36</v>
      </c>
      <c r="C462" t="s">
        <v>3774</v>
      </c>
      <c r="D462" t="s">
        <v>3774</v>
      </c>
      <c r="E462">
        <v>-25.106000000000002</v>
      </c>
      <c r="F462">
        <v>26.992000000000001</v>
      </c>
      <c r="G462" t="s">
        <v>32</v>
      </c>
      <c r="H462" t="s">
        <v>1023</v>
      </c>
      <c r="I462" t="s">
        <v>94</v>
      </c>
      <c r="J462" t="s">
        <v>954</v>
      </c>
      <c r="K462" t="s">
        <v>3775</v>
      </c>
      <c r="L462" t="str">
        <f t="shared" si="7"/>
        <v>platinum;palladium;copper;gold;iridium;nickel;chromite;chromium;rhodium;ruthenium</v>
      </c>
      <c r="M462">
        <v>45.927913699999898</v>
      </c>
      <c r="N462">
        <v>48.922342690000001</v>
      </c>
      <c r="O462">
        <v>1.8723382</v>
      </c>
      <c r="P462">
        <v>683.40344300000004</v>
      </c>
      <c r="Q462">
        <v>20.849050500000001</v>
      </c>
      <c r="R462">
        <v>12.45333333</v>
      </c>
      <c r="S462">
        <v>65.125</v>
      </c>
      <c r="T462">
        <v>2.994428986</v>
      </c>
      <c r="U462">
        <v>52.67166667</v>
      </c>
      <c r="V462">
        <v>6.5198454379999999</v>
      </c>
      <c r="W462">
        <v>106.519845446408</v>
      </c>
      <c r="X462">
        <v>17.5700912</v>
      </c>
      <c r="Y462">
        <v>1.7860655999999999</v>
      </c>
      <c r="Z462">
        <v>651.91393613815296</v>
      </c>
      <c r="AA462">
        <v>31.489506861846898</v>
      </c>
      <c r="AB462">
        <v>3.2789592524414002</v>
      </c>
      <c r="AC462">
        <v>4.8303165673043198</v>
      </c>
    </row>
    <row r="463" spans="1:29" x14ac:dyDescent="0.2">
      <c r="A463" t="s">
        <v>4284</v>
      </c>
      <c r="B463" t="s">
        <v>36</v>
      </c>
      <c r="C463" t="s">
        <v>4285</v>
      </c>
      <c r="D463" t="s">
        <v>4285</v>
      </c>
      <c r="E463">
        <v>54.649999999999899</v>
      </c>
      <c r="F463">
        <v>-102.834</v>
      </c>
      <c r="G463" t="s">
        <v>32</v>
      </c>
      <c r="H463" t="s">
        <v>87</v>
      </c>
      <c r="I463" t="s">
        <v>46</v>
      </c>
      <c r="J463" t="s">
        <v>47</v>
      </c>
      <c r="K463" t="s">
        <v>124</v>
      </c>
      <c r="L463" t="str">
        <f t="shared" si="7"/>
        <v>copper;gold;lead;silver;zinc</v>
      </c>
      <c r="M463">
        <v>33.1618347</v>
      </c>
      <c r="N463">
        <v>34.072942759999897</v>
      </c>
      <c r="O463">
        <v>1.5563963999999999</v>
      </c>
      <c r="P463">
        <v>568.08468600000003</v>
      </c>
      <c r="Q463">
        <v>4.1712179000000003</v>
      </c>
      <c r="R463">
        <v>0.17199999999999999</v>
      </c>
      <c r="S463">
        <v>3.2854166669999998</v>
      </c>
      <c r="T463">
        <v>0.91110806300000002</v>
      </c>
      <c r="U463">
        <v>3.1134166670000001</v>
      </c>
      <c r="V463">
        <v>2.747459756</v>
      </c>
      <c r="W463">
        <v>102.747459747756</v>
      </c>
      <c r="X463">
        <v>0.89570519999999998</v>
      </c>
      <c r="Y463">
        <v>1.5254471999999999</v>
      </c>
      <c r="Z463">
        <v>556.78824603557496</v>
      </c>
      <c r="AA463">
        <v>11.296439964424099</v>
      </c>
      <c r="AB463">
        <v>3.2755126769165002</v>
      </c>
      <c r="AC463">
        <v>2.0288574776598902</v>
      </c>
    </row>
    <row r="464" spans="1:29" x14ac:dyDescent="0.2">
      <c r="A464" t="s">
        <v>1944</v>
      </c>
      <c r="B464" t="s">
        <v>36</v>
      </c>
      <c r="C464" t="s">
        <v>1945</v>
      </c>
      <c r="D464" t="s">
        <v>1946</v>
      </c>
      <c r="E464">
        <v>48.688000000000002</v>
      </c>
      <c r="F464">
        <v>-81.370999999999896</v>
      </c>
      <c r="G464" t="s">
        <v>32</v>
      </c>
      <c r="H464" t="s">
        <v>87</v>
      </c>
      <c r="I464" t="s">
        <v>40</v>
      </c>
      <c r="J464" t="s">
        <v>46</v>
      </c>
      <c r="K464" t="s">
        <v>1947</v>
      </c>
      <c r="L464" t="str">
        <f t="shared" si="7"/>
        <v>zinc;copper;silver;lead;cadmium</v>
      </c>
      <c r="M464">
        <v>41.537925700000002</v>
      </c>
      <c r="N464">
        <v>46.471559370000001</v>
      </c>
      <c r="O464">
        <v>2.6603352999999998</v>
      </c>
      <c r="P464">
        <v>971.02238450000004</v>
      </c>
      <c r="Q464">
        <v>5.6646223000000004</v>
      </c>
      <c r="R464">
        <v>0.77733333299999996</v>
      </c>
      <c r="S464">
        <v>6.9249999999999998</v>
      </c>
      <c r="T464">
        <v>4.9336336709999999</v>
      </c>
      <c r="U464">
        <v>6.1476666670000002</v>
      </c>
      <c r="V464">
        <v>11.87741946</v>
      </c>
      <c r="W464">
        <v>111.877419459104</v>
      </c>
      <c r="X464">
        <v>2.3994776999999998</v>
      </c>
      <c r="Y464">
        <v>2.3760715000000001</v>
      </c>
      <c r="Z464">
        <v>867.26608037948597</v>
      </c>
      <c r="AA464">
        <v>103.75630412051299</v>
      </c>
      <c r="AB464">
        <v>3.2651445797393799</v>
      </c>
      <c r="AC464">
        <v>11.9636068408341</v>
      </c>
    </row>
    <row r="465" spans="1:29" x14ac:dyDescent="0.2">
      <c r="A465" t="s">
        <v>188</v>
      </c>
      <c r="B465" t="s">
        <v>30</v>
      </c>
      <c r="C465" t="s">
        <v>189</v>
      </c>
      <c r="E465">
        <v>-0.66500000000000004</v>
      </c>
      <c r="F465">
        <v>30.1009999999999</v>
      </c>
      <c r="G465" t="s">
        <v>32</v>
      </c>
      <c r="H465" t="s">
        <v>190</v>
      </c>
      <c r="I465" t="s">
        <v>73</v>
      </c>
      <c r="L465" t="str">
        <f t="shared" si="7"/>
        <v>lithium</v>
      </c>
      <c r="M465">
        <v>40.8322600999999</v>
      </c>
      <c r="N465">
        <v>48.507492360000001</v>
      </c>
      <c r="O465">
        <v>5.5857758999999998</v>
      </c>
      <c r="P465">
        <v>2038.8082039999899</v>
      </c>
      <c r="Q465">
        <v>23.392667800000002</v>
      </c>
      <c r="R465">
        <v>1.6E-2</v>
      </c>
      <c r="S465">
        <v>1.0645833330000001</v>
      </c>
      <c r="T465">
        <v>7.6752322619999997</v>
      </c>
      <c r="U465">
        <v>1.0485833330000001</v>
      </c>
      <c r="V465">
        <v>18.7969812199999</v>
      </c>
      <c r="W465">
        <v>118.79698121339101</v>
      </c>
      <c r="X465">
        <v>20.129903800000001</v>
      </c>
      <c r="Y465">
        <v>3.0395348000000002</v>
      </c>
      <c r="Z465">
        <v>1109.4302046298901</v>
      </c>
      <c r="AA465">
        <v>929.37799937010095</v>
      </c>
      <c r="AB465">
        <v>3.2627640066650399</v>
      </c>
      <c r="AC465">
        <v>83.770749659744297</v>
      </c>
    </row>
    <row r="466" spans="1:29" x14ac:dyDescent="0.2">
      <c r="A466" t="s">
        <v>191</v>
      </c>
      <c r="B466" t="s">
        <v>30</v>
      </c>
      <c r="C466" t="s">
        <v>192</v>
      </c>
      <c r="E466">
        <v>-0.96499999999999997</v>
      </c>
      <c r="F466">
        <v>30.268000000000001</v>
      </c>
      <c r="G466" t="s">
        <v>32</v>
      </c>
      <c r="H466" t="s">
        <v>190</v>
      </c>
      <c r="I466" t="s">
        <v>73</v>
      </c>
      <c r="L466" t="str">
        <f t="shared" si="7"/>
        <v>lithium</v>
      </c>
      <c r="M466">
        <v>40.8322600999999</v>
      </c>
      <c r="N466">
        <v>48.507492360000001</v>
      </c>
      <c r="O466">
        <v>5.5857758999999998</v>
      </c>
      <c r="P466">
        <v>2038.8082039999899</v>
      </c>
      <c r="Q466">
        <v>23.392667800000002</v>
      </c>
      <c r="R466">
        <v>1.6E-2</v>
      </c>
      <c r="S466">
        <v>1.0645833330000001</v>
      </c>
      <c r="T466">
        <v>7.6752322619999997</v>
      </c>
      <c r="U466">
        <v>1.0485833330000001</v>
      </c>
      <c r="V466">
        <v>18.7969812199999</v>
      </c>
      <c r="W466">
        <v>118.79698121339101</v>
      </c>
      <c r="X466">
        <v>20.129903800000001</v>
      </c>
      <c r="Y466">
        <v>3.0395348000000002</v>
      </c>
      <c r="Z466">
        <v>1109.4302046298901</v>
      </c>
      <c r="AA466">
        <v>929.37799937010095</v>
      </c>
      <c r="AB466">
        <v>3.2627640066650399</v>
      </c>
      <c r="AC466">
        <v>83.770749659744297</v>
      </c>
    </row>
    <row r="467" spans="1:29" x14ac:dyDescent="0.2">
      <c r="A467" t="s">
        <v>3838</v>
      </c>
      <c r="B467" t="s">
        <v>30</v>
      </c>
      <c r="C467" t="s">
        <v>3839</v>
      </c>
      <c r="E467">
        <v>41.4819999999999</v>
      </c>
      <c r="F467">
        <v>44.750999999999898</v>
      </c>
      <c r="G467" t="s">
        <v>32</v>
      </c>
      <c r="H467" t="s">
        <v>2571</v>
      </c>
      <c r="I467" t="s">
        <v>46</v>
      </c>
      <c r="J467" t="s">
        <v>2303</v>
      </c>
      <c r="L467" t="str">
        <f t="shared" si="7"/>
        <v>copper;barium</v>
      </c>
      <c r="M467">
        <v>28.550277699999899</v>
      </c>
      <c r="N467">
        <v>30.321436460000001</v>
      </c>
      <c r="O467">
        <v>2.3701257999999998</v>
      </c>
      <c r="P467">
        <v>865.09591699999896</v>
      </c>
      <c r="Q467">
        <v>10.8645687</v>
      </c>
      <c r="R467">
        <v>0.52400000000000002</v>
      </c>
      <c r="S467">
        <v>13.362500000000001</v>
      </c>
      <c r="T467">
        <v>1.771158762</v>
      </c>
      <c r="U467">
        <v>12.8385</v>
      </c>
      <c r="V467">
        <v>6.2036481050000001</v>
      </c>
      <c r="W467">
        <v>106.203648099717</v>
      </c>
      <c r="X467">
        <v>7.6032367000000001</v>
      </c>
      <c r="Y467">
        <v>2.4637186999999998</v>
      </c>
      <c r="Z467">
        <v>899.25730824470497</v>
      </c>
      <c r="AA467">
        <v>-34.1613912447052</v>
      </c>
      <c r="AB467">
        <v>3.2613320247375399</v>
      </c>
      <c r="AC467">
        <v>-3.79884499480867</v>
      </c>
    </row>
    <row r="468" spans="1:29" x14ac:dyDescent="0.2">
      <c r="A468" t="s">
        <v>3840</v>
      </c>
      <c r="B468" t="s">
        <v>63</v>
      </c>
      <c r="C468" t="s">
        <v>3841</v>
      </c>
      <c r="D468" t="s">
        <v>3842</v>
      </c>
      <c r="E468">
        <v>41.109000000000002</v>
      </c>
      <c r="F468">
        <v>44.6649999999999</v>
      </c>
      <c r="G468" t="s">
        <v>404</v>
      </c>
      <c r="H468" t="s">
        <v>2068</v>
      </c>
      <c r="I468" t="s">
        <v>46</v>
      </c>
      <c r="L468" t="str">
        <f t="shared" si="7"/>
        <v>copper</v>
      </c>
      <c r="M468">
        <v>28.550277699999899</v>
      </c>
      <c r="N468">
        <v>30.321436460000001</v>
      </c>
      <c r="O468">
        <v>2.3701257999999998</v>
      </c>
      <c r="P468">
        <v>865.09591699999896</v>
      </c>
      <c r="Q468">
        <v>10.8645687</v>
      </c>
      <c r="R468">
        <v>0.52400000000000002</v>
      </c>
      <c r="S468">
        <v>13.362500000000001</v>
      </c>
      <c r="T468">
        <v>1.771158762</v>
      </c>
      <c r="U468">
        <v>12.8385</v>
      </c>
      <c r="V468">
        <v>6.2036481050000001</v>
      </c>
      <c r="W468">
        <v>106.203648099717</v>
      </c>
      <c r="X468">
        <v>7.6032367000000001</v>
      </c>
      <c r="Y468">
        <v>2.4637186999999998</v>
      </c>
      <c r="Z468">
        <v>899.25730824470497</v>
      </c>
      <c r="AA468">
        <v>-34.1613912447052</v>
      </c>
      <c r="AB468">
        <v>3.2613320247375399</v>
      </c>
      <c r="AC468">
        <v>-3.79884499480867</v>
      </c>
    </row>
    <row r="469" spans="1:29" x14ac:dyDescent="0.2">
      <c r="A469" t="s">
        <v>3843</v>
      </c>
      <c r="B469" t="s">
        <v>36</v>
      </c>
      <c r="C469" t="s">
        <v>3844</v>
      </c>
      <c r="D469" t="s">
        <v>3845</v>
      </c>
      <c r="E469">
        <v>41.094999999999899</v>
      </c>
      <c r="F469">
        <v>44.841000000000001</v>
      </c>
      <c r="G469" t="s">
        <v>32</v>
      </c>
      <c r="H469" t="s">
        <v>2068</v>
      </c>
      <c r="I469" t="s">
        <v>46</v>
      </c>
      <c r="J469" t="s">
        <v>308</v>
      </c>
      <c r="L469" t="str">
        <f t="shared" si="7"/>
        <v>copper;molybdenum</v>
      </c>
      <c r="M469">
        <v>28.550277699999899</v>
      </c>
      <c r="N469">
        <v>30.321436460000001</v>
      </c>
      <c r="O469">
        <v>2.3701257999999998</v>
      </c>
      <c r="P469">
        <v>865.09591699999896</v>
      </c>
      <c r="Q469">
        <v>10.8645687</v>
      </c>
      <c r="R469">
        <v>0.52400000000000002</v>
      </c>
      <c r="S469">
        <v>13.362500000000001</v>
      </c>
      <c r="T469">
        <v>1.771158762</v>
      </c>
      <c r="U469">
        <v>12.8385</v>
      </c>
      <c r="V469">
        <v>6.2036481050000001</v>
      </c>
      <c r="W469">
        <v>106.203648099717</v>
      </c>
      <c r="X469">
        <v>7.6032367000000001</v>
      </c>
      <c r="Y469">
        <v>2.4637186999999998</v>
      </c>
      <c r="Z469">
        <v>899.25730824470497</v>
      </c>
      <c r="AA469">
        <v>-34.1613912447052</v>
      </c>
      <c r="AB469">
        <v>3.2613320247375399</v>
      </c>
      <c r="AC469">
        <v>-3.79884499480867</v>
      </c>
    </row>
    <row r="470" spans="1:29" x14ac:dyDescent="0.2">
      <c r="A470" t="s">
        <v>1340</v>
      </c>
      <c r="B470" t="s">
        <v>36</v>
      </c>
      <c r="C470" t="s">
        <v>1341</v>
      </c>
      <c r="D470" t="s">
        <v>1342</v>
      </c>
      <c r="E470">
        <v>48.6649999999999</v>
      </c>
      <c r="F470">
        <v>-82.093999999999895</v>
      </c>
      <c r="G470" t="s">
        <v>32</v>
      </c>
      <c r="H470" t="s">
        <v>87</v>
      </c>
      <c r="I470" t="s">
        <v>98</v>
      </c>
      <c r="J470" t="s">
        <v>46</v>
      </c>
      <c r="K470" t="s">
        <v>46</v>
      </c>
      <c r="L470" t="str">
        <f t="shared" si="7"/>
        <v>nickel;copper;copper</v>
      </c>
      <c r="M470">
        <v>41.471931499999897</v>
      </c>
      <c r="N470">
        <v>47.041664560000001</v>
      </c>
      <c r="O470">
        <v>2.6445672999999998</v>
      </c>
      <c r="P470">
        <v>965.26706449999904</v>
      </c>
      <c r="Q470">
        <v>5.7341765999999996</v>
      </c>
      <c r="R470">
        <v>0.52800000000000002</v>
      </c>
      <c r="S470">
        <v>5.827083333</v>
      </c>
      <c r="T470">
        <v>5.5697330569999997</v>
      </c>
      <c r="U470">
        <v>5.2990833329999996</v>
      </c>
      <c r="V470">
        <v>13.43012697</v>
      </c>
      <c r="W470">
        <v>113.430126976362</v>
      </c>
      <c r="X470">
        <v>2.4742459999999999</v>
      </c>
      <c r="Y470">
        <v>2.3136701999999998</v>
      </c>
      <c r="Z470">
        <v>844.48960781097401</v>
      </c>
      <c r="AA470">
        <v>120.777456689025</v>
      </c>
      <c r="AB470">
        <v>3.25993057491455</v>
      </c>
      <c r="AC470">
        <v>14.3018286515208</v>
      </c>
    </row>
    <row r="471" spans="1:29" x14ac:dyDescent="0.2">
      <c r="A471" t="s">
        <v>1726</v>
      </c>
      <c r="B471" t="s">
        <v>63</v>
      </c>
      <c r="C471" t="s">
        <v>1727</v>
      </c>
      <c r="D471" t="s">
        <v>1728</v>
      </c>
      <c r="E471">
        <v>22.565000000000001</v>
      </c>
      <c r="F471">
        <v>86.424000000000007</v>
      </c>
      <c r="G471" t="s">
        <v>32</v>
      </c>
      <c r="H471" t="s">
        <v>138</v>
      </c>
      <c r="I471" t="s">
        <v>46</v>
      </c>
      <c r="L471" t="str">
        <f t="shared" si="7"/>
        <v>copper</v>
      </c>
      <c r="M471">
        <v>75.750358599999899</v>
      </c>
      <c r="N471">
        <v>85.1077212</v>
      </c>
      <c r="O471">
        <v>3.3184197000000002</v>
      </c>
      <c r="P471">
        <v>1211.223191</v>
      </c>
      <c r="Q471">
        <v>27.9269867</v>
      </c>
      <c r="R471">
        <v>94.249333329999899</v>
      </c>
      <c r="S471">
        <v>125.379166699999</v>
      </c>
      <c r="T471">
        <v>9.3573626020000003</v>
      </c>
      <c r="U471">
        <v>31.12983333</v>
      </c>
      <c r="V471">
        <v>12.35289545</v>
      </c>
      <c r="W471">
        <v>112.352895448867</v>
      </c>
      <c r="X471">
        <v>24.669878000000001</v>
      </c>
      <c r="Y471">
        <v>4.5896930999999999</v>
      </c>
      <c r="Z471">
        <v>1675.2379703521699</v>
      </c>
      <c r="AA471">
        <v>-464.01477935217201</v>
      </c>
      <c r="AB471">
        <v>3.2571086940185499</v>
      </c>
      <c r="AC471">
        <v>-27.698439718067402</v>
      </c>
    </row>
    <row r="472" spans="1:29" x14ac:dyDescent="0.2">
      <c r="A472" t="s">
        <v>1729</v>
      </c>
      <c r="B472" t="s">
        <v>63</v>
      </c>
      <c r="C472" t="s">
        <v>1730</v>
      </c>
      <c r="D472" t="s">
        <v>1731</v>
      </c>
      <c r="E472">
        <v>22.596</v>
      </c>
      <c r="F472">
        <v>86.450999999999894</v>
      </c>
      <c r="G472" t="s">
        <v>103</v>
      </c>
      <c r="H472" t="s">
        <v>138</v>
      </c>
      <c r="I472" t="s">
        <v>46</v>
      </c>
      <c r="L472" t="str">
        <f t="shared" si="7"/>
        <v>copper</v>
      </c>
      <c r="M472">
        <v>75.750358599999899</v>
      </c>
      <c r="N472">
        <v>85.1077212</v>
      </c>
      <c r="O472">
        <v>3.3184197000000002</v>
      </c>
      <c r="P472">
        <v>1211.223191</v>
      </c>
      <c r="Q472">
        <v>27.9269867</v>
      </c>
      <c r="R472">
        <v>94.249333329999899</v>
      </c>
      <c r="S472">
        <v>125.379166699999</v>
      </c>
      <c r="T472">
        <v>9.3573626020000003</v>
      </c>
      <c r="U472">
        <v>31.12983333</v>
      </c>
      <c r="V472">
        <v>12.35289545</v>
      </c>
      <c r="W472">
        <v>112.352895448867</v>
      </c>
      <c r="X472">
        <v>24.669878000000001</v>
      </c>
      <c r="Y472">
        <v>4.5896930999999999</v>
      </c>
      <c r="Z472">
        <v>1675.2379703521699</v>
      </c>
      <c r="AA472">
        <v>-464.01477935217201</v>
      </c>
      <c r="AB472">
        <v>3.2571086940185499</v>
      </c>
      <c r="AC472">
        <v>-27.698439718067402</v>
      </c>
    </row>
    <row r="473" spans="1:29" x14ac:dyDescent="0.2">
      <c r="A473" t="s">
        <v>2395</v>
      </c>
      <c r="B473" t="s">
        <v>30</v>
      </c>
      <c r="C473" t="s">
        <v>2396</v>
      </c>
      <c r="E473">
        <v>51.997999999999898</v>
      </c>
      <c r="F473">
        <v>58.000999999999898</v>
      </c>
      <c r="G473" t="s">
        <v>32</v>
      </c>
      <c r="H473" t="s">
        <v>57</v>
      </c>
      <c r="I473" t="s">
        <v>46</v>
      </c>
      <c r="L473" t="str">
        <f t="shared" si="7"/>
        <v>copper</v>
      </c>
      <c r="M473">
        <v>19.187992099999899</v>
      </c>
      <c r="N473">
        <v>21.158179839999899</v>
      </c>
      <c r="O473">
        <v>1.3570453</v>
      </c>
      <c r="P473">
        <v>495.32153449999902</v>
      </c>
      <c r="Q473">
        <v>7.6467480999999999</v>
      </c>
      <c r="R473">
        <v>3.5853333329999999</v>
      </c>
      <c r="S473">
        <v>17.666666670000001</v>
      </c>
      <c r="T473">
        <v>1.9701877379999999</v>
      </c>
      <c r="U473">
        <v>14.08133333</v>
      </c>
      <c r="V473">
        <v>10.2678160799999</v>
      </c>
      <c r="W473">
        <v>110.26781608899999</v>
      </c>
      <c r="X473">
        <v>4.3923435</v>
      </c>
      <c r="Y473">
        <v>1.1971967999999999</v>
      </c>
      <c r="Z473">
        <v>436.97684705257399</v>
      </c>
      <c r="AA473">
        <v>58.344687447425798</v>
      </c>
      <c r="AB473">
        <v>3.2544045788818301</v>
      </c>
      <c r="AC473">
        <v>13.3518944632794</v>
      </c>
    </row>
    <row r="474" spans="1:29" x14ac:dyDescent="0.2">
      <c r="A474" t="s">
        <v>2397</v>
      </c>
      <c r="B474" t="s">
        <v>36</v>
      </c>
      <c r="C474" t="s">
        <v>2398</v>
      </c>
      <c r="D474" t="s">
        <v>2399</v>
      </c>
      <c r="E474">
        <v>51.4729999999999</v>
      </c>
      <c r="F474">
        <v>58.494999999999898</v>
      </c>
      <c r="G474" t="s">
        <v>32</v>
      </c>
      <c r="H474" t="s">
        <v>57</v>
      </c>
      <c r="I474" t="s">
        <v>46</v>
      </c>
      <c r="J474" t="s">
        <v>47</v>
      </c>
      <c r="K474" t="s">
        <v>444</v>
      </c>
      <c r="L474" t="str">
        <f t="shared" si="7"/>
        <v>copper;gold;silver;zinc</v>
      </c>
      <c r="M474">
        <v>19.187992099999899</v>
      </c>
      <c r="N474">
        <v>21.158179839999899</v>
      </c>
      <c r="O474">
        <v>1.3570453</v>
      </c>
      <c r="P474">
        <v>495.32153449999902</v>
      </c>
      <c r="Q474">
        <v>7.6467480999999999</v>
      </c>
      <c r="R474">
        <v>3.5853333329999999</v>
      </c>
      <c r="S474">
        <v>17.666666670000001</v>
      </c>
      <c r="T474">
        <v>1.9701877379999999</v>
      </c>
      <c r="U474">
        <v>14.08133333</v>
      </c>
      <c r="V474">
        <v>10.2678160799999</v>
      </c>
      <c r="W474">
        <v>110.26781608899999</v>
      </c>
      <c r="X474">
        <v>4.3923435</v>
      </c>
      <c r="Y474">
        <v>1.1971967999999999</v>
      </c>
      <c r="Z474">
        <v>436.97684705257399</v>
      </c>
      <c r="AA474">
        <v>58.344687447425798</v>
      </c>
      <c r="AB474">
        <v>3.2544045788818301</v>
      </c>
      <c r="AC474">
        <v>13.3518944632794</v>
      </c>
    </row>
    <row r="475" spans="1:29" x14ac:dyDescent="0.2">
      <c r="A475" t="s">
        <v>2400</v>
      </c>
      <c r="B475" t="s">
        <v>63</v>
      </c>
      <c r="C475" t="s">
        <v>2401</v>
      </c>
      <c r="D475" t="s">
        <v>2402</v>
      </c>
      <c r="E475">
        <v>51.25</v>
      </c>
      <c r="F475">
        <v>58.488999999999898</v>
      </c>
      <c r="G475" t="s">
        <v>404</v>
      </c>
      <c r="H475" t="s">
        <v>57</v>
      </c>
      <c r="I475" t="s">
        <v>46</v>
      </c>
      <c r="J475" t="s">
        <v>98</v>
      </c>
      <c r="K475" t="s">
        <v>40</v>
      </c>
      <c r="L475" t="str">
        <f t="shared" si="7"/>
        <v>copper;nickel;zinc</v>
      </c>
      <c r="M475">
        <v>19.187992099999899</v>
      </c>
      <c r="N475">
        <v>21.158179839999899</v>
      </c>
      <c r="O475">
        <v>1.3570453</v>
      </c>
      <c r="P475">
        <v>495.32153449999902</v>
      </c>
      <c r="Q475">
        <v>7.6467480999999999</v>
      </c>
      <c r="R475">
        <v>3.5853333329999999</v>
      </c>
      <c r="S475">
        <v>17.666666670000001</v>
      </c>
      <c r="T475">
        <v>1.9701877379999999</v>
      </c>
      <c r="U475">
        <v>14.08133333</v>
      </c>
      <c r="V475">
        <v>10.2678160799999</v>
      </c>
      <c r="W475">
        <v>110.26781608899999</v>
      </c>
      <c r="X475">
        <v>4.3923435</v>
      </c>
      <c r="Y475">
        <v>1.1971967999999999</v>
      </c>
      <c r="Z475">
        <v>436.97684705257399</v>
      </c>
      <c r="AA475">
        <v>58.344687447425798</v>
      </c>
      <c r="AB475">
        <v>3.2544045788818301</v>
      </c>
      <c r="AC475">
        <v>13.3518944632794</v>
      </c>
    </row>
    <row r="476" spans="1:29" x14ac:dyDescent="0.2">
      <c r="A476" t="s">
        <v>2403</v>
      </c>
      <c r="B476" t="s">
        <v>30</v>
      </c>
      <c r="C476" t="s">
        <v>2404</v>
      </c>
      <c r="E476">
        <v>51.4149999999999</v>
      </c>
      <c r="F476">
        <v>58.118000000000002</v>
      </c>
      <c r="G476" t="s">
        <v>32</v>
      </c>
      <c r="H476" t="s">
        <v>57</v>
      </c>
      <c r="I476" t="s">
        <v>98</v>
      </c>
      <c r="L476" t="str">
        <f t="shared" si="7"/>
        <v>nickel</v>
      </c>
      <c r="M476">
        <v>19.187992099999899</v>
      </c>
      <c r="N476">
        <v>21.158179839999899</v>
      </c>
      <c r="O476">
        <v>1.3570453</v>
      </c>
      <c r="P476">
        <v>495.32153449999902</v>
      </c>
      <c r="Q476">
        <v>7.6467480999999999</v>
      </c>
      <c r="R476">
        <v>3.5853333329999999</v>
      </c>
      <c r="S476">
        <v>17.666666670000001</v>
      </c>
      <c r="T476">
        <v>1.9701877379999999</v>
      </c>
      <c r="U476">
        <v>14.08133333</v>
      </c>
      <c r="V476">
        <v>10.2678160799999</v>
      </c>
      <c r="W476">
        <v>110.26781608899999</v>
      </c>
      <c r="X476">
        <v>4.3923435</v>
      </c>
      <c r="Y476">
        <v>1.1971967999999999</v>
      </c>
      <c r="Z476">
        <v>436.97684705257399</v>
      </c>
      <c r="AA476">
        <v>58.344687447425798</v>
      </c>
      <c r="AB476">
        <v>3.2544045788818301</v>
      </c>
      <c r="AC476">
        <v>13.3518944632794</v>
      </c>
    </row>
    <row r="477" spans="1:29" x14ac:dyDescent="0.2">
      <c r="A477" t="s">
        <v>3494</v>
      </c>
      <c r="B477" t="s">
        <v>30</v>
      </c>
      <c r="C477" t="s">
        <v>3495</v>
      </c>
      <c r="D477" t="s">
        <v>3496</v>
      </c>
      <c r="E477">
        <v>31.873999999999899</v>
      </c>
      <c r="F477">
        <v>-110.781999999999</v>
      </c>
      <c r="G477" t="s">
        <v>32</v>
      </c>
      <c r="H477" t="s">
        <v>466</v>
      </c>
      <c r="I477" t="s">
        <v>46</v>
      </c>
      <c r="J477" t="s">
        <v>47</v>
      </c>
      <c r="K477" t="s">
        <v>41</v>
      </c>
      <c r="L477" t="str">
        <f t="shared" si="7"/>
        <v>copper;gold;silver</v>
      </c>
      <c r="M477">
        <v>35.357139599999897</v>
      </c>
      <c r="N477">
        <v>37.950076699999897</v>
      </c>
      <c r="O477">
        <v>1.049372</v>
      </c>
      <c r="P477">
        <v>383.02078</v>
      </c>
      <c r="Q477">
        <v>19.3001404</v>
      </c>
      <c r="R477">
        <v>39.897333330000002</v>
      </c>
      <c r="S477">
        <v>93.724999999999895</v>
      </c>
      <c r="T477">
        <v>2.5929370999999999</v>
      </c>
      <c r="U477">
        <v>53.8276666699999</v>
      </c>
      <c r="V477">
        <v>7.3335601500000003</v>
      </c>
      <c r="W477">
        <v>107.333560150323</v>
      </c>
      <c r="X477">
        <v>16.045991900000001</v>
      </c>
      <c r="Y477">
        <v>1.1912631</v>
      </c>
      <c r="Z477">
        <v>434.81102406978601</v>
      </c>
      <c r="AA477">
        <v>-51.790244069785999</v>
      </c>
      <c r="AB477">
        <v>3.2541485024169901</v>
      </c>
      <c r="AC477">
        <v>-11.910977689809799</v>
      </c>
    </row>
    <row r="478" spans="1:29" x14ac:dyDescent="0.2">
      <c r="A478" t="s">
        <v>3497</v>
      </c>
      <c r="B478" t="s">
        <v>63</v>
      </c>
      <c r="C478" t="s">
        <v>3498</v>
      </c>
      <c r="D478" t="s">
        <v>3499</v>
      </c>
      <c r="E478">
        <v>31.866</v>
      </c>
      <c r="F478">
        <v>-110.709</v>
      </c>
      <c r="G478" t="s">
        <v>32</v>
      </c>
      <c r="H478" t="s">
        <v>466</v>
      </c>
      <c r="I478" t="s">
        <v>46</v>
      </c>
      <c r="J478" t="s">
        <v>41</v>
      </c>
      <c r="K478" t="s">
        <v>47</v>
      </c>
      <c r="L478" t="str">
        <f t="shared" si="7"/>
        <v>copper;silver;gold</v>
      </c>
      <c r="M478">
        <v>35.357139599999897</v>
      </c>
      <c r="N478">
        <v>37.950076699999897</v>
      </c>
      <c r="O478">
        <v>1.049372</v>
      </c>
      <c r="P478">
        <v>383.02078</v>
      </c>
      <c r="Q478">
        <v>19.3001404</v>
      </c>
      <c r="R478">
        <v>39.897333330000002</v>
      </c>
      <c r="S478">
        <v>93.724999999999895</v>
      </c>
      <c r="T478">
        <v>2.5929370999999999</v>
      </c>
      <c r="U478">
        <v>53.8276666699999</v>
      </c>
      <c r="V478">
        <v>7.3335601500000003</v>
      </c>
      <c r="W478">
        <v>107.333560150323</v>
      </c>
      <c r="X478">
        <v>16.045991900000001</v>
      </c>
      <c r="Y478">
        <v>1.1912631</v>
      </c>
      <c r="Z478">
        <v>434.81102406978601</v>
      </c>
      <c r="AA478">
        <v>-51.790244069785999</v>
      </c>
      <c r="AB478">
        <v>3.2541485024169901</v>
      </c>
      <c r="AC478">
        <v>-11.910977689809799</v>
      </c>
    </row>
    <row r="479" spans="1:29" x14ac:dyDescent="0.2">
      <c r="A479" t="s">
        <v>3500</v>
      </c>
      <c r="B479" t="s">
        <v>30</v>
      </c>
      <c r="C479" t="s">
        <v>3501</v>
      </c>
      <c r="D479" t="s">
        <v>3502</v>
      </c>
      <c r="E479">
        <v>31.934999999999899</v>
      </c>
      <c r="F479">
        <v>-110.710999999999</v>
      </c>
      <c r="G479" t="s">
        <v>32</v>
      </c>
      <c r="H479" t="s">
        <v>466</v>
      </c>
      <c r="I479" t="s">
        <v>46</v>
      </c>
      <c r="J479" t="s">
        <v>117</v>
      </c>
      <c r="K479" t="s">
        <v>657</v>
      </c>
      <c r="L479" t="str">
        <f t="shared" si="7"/>
        <v>copper;antimony;lead;silver</v>
      </c>
      <c r="M479">
        <v>35.357139599999897</v>
      </c>
      <c r="N479">
        <v>37.950076699999897</v>
      </c>
      <c r="O479">
        <v>1.049372</v>
      </c>
      <c r="P479">
        <v>383.02078</v>
      </c>
      <c r="Q479">
        <v>19.3001404</v>
      </c>
      <c r="R479">
        <v>39.897333330000002</v>
      </c>
      <c r="S479">
        <v>93.724999999999895</v>
      </c>
      <c r="T479">
        <v>2.5929370999999999</v>
      </c>
      <c r="U479">
        <v>53.8276666699999</v>
      </c>
      <c r="V479">
        <v>7.3335601500000003</v>
      </c>
      <c r="W479">
        <v>107.333560150323</v>
      </c>
      <c r="X479">
        <v>16.045991900000001</v>
      </c>
      <c r="Y479">
        <v>1.1912631</v>
      </c>
      <c r="Z479">
        <v>434.81102406978601</v>
      </c>
      <c r="AA479">
        <v>-51.790244069785999</v>
      </c>
      <c r="AB479">
        <v>3.2541485024169901</v>
      </c>
      <c r="AC479">
        <v>-11.910977689809799</v>
      </c>
    </row>
    <row r="480" spans="1:29" x14ac:dyDescent="0.2">
      <c r="A480" t="s">
        <v>3503</v>
      </c>
      <c r="B480" t="s">
        <v>63</v>
      </c>
      <c r="C480" t="s">
        <v>3504</v>
      </c>
      <c r="D480" t="s">
        <v>3505</v>
      </c>
      <c r="E480">
        <v>31.047999999999899</v>
      </c>
      <c r="F480">
        <v>-110.421999999999</v>
      </c>
      <c r="G480" t="s">
        <v>32</v>
      </c>
      <c r="H480" t="s">
        <v>924</v>
      </c>
      <c r="I480" t="s">
        <v>46</v>
      </c>
      <c r="J480" t="s">
        <v>308</v>
      </c>
      <c r="L480" t="str">
        <f t="shared" si="7"/>
        <v>copper;molybdenum</v>
      </c>
      <c r="M480">
        <v>35.357139599999897</v>
      </c>
      <c r="N480">
        <v>37.950076699999897</v>
      </c>
      <c r="O480">
        <v>1.049372</v>
      </c>
      <c r="P480">
        <v>383.02078</v>
      </c>
      <c r="Q480">
        <v>19.3001404</v>
      </c>
      <c r="R480">
        <v>39.897333330000002</v>
      </c>
      <c r="S480">
        <v>93.724999999999895</v>
      </c>
      <c r="T480">
        <v>2.5929370999999999</v>
      </c>
      <c r="U480">
        <v>53.8276666699999</v>
      </c>
      <c r="V480">
        <v>7.3335601500000003</v>
      </c>
      <c r="W480">
        <v>107.333560150323</v>
      </c>
      <c r="X480">
        <v>16.045991900000001</v>
      </c>
      <c r="Y480">
        <v>1.1912631</v>
      </c>
      <c r="Z480">
        <v>434.81102406978601</v>
      </c>
      <c r="AA480">
        <v>-51.790244069785999</v>
      </c>
      <c r="AB480">
        <v>3.2541485024169901</v>
      </c>
      <c r="AC480">
        <v>-11.910977689809799</v>
      </c>
    </row>
    <row r="481" spans="1:29" x14ac:dyDescent="0.2">
      <c r="A481" t="s">
        <v>3506</v>
      </c>
      <c r="B481" t="s">
        <v>36</v>
      </c>
      <c r="C481" t="s">
        <v>3507</v>
      </c>
      <c r="D481" t="s">
        <v>3507</v>
      </c>
      <c r="E481">
        <v>31.109000000000002</v>
      </c>
      <c r="F481">
        <v>-110.42400000000001</v>
      </c>
      <c r="G481" t="s">
        <v>32</v>
      </c>
      <c r="H481" t="s">
        <v>924</v>
      </c>
      <c r="I481" t="s">
        <v>46</v>
      </c>
      <c r="L481" t="str">
        <f t="shared" si="7"/>
        <v>copper</v>
      </c>
      <c r="M481">
        <v>35.357139599999897</v>
      </c>
      <c r="N481">
        <v>37.950076699999897</v>
      </c>
      <c r="O481">
        <v>1.049372</v>
      </c>
      <c r="P481">
        <v>383.02078</v>
      </c>
      <c r="Q481">
        <v>19.3001404</v>
      </c>
      <c r="R481">
        <v>39.897333330000002</v>
      </c>
      <c r="S481">
        <v>93.724999999999895</v>
      </c>
      <c r="T481">
        <v>2.5929370999999999</v>
      </c>
      <c r="U481">
        <v>53.8276666699999</v>
      </c>
      <c r="V481">
        <v>7.3335601500000003</v>
      </c>
      <c r="W481">
        <v>107.333560150323</v>
      </c>
      <c r="X481">
        <v>16.045991900000001</v>
      </c>
      <c r="Y481">
        <v>1.1912631</v>
      </c>
      <c r="Z481">
        <v>434.81102406978601</v>
      </c>
      <c r="AA481">
        <v>-51.790244069785999</v>
      </c>
      <c r="AB481">
        <v>3.2541485024169901</v>
      </c>
      <c r="AC481">
        <v>-11.910977689809799</v>
      </c>
    </row>
    <row r="482" spans="1:29" x14ac:dyDescent="0.2">
      <c r="A482" t="s">
        <v>3508</v>
      </c>
      <c r="B482" t="s">
        <v>63</v>
      </c>
      <c r="C482" t="s">
        <v>3509</v>
      </c>
      <c r="D482" t="s">
        <v>3510</v>
      </c>
      <c r="E482">
        <v>31.466000000000001</v>
      </c>
      <c r="F482">
        <v>-110.733</v>
      </c>
      <c r="G482" t="s">
        <v>32</v>
      </c>
      <c r="H482" t="s">
        <v>466</v>
      </c>
      <c r="I482" t="s">
        <v>47</v>
      </c>
      <c r="J482" t="s">
        <v>46</v>
      </c>
      <c r="K482" t="s">
        <v>3511</v>
      </c>
      <c r="L482" t="str">
        <f t="shared" si="7"/>
        <v>gold;copper;antimony;lead;manganese;silver;zinc</v>
      </c>
      <c r="M482">
        <v>35.357139599999897</v>
      </c>
      <c r="N482">
        <v>37.950076699999897</v>
      </c>
      <c r="O482">
        <v>1.049372</v>
      </c>
      <c r="P482">
        <v>383.02078</v>
      </c>
      <c r="Q482">
        <v>19.3001404</v>
      </c>
      <c r="R482">
        <v>39.897333330000002</v>
      </c>
      <c r="S482">
        <v>93.724999999999895</v>
      </c>
      <c r="T482">
        <v>2.5929370999999999</v>
      </c>
      <c r="U482">
        <v>53.8276666699999</v>
      </c>
      <c r="V482">
        <v>7.3335601500000003</v>
      </c>
      <c r="W482">
        <v>107.333560150323</v>
      </c>
      <c r="X482">
        <v>16.045991900000001</v>
      </c>
      <c r="Y482">
        <v>1.1912631</v>
      </c>
      <c r="Z482">
        <v>434.81102406978601</v>
      </c>
      <c r="AA482">
        <v>-51.790244069785999</v>
      </c>
      <c r="AB482">
        <v>3.2541485024169901</v>
      </c>
      <c r="AC482">
        <v>-11.910977689809799</v>
      </c>
    </row>
    <row r="483" spans="1:29" x14ac:dyDescent="0.2">
      <c r="A483" t="s">
        <v>3512</v>
      </c>
      <c r="B483" t="s">
        <v>30</v>
      </c>
      <c r="C483" t="s">
        <v>3513</v>
      </c>
      <c r="D483" t="s">
        <v>3514</v>
      </c>
      <c r="E483">
        <v>31.6969999999999</v>
      </c>
      <c r="F483">
        <v>-110.070999999999</v>
      </c>
      <c r="G483" t="s">
        <v>32</v>
      </c>
      <c r="H483" t="s">
        <v>466</v>
      </c>
      <c r="I483" t="s">
        <v>47</v>
      </c>
      <c r="J483" t="s">
        <v>67</v>
      </c>
      <c r="K483" t="s">
        <v>359</v>
      </c>
      <c r="L483" t="str">
        <f t="shared" si="7"/>
        <v>gold;lead;copper;silver</v>
      </c>
      <c r="M483">
        <v>35.357139599999897</v>
      </c>
      <c r="N483">
        <v>37.950076699999897</v>
      </c>
      <c r="O483">
        <v>1.049372</v>
      </c>
      <c r="P483">
        <v>383.02078</v>
      </c>
      <c r="Q483">
        <v>19.3001404</v>
      </c>
      <c r="R483">
        <v>39.897333330000002</v>
      </c>
      <c r="S483">
        <v>93.724999999999895</v>
      </c>
      <c r="T483">
        <v>2.5929370999999999</v>
      </c>
      <c r="U483">
        <v>53.8276666699999</v>
      </c>
      <c r="V483">
        <v>7.3335601500000003</v>
      </c>
      <c r="W483">
        <v>107.333560150323</v>
      </c>
      <c r="X483">
        <v>16.045991900000001</v>
      </c>
      <c r="Y483">
        <v>1.1912631</v>
      </c>
      <c r="Z483">
        <v>434.81102406978601</v>
      </c>
      <c r="AA483">
        <v>-51.790244069785999</v>
      </c>
      <c r="AB483">
        <v>3.2541485024169901</v>
      </c>
      <c r="AC483">
        <v>-11.910977689809799</v>
      </c>
    </row>
    <row r="484" spans="1:29" x14ac:dyDescent="0.2">
      <c r="A484" t="s">
        <v>3179</v>
      </c>
      <c r="B484" t="s">
        <v>30</v>
      </c>
      <c r="C484" t="s">
        <v>3180</v>
      </c>
      <c r="E484">
        <v>42.749000000000002</v>
      </c>
      <c r="F484">
        <v>24.501999999999899</v>
      </c>
      <c r="G484" t="s">
        <v>32</v>
      </c>
      <c r="H484" t="s">
        <v>3181</v>
      </c>
      <c r="I484" t="s">
        <v>46</v>
      </c>
      <c r="J484" t="s">
        <v>47</v>
      </c>
      <c r="L484" t="str">
        <f t="shared" si="7"/>
        <v>copper;gold</v>
      </c>
      <c r="M484">
        <v>32.8484421</v>
      </c>
      <c r="N484">
        <v>35.501663870000002</v>
      </c>
      <c r="O484">
        <v>1.9241686</v>
      </c>
      <c r="P484">
        <v>702.32153900000003</v>
      </c>
      <c r="Q484">
        <v>14.2945975999999</v>
      </c>
      <c r="R484">
        <v>0.76800000000000002</v>
      </c>
      <c r="S484">
        <v>14.11875</v>
      </c>
      <c r="T484">
        <v>2.65322177</v>
      </c>
      <c r="U484">
        <v>13.35075</v>
      </c>
      <c r="V484">
        <v>8.0771616559999906</v>
      </c>
      <c r="W484">
        <v>108.07716165632</v>
      </c>
      <c r="X484">
        <v>11.0433903</v>
      </c>
      <c r="Y484">
        <v>1.961217</v>
      </c>
      <c r="Z484">
        <v>715.84422171115796</v>
      </c>
      <c r="AA484">
        <v>-13.5226827111587</v>
      </c>
      <c r="AB484">
        <v>3.2512073259521399</v>
      </c>
      <c r="AC484">
        <v>-1.88905383336531</v>
      </c>
    </row>
    <row r="485" spans="1:29" x14ac:dyDescent="0.2">
      <c r="A485" t="s">
        <v>3182</v>
      </c>
      <c r="B485" t="s">
        <v>36</v>
      </c>
      <c r="C485" t="s">
        <v>3183</v>
      </c>
      <c r="D485" t="s">
        <v>3184</v>
      </c>
      <c r="E485">
        <v>42.488</v>
      </c>
      <c r="F485">
        <v>24.073</v>
      </c>
      <c r="G485" t="s">
        <v>32</v>
      </c>
      <c r="H485" t="s">
        <v>3181</v>
      </c>
      <c r="I485" t="s">
        <v>46</v>
      </c>
      <c r="J485" t="s">
        <v>47</v>
      </c>
      <c r="K485" t="s">
        <v>3185</v>
      </c>
      <c r="L485" t="str">
        <f t="shared" si="7"/>
        <v>copper;gold;silver;arsenic</v>
      </c>
      <c r="M485">
        <v>32.8484421</v>
      </c>
      <c r="N485">
        <v>35.501663870000002</v>
      </c>
      <c r="O485">
        <v>1.9241686</v>
      </c>
      <c r="P485">
        <v>702.32153900000003</v>
      </c>
      <c r="Q485">
        <v>14.2945975999999</v>
      </c>
      <c r="R485">
        <v>0.76800000000000002</v>
      </c>
      <c r="S485">
        <v>14.11875</v>
      </c>
      <c r="T485">
        <v>2.65322177</v>
      </c>
      <c r="U485">
        <v>13.35075</v>
      </c>
      <c r="V485">
        <v>8.0771616559999906</v>
      </c>
      <c r="W485">
        <v>108.07716165632</v>
      </c>
      <c r="X485">
        <v>11.0433903</v>
      </c>
      <c r="Y485">
        <v>1.961217</v>
      </c>
      <c r="Z485">
        <v>715.84422171115796</v>
      </c>
      <c r="AA485">
        <v>-13.5226827111587</v>
      </c>
      <c r="AB485">
        <v>3.2512073259521399</v>
      </c>
      <c r="AC485">
        <v>-1.88905383336531</v>
      </c>
    </row>
    <row r="486" spans="1:29" x14ac:dyDescent="0.2">
      <c r="A486" t="s">
        <v>3186</v>
      </c>
      <c r="B486" t="s">
        <v>36</v>
      </c>
      <c r="C486" t="s">
        <v>3187</v>
      </c>
      <c r="D486" t="s">
        <v>3188</v>
      </c>
      <c r="E486">
        <v>42.752000000000002</v>
      </c>
      <c r="F486">
        <v>24.033999999999899</v>
      </c>
      <c r="G486" t="s">
        <v>32</v>
      </c>
      <c r="H486" t="s">
        <v>3181</v>
      </c>
      <c r="I486" t="s">
        <v>46</v>
      </c>
      <c r="J486" t="s">
        <v>47</v>
      </c>
      <c r="K486" t="s">
        <v>150</v>
      </c>
      <c r="L486" t="str">
        <f t="shared" si="7"/>
        <v>copper;gold;molybdenum;silver</v>
      </c>
      <c r="M486">
        <v>32.8484421</v>
      </c>
      <c r="N486">
        <v>35.501663870000002</v>
      </c>
      <c r="O486">
        <v>1.9241686</v>
      </c>
      <c r="P486">
        <v>702.32153900000003</v>
      </c>
      <c r="Q486">
        <v>14.2945975999999</v>
      </c>
      <c r="R486">
        <v>0.76800000000000002</v>
      </c>
      <c r="S486">
        <v>14.11875</v>
      </c>
      <c r="T486">
        <v>2.65322177</v>
      </c>
      <c r="U486">
        <v>13.35075</v>
      </c>
      <c r="V486">
        <v>8.0771616559999906</v>
      </c>
      <c r="W486">
        <v>108.07716165632</v>
      </c>
      <c r="X486">
        <v>11.0433903</v>
      </c>
      <c r="Y486">
        <v>1.961217</v>
      </c>
      <c r="Z486">
        <v>715.84422171115796</v>
      </c>
      <c r="AA486">
        <v>-13.5226827111587</v>
      </c>
      <c r="AB486">
        <v>3.2512073259521399</v>
      </c>
      <c r="AC486">
        <v>-1.88905383336531</v>
      </c>
    </row>
    <row r="487" spans="1:29" x14ac:dyDescent="0.2">
      <c r="A487" t="s">
        <v>3189</v>
      </c>
      <c r="B487" t="s">
        <v>63</v>
      </c>
      <c r="C487" t="s">
        <v>3190</v>
      </c>
      <c r="D487" t="s">
        <v>3190</v>
      </c>
      <c r="E487">
        <v>42.6</v>
      </c>
      <c r="F487">
        <v>24.187000000000001</v>
      </c>
      <c r="G487" t="s">
        <v>32</v>
      </c>
      <c r="H487" t="s">
        <v>3181</v>
      </c>
      <c r="I487" t="s">
        <v>46</v>
      </c>
      <c r="J487" t="s">
        <v>308</v>
      </c>
      <c r="L487" t="str">
        <f t="shared" si="7"/>
        <v>copper;molybdenum</v>
      </c>
      <c r="M487">
        <v>32.8484421</v>
      </c>
      <c r="N487">
        <v>35.501663870000002</v>
      </c>
      <c r="O487">
        <v>1.9241686</v>
      </c>
      <c r="P487">
        <v>702.32153900000003</v>
      </c>
      <c r="Q487">
        <v>14.2945975999999</v>
      </c>
      <c r="R487">
        <v>0.76800000000000002</v>
      </c>
      <c r="S487">
        <v>14.11875</v>
      </c>
      <c r="T487">
        <v>2.65322177</v>
      </c>
      <c r="U487">
        <v>13.35075</v>
      </c>
      <c r="V487">
        <v>8.0771616559999906</v>
      </c>
      <c r="W487">
        <v>108.07716165632</v>
      </c>
      <c r="X487">
        <v>11.0433903</v>
      </c>
      <c r="Y487">
        <v>1.961217</v>
      </c>
      <c r="Z487">
        <v>715.84422171115796</v>
      </c>
      <c r="AA487">
        <v>-13.5226827111587</v>
      </c>
      <c r="AB487">
        <v>3.2512073259521399</v>
      </c>
      <c r="AC487">
        <v>-1.88905383336531</v>
      </c>
    </row>
    <row r="488" spans="1:29" x14ac:dyDescent="0.2">
      <c r="A488" t="s">
        <v>3191</v>
      </c>
      <c r="B488" t="s">
        <v>36</v>
      </c>
      <c r="C488" t="s">
        <v>3192</v>
      </c>
      <c r="D488" t="s">
        <v>3193</v>
      </c>
      <c r="E488">
        <v>42.686999999999898</v>
      </c>
      <c r="F488">
        <v>24.073</v>
      </c>
      <c r="G488" t="s">
        <v>32</v>
      </c>
      <c r="H488" t="s">
        <v>3181</v>
      </c>
      <c r="I488" t="s">
        <v>47</v>
      </c>
      <c r="J488" t="s">
        <v>46</v>
      </c>
      <c r="K488" t="s">
        <v>41</v>
      </c>
      <c r="L488" t="str">
        <f t="shared" si="7"/>
        <v>gold;copper;silver</v>
      </c>
      <c r="M488">
        <v>32.8484421</v>
      </c>
      <c r="N488">
        <v>35.501663870000002</v>
      </c>
      <c r="O488">
        <v>1.9241686</v>
      </c>
      <c r="P488">
        <v>702.32153900000003</v>
      </c>
      <c r="Q488">
        <v>14.2945975999999</v>
      </c>
      <c r="R488">
        <v>0.76800000000000002</v>
      </c>
      <c r="S488">
        <v>14.11875</v>
      </c>
      <c r="T488">
        <v>2.65322177</v>
      </c>
      <c r="U488">
        <v>13.35075</v>
      </c>
      <c r="V488">
        <v>8.0771616559999906</v>
      </c>
      <c r="W488">
        <v>108.07716165632</v>
      </c>
      <c r="X488">
        <v>11.0433903</v>
      </c>
      <c r="Y488">
        <v>1.961217</v>
      </c>
      <c r="Z488">
        <v>715.84422171115796</v>
      </c>
      <c r="AA488">
        <v>-13.5226827111587</v>
      </c>
      <c r="AB488">
        <v>3.2512073259521399</v>
      </c>
      <c r="AC488">
        <v>-1.88905383336531</v>
      </c>
    </row>
    <row r="489" spans="1:29" x14ac:dyDescent="0.2">
      <c r="A489" t="s">
        <v>2920</v>
      </c>
      <c r="B489" t="s">
        <v>30</v>
      </c>
      <c r="C489" t="s">
        <v>2921</v>
      </c>
      <c r="E489">
        <v>-6.3310000000000004</v>
      </c>
      <c r="F489">
        <v>155.498999999999</v>
      </c>
      <c r="G489" t="s">
        <v>32</v>
      </c>
      <c r="H489" t="s">
        <v>280</v>
      </c>
      <c r="I489" t="s">
        <v>46</v>
      </c>
      <c r="J489" t="s">
        <v>41</v>
      </c>
      <c r="L489" t="str">
        <f t="shared" si="7"/>
        <v>copper;silver</v>
      </c>
      <c r="M489">
        <v>86.160850499999896</v>
      </c>
      <c r="N489">
        <v>93.870404820000005</v>
      </c>
      <c r="O489">
        <v>9.8720359999999996</v>
      </c>
      <c r="P489">
        <v>3603.2931400000002</v>
      </c>
      <c r="Q489">
        <v>28.931312599999899</v>
      </c>
      <c r="R489">
        <v>0.2</v>
      </c>
      <c r="S489">
        <v>6.264583333</v>
      </c>
      <c r="T489">
        <v>7.7095543190000004</v>
      </c>
      <c r="U489">
        <v>6.0645833329999999</v>
      </c>
      <c r="V489">
        <v>8.9478623689999903</v>
      </c>
      <c r="W489">
        <v>108.947862370509</v>
      </c>
      <c r="X489">
        <v>25.680353199999999</v>
      </c>
      <c r="Y489">
        <v>10.037031199999999</v>
      </c>
      <c r="Z489">
        <v>3663.5163784027</v>
      </c>
      <c r="AA489">
        <v>-60.223238402709697</v>
      </c>
      <c r="AB489">
        <v>3.25095943532714</v>
      </c>
      <c r="AC489">
        <v>-1.6438643145623599</v>
      </c>
    </row>
    <row r="490" spans="1:29" x14ac:dyDescent="0.2">
      <c r="A490" t="s">
        <v>1834</v>
      </c>
      <c r="B490" t="s">
        <v>36</v>
      </c>
      <c r="C490" t="s">
        <v>1835</v>
      </c>
      <c r="D490" t="s">
        <v>1836</v>
      </c>
      <c r="E490">
        <v>-7.7060000000000004</v>
      </c>
      <c r="F490">
        <v>126.325999999999</v>
      </c>
      <c r="G490" t="s">
        <v>32</v>
      </c>
      <c r="H490" t="s">
        <v>390</v>
      </c>
      <c r="I490" t="s">
        <v>46</v>
      </c>
      <c r="J490" t="s">
        <v>47</v>
      </c>
      <c r="K490" t="s">
        <v>1837</v>
      </c>
      <c r="L490" t="str">
        <f t="shared" si="7"/>
        <v>copper;gold;iron ore;lead;silver;zinc;</v>
      </c>
      <c r="M490">
        <v>78.453033399999896</v>
      </c>
      <c r="N490">
        <v>88.008012379999897</v>
      </c>
      <c r="O490">
        <v>5.6052713000000001</v>
      </c>
      <c r="P490">
        <v>2045.924025</v>
      </c>
      <c r="Q490">
        <v>28.9187279</v>
      </c>
      <c r="R490">
        <v>0</v>
      </c>
      <c r="S490">
        <v>4.1666669999999998E-3</v>
      </c>
      <c r="T490">
        <v>9.5549789839999999</v>
      </c>
      <c r="U490">
        <v>4.1666669999999998E-3</v>
      </c>
      <c r="V490">
        <v>12.17923459</v>
      </c>
      <c r="W490">
        <v>112.179234589035</v>
      </c>
      <c r="X490">
        <v>25.6720772</v>
      </c>
      <c r="Y490">
        <v>4.6981254000000003</v>
      </c>
      <c r="Z490">
        <v>1714.81575727462</v>
      </c>
      <c r="AA490">
        <v>331.108267725372</v>
      </c>
      <c r="AB490">
        <v>3.24665072104492</v>
      </c>
      <c r="AC490">
        <v>19.308678866562602</v>
      </c>
    </row>
    <row r="491" spans="1:29" x14ac:dyDescent="0.2">
      <c r="A491" t="s">
        <v>2157</v>
      </c>
      <c r="B491" t="s">
        <v>36</v>
      </c>
      <c r="C491" t="s">
        <v>2158</v>
      </c>
      <c r="D491" t="s">
        <v>2159</v>
      </c>
      <c r="E491">
        <v>50.366</v>
      </c>
      <c r="F491">
        <v>83.534999999999897</v>
      </c>
      <c r="G491" t="s">
        <v>404</v>
      </c>
      <c r="H491" t="s">
        <v>830</v>
      </c>
      <c r="I491" t="s">
        <v>46</v>
      </c>
      <c r="J491" t="s">
        <v>40</v>
      </c>
      <c r="K491" t="s">
        <v>52</v>
      </c>
      <c r="L491" t="str">
        <f t="shared" si="7"/>
        <v>copper;zinc;lead;silver;gold</v>
      </c>
      <c r="M491">
        <v>24.880796400000001</v>
      </c>
      <c r="N491">
        <v>27.588430930000001</v>
      </c>
      <c r="O491">
        <v>1.6113464</v>
      </c>
      <c r="P491">
        <v>588.14143599999898</v>
      </c>
      <c r="Q491">
        <v>4.0554876000000002</v>
      </c>
      <c r="R491">
        <v>7.8666666999999996E-2</v>
      </c>
      <c r="S491">
        <v>1.827083333</v>
      </c>
      <c r="T491">
        <v>2.7076345339999999</v>
      </c>
      <c r="U491">
        <v>1.7484166670000001</v>
      </c>
      <c r="V491">
        <v>10.88242711</v>
      </c>
      <c r="W491">
        <v>110.882427099479</v>
      </c>
      <c r="X491">
        <v>0.80910159999999998</v>
      </c>
      <c r="Y491">
        <v>3.1339068000000001</v>
      </c>
      <c r="Z491">
        <v>1143.8759970664901</v>
      </c>
      <c r="AA491">
        <v>-555.73456106649701</v>
      </c>
      <c r="AB491">
        <v>3.2463859588218602</v>
      </c>
      <c r="AC491">
        <v>-48.583462061595299</v>
      </c>
    </row>
    <row r="492" spans="1:29" x14ac:dyDescent="0.2">
      <c r="A492" t="s">
        <v>2160</v>
      </c>
      <c r="B492" t="s">
        <v>63</v>
      </c>
      <c r="C492" t="s">
        <v>2161</v>
      </c>
      <c r="E492">
        <v>50.259999999999899</v>
      </c>
      <c r="F492">
        <v>83.364000000000004</v>
      </c>
      <c r="G492" t="s">
        <v>135</v>
      </c>
      <c r="H492" t="s">
        <v>830</v>
      </c>
      <c r="I492" t="s">
        <v>46</v>
      </c>
      <c r="J492" t="s">
        <v>67</v>
      </c>
      <c r="K492" t="s">
        <v>40</v>
      </c>
      <c r="L492" t="str">
        <f t="shared" si="7"/>
        <v>copper;lead;zinc</v>
      </c>
      <c r="M492">
        <v>24.880796400000001</v>
      </c>
      <c r="N492">
        <v>27.588430930000001</v>
      </c>
      <c r="O492">
        <v>1.6113464</v>
      </c>
      <c r="P492">
        <v>588.14143599999898</v>
      </c>
      <c r="Q492">
        <v>4.0554876000000002</v>
      </c>
      <c r="R492">
        <v>7.8666666999999996E-2</v>
      </c>
      <c r="S492">
        <v>1.827083333</v>
      </c>
      <c r="T492">
        <v>2.7076345339999999</v>
      </c>
      <c r="U492">
        <v>1.7484166670000001</v>
      </c>
      <c r="V492">
        <v>10.88242711</v>
      </c>
      <c r="W492">
        <v>110.882427099479</v>
      </c>
      <c r="X492">
        <v>0.80910159999999998</v>
      </c>
      <c r="Y492">
        <v>3.1339068000000001</v>
      </c>
      <c r="Z492">
        <v>1143.8759970664901</v>
      </c>
      <c r="AA492">
        <v>-555.73456106649701</v>
      </c>
      <c r="AB492">
        <v>3.2463859588218602</v>
      </c>
      <c r="AC492">
        <v>-48.583462061595299</v>
      </c>
    </row>
    <row r="493" spans="1:29" x14ac:dyDescent="0.2">
      <c r="A493" t="s">
        <v>2162</v>
      </c>
      <c r="B493" t="s">
        <v>63</v>
      </c>
      <c r="C493" t="s">
        <v>2161</v>
      </c>
      <c r="E493">
        <v>50.384999999999899</v>
      </c>
      <c r="F493">
        <v>83.685000000000002</v>
      </c>
      <c r="G493" t="s">
        <v>135</v>
      </c>
      <c r="H493" t="s">
        <v>830</v>
      </c>
      <c r="I493" t="s">
        <v>46</v>
      </c>
      <c r="J493" t="s">
        <v>47</v>
      </c>
      <c r="K493" t="s">
        <v>124</v>
      </c>
      <c r="L493" t="str">
        <f t="shared" si="7"/>
        <v>copper;gold;lead;silver;zinc</v>
      </c>
      <c r="M493">
        <v>24.880796400000001</v>
      </c>
      <c r="N493">
        <v>27.588430930000001</v>
      </c>
      <c r="O493">
        <v>1.6113464</v>
      </c>
      <c r="P493">
        <v>588.14143599999898</v>
      </c>
      <c r="Q493">
        <v>4.0554876000000002</v>
      </c>
      <c r="R493">
        <v>7.8666666999999996E-2</v>
      </c>
      <c r="S493">
        <v>1.827083333</v>
      </c>
      <c r="T493">
        <v>2.7076345339999999</v>
      </c>
      <c r="U493">
        <v>1.7484166670000001</v>
      </c>
      <c r="V493">
        <v>10.88242711</v>
      </c>
      <c r="W493">
        <v>110.882427099479</v>
      </c>
      <c r="X493">
        <v>0.80910159999999998</v>
      </c>
      <c r="Y493">
        <v>3.1339068000000001</v>
      </c>
      <c r="Z493">
        <v>1143.8759970664901</v>
      </c>
      <c r="AA493">
        <v>-555.73456106649701</v>
      </c>
      <c r="AB493">
        <v>3.2463859588218602</v>
      </c>
      <c r="AC493">
        <v>-48.583462061595299</v>
      </c>
    </row>
    <row r="494" spans="1:29" x14ac:dyDescent="0.2">
      <c r="A494" t="s">
        <v>2274</v>
      </c>
      <c r="B494" t="s">
        <v>36</v>
      </c>
      <c r="C494" t="s">
        <v>2275</v>
      </c>
      <c r="D494" t="s">
        <v>2275</v>
      </c>
      <c r="E494">
        <v>-18.8599999999999</v>
      </c>
      <c r="F494">
        <v>48.302999999999898</v>
      </c>
      <c r="G494" t="s">
        <v>32</v>
      </c>
      <c r="H494" t="s">
        <v>2276</v>
      </c>
      <c r="I494" t="s">
        <v>98</v>
      </c>
      <c r="J494" t="s">
        <v>328</v>
      </c>
      <c r="K494" t="s">
        <v>2277</v>
      </c>
      <c r="L494" t="str">
        <f t="shared" si="7"/>
        <v>nickel;cobalt;magnesium</v>
      </c>
      <c r="M494">
        <v>84.642211900000007</v>
      </c>
      <c r="N494">
        <v>93.607586440000006</v>
      </c>
      <c r="O494">
        <v>4.6588124999999998</v>
      </c>
      <c r="P494">
        <v>1700.4665629999899</v>
      </c>
      <c r="Q494">
        <v>22.491117500000001</v>
      </c>
      <c r="R494">
        <v>1.0666666999999999E-2</v>
      </c>
      <c r="S494">
        <v>1.29375</v>
      </c>
      <c r="T494">
        <v>8.9653745449999995</v>
      </c>
      <c r="U494">
        <v>1.283083333</v>
      </c>
      <c r="V494">
        <v>10.59208443</v>
      </c>
      <c r="W494">
        <v>110.592084420704</v>
      </c>
      <c r="X494">
        <v>19.2466583</v>
      </c>
      <c r="Y494">
        <v>5.2148876</v>
      </c>
      <c r="Z494">
        <v>1903.43398094177</v>
      </c>
      <c r="AA494">
        <v>-202.967417941772</v>
      </c>
      <c r="AB494">
        <v>3.24445917480468</v>
      </c>
      <c r="AC494">
        <v>-10.663223414838299</v>
      </c>
    </row>
    <row r="495" spans="1:29" x14ac:dyDescent="0.2">
      <c r="A495" t="s">
        <v>980</v>
      </c>
      <c r="B495" t="s">
        <v>36</v>
      </c>
      <c r="C495" t="s">
        <v>981</v>
      </c>
      <c r="D495" t="s">
        <v>982</v>
      </c>
      <c r="E495">
        <v>49.688000000000002</v>
      </c>
      <c r="F495">
        <v>-77.695999999999898</v>
      </c>
      <c r="G495" t="s">
        <v>32</v>
      </c>
      <c r="H495" t="s">
        <v>87</v>
      </c>
      <c r="I495" t="s">
        <v>40</v>
      </c>
      <c r="J495" t="s">
        <v>46</v>
      </c>
      <c r="K495" t="s">
        <v>67</v>
      </c>
      <c r="L495" t="str">
        <f t="shared" si="7"/>
        <v>zinc;copper;lead</v>
      </c>
      <c r="M495">
        <v>39.1494675</v>
      </c>
      <c r="N495">
        <v>44.711132290000002</v>
      </c>
      <c r="O495">
        <v>2.7525944999999998</v>
      </c>
      <c r="P495">
        <v>1004.696993</v>
      </c>
      <c r="Q495">
        <v>4.4309335000000001</v>
      </c>
      <c r="R495">
        <v>0.31333333299999999</v>
      </c>
      <c r="S495">
        <v>3.7291666669999999</v>
      </c>
      <c r="T495">
        <v>5.5616647920000002</v>
      </c>
      <c r="U495">
        <v>3.4158333330000001</v>
      </c>
      <c r="V495">
        <v>14.2062335599999</v>
      </c>
      <c r="W495">
        <v>114.206233558604</v>
      </c>
      <c r="X495">
        <v>1.1894853999999999</v>
      </c>
      <c r="Y495">
        <v>2.6206961</v>
      </c>
      <c r="Z495">
        <v>956.55406475067105</v>
      </c>
      <c r="AA495">
        <v>48.142928249328598</v>
      </c>
      <c r="AB495">
        <v>3.24144806928253</v>
      </c>
      <c r="AC495">
        <v>5.0329542284551598</v>
      </c>
    </row>
    <row r="496" spans="1:29" x14ac:dyDescent="0.2">
      <c r="A496" t="s">
        <v>206</v>
      </c>
      <c r="B496" t="s">
        <v>30</v>
      </c>
      <c r="C496" t="s">
        <v>207</v>
      </c>
      <c r="D496" t="s">
        <v>208</v>
      </c>
      <c r="E496">
        <v>40.39</v>
      </c>
      <c r="F496">
        <v>140.715</v>
      </c>
      <c r="G496" t="s">
        <v>32</v>
      </c>
      <c r="H496" t="s">
        <v>209</v>
      </c>
      <c r="I496" t="s">
        <v>46</v>
      </c>
      <c r="J496" t="s">
        <v>40</v>
      </c>
      <c r="K496" t="s">
        <v>41</v>
      </c>
      <c r="L496" t="str">
        <f t="shared" si="7"/>
        <v>copper;zinc;silver</v>
      </c>
      <c r="M496">
        <v>62.691360500000002</v>
      </c>
      <c r="N496">
        <v>74.242910519999896</v>
      </c>
      <c r="O496">
        <v>4.3237313999999998</v>
      </c>
      <c r="P496">
        <v>1578.161961</v>
      </c>
      <c r="Q496">
        <v>12.514720000000001</v>
      </c>
      <c r="R496">
        <v>1.7333332999999999E-2</v>
      </c>
      <c r="S496">
        <v>1.4875</v>
      </c>
      <c r="T496">
        <v>11.551550020000001</v>
      </c>
      <c r="U496">
        <v>1.470166667</v>
      </c>
      <c r="V496">
        <v>18.4260637</v>
      </c>
      <c r="W496">
        <v>118.426063699797</v>
      </c>
      <c r="X496">
        <v>9.2752323000000008</v>
      </c>
      <c r="Y496">
        <v>4.4134836000000002</v>
      </c>
      <c r="Z496">
        <v>1610.92152118682</v>
      </c>
      <c r="AA496">
        <v>-32.759560186828502</v>
      </c>
      <c r="AB496">
        <v>3.23948768493652</v>
      </c>
      <c r="AC496">
        <v>-2.0335913175145399</v>
      </c>
    </row>
    <row r="497" spans="1:29" x14ac:dyDescent="0.2">
      <c r="A497" t="s">
        <v>210</v>
      </c>
      <c r="B497" t="s">
        <v>30</v>
      </c>
      <c r="C497" t="s">
        <v>211</v>
      </c>
      <c r="E497">
        <v>40.209000000000003</v>
      </c>
      <c r="F497">
        <v>140.41900000000001</v>
      </c>
      <c r="G497" t="s">
        <v>32</v>
      </c>
      <c r="H497" t="s">
        <v>209</v>
      </c>
      <c r="I497" t="s">
        <v>46</v>
      </c>
      <c r="L497" t="str">
        <f t="shared" si="7"/>
        <v>copper</v>
      </c>
      <c r="M497">
        <v>62.691360500000002</v>
      </c>
      <c r="N497">
        <v>74.242910519999896</v>
      </c>
      <c r="O497">
        <v>4.3237313999999998</v>
      </c>
      <c r="P497">
        <v>1578.161961</v>
      </c>
      <c r="Q497">
        <v>12.514720000000001</v>
      </c>
      <c r="R497">
        <v>1.7333332999999999E-2</v>
      </c>
      <c r="S497">
        <v>1.4875</v>
      </c>
      <c r="T497">
        <v>11.551550020000001</v>
      </c>
      <c r="U497">
        <v>1.470166667</v>
      </c>
      <c r="V497">
        <v>18.4260637</v>
      </c>
      <c r="W497">
        <v>118.426063699797</v>
      </c>
      <c r="X497">
        <v>9.2752323000000008</v>
      </c>
      <c r="Y497">
        <v>4.4134836000000002</v>
      </c>
      <c r="Z497">
        <v>1610.92152118682</v>
      </c>
      <c r="AA497">
        <v>-32.759560186828502</v>
      </c>
      <c r="AB497">
        <v>3.23948768493652</v>
      </c>
      <c r="AC497">
        <v>-2.0335913175145399</v>
      </c>
    </row>
    <row r="498" spans="1:29" x14ac:dyDescent="0.2">
      <c r="A498" t="s">
        <v>212</v>
      </c>
      <c r="B498" t="s">
        <v>30</v>
      </c>
      <c r="C498" t="s">
        <v>213</v>
      </c>
      <c r="E498">
        <v>40.179000000000002</v>
      </c>
      <c r="F498">
        <v>140.31899999999899</v>
      </c>
      <c r="G498" t="s">
        <v>32</v>
      </c>
      <c r="H498" t="s">
        <v>209</v>
      </c>
      <c r="I498" t="s">
        <v>46</v>
      </c>
      <c r="J498" t="s">
        <v>47</v>
      </c>
      <c r="L498" t="str">
        <f t="shared" si="7"/>
        <v>copper;gold</v>
      </c>
      <c r="M498">
        <v>62.691360500000002</v>
      </c>
      <c r="N498">
        <v>74.242910519999896</v>
      </c>
      <c r="O498">
        <v>4.3237313999999998</v>
      </c>
      <c r="P498">
        <v>1578.161961</v>
      </c>
      <c r="Q498">
        <v>12.514720000000001</v>
      </c>
      <c r="R498">
        <v>1.7333332999999999E-2</v>
      </c>
      <c r="S498">
        <v>1.4875</v>
      </c>
      <c r="T498">
        <v>11.551550020000001</v>
      </c>
      <c r="U498">
        <v>1.470166667</v>
      </c>
      <c r="V498">
        <v>18.4260637</v>
      </c>
      <c r="W498">
        <v>118.426063699797</v>
      </c>
      <c r="X498">
        <v>9.2752323000000008</v>
      </c>
      <c r="Y498">
        <v>4.4134836000000002</v>
      </c>
      <c r="Z498">
        <v>1610.92152118682</v>
      </c>
      <c r="AA498">
        <v>-32.759560186828502</v>
      </c>
      <c r="AB498">
        <v>3.23948768493652</v>
      </c>
      <c r="AC498">
        <v>-2.0335913175145399</v>
      </c>
    </row>
    <row r="499" spans="1:29" x14ac:dyDescent="0.2">
      <c r="A499" t="s">
        <v>214</v>
      </c>
      <c r="B499" t="s">
        <v>63</v>
      </c>
      <c r="C499" t="s">
        <v>215</v>
      </c>
      <c r="D499" t="s">
        <v>216</v>
      </c>
      <c r="E499">
        <v>40.1649999999999</v>
      </c>
      <c r="F499">
        <v>140.831999999999</v>
      </c>
      <c r="G499" t="s">
        <v>32</v>
      </c>
      <c r="H499" t="s">
        <v>209</v>
      </c>
      <c r="I499" t="s">
        <v>40</v>
      </c>
      <c r="J499" t="s">
        <v>67</v>
      </c>
      <c r="K499" t="s">
        <v>46</v>
      </c>
      <c r="L499" t="str">
        <f t="shared" si="7"/>
        <v>zinc;lead;copper</v>
      </c>
      <c r="M499">
        <v>62.691360500000002</v>
      </c>
      <c r="N499">
        <v>74.242910519999896</v>
      </c>
      <c r="O499">
        <v>4.3237313999999998</v>
      </c>
      <c r="P499">
        <v>1578.161961</v>
      </c>
      <c r="Q499">
        <v>12.514720000000001</v>
      </c>
      <c r="R499">
        <v>1.7333332999999999E-2</v>
      </c>
      <c r="S499">
        <v>1.4875</v>
      </c>
      <c r="T499">
        <v>11.551550020000001</v>
      </c>
      <c r="U499">
        <v>1.470166667</v>
      </c>
      <c r="V499">
        <v>18.4260637</v>
      </c>
      <c r="W499">
        <v>118.426063699797</v>
      </c>
      <c r="X499">
        <v>9.2752323000000008</v>
      </c>
      <c r="Y499">
        <v>4.4134836000000002</v>
      </c>
      <c r="Z499">
        <v>1610.92152118682</v>
      </c>
      <c r="AA499">
        <v>-32.759560186828502</v>
      </c>
      <c r="AB499">
        <v>3.23948768493652</v>
      </c>
      <c r="AC499">
        <v>-2.0335913175145399</v>
      </c>
    </row>
    <row r="500" spans="1:29" x14ac:dyDescent="0.2">
      <c r="A500" t="s">
        <v>3106</v>
      </c>
      <c r="B500" t="s">
        <v>30</v>
      </c>
      <c r="C500" t="s">
        <v>3107</v>
      </c>
      <c r="E500">
        <v>-22.747</v>
      </c>
      <c r="F500">
        <v>135.731999999999</v>
      </c>
      <c r="G500" t="s">
        <v>32</v>
      </c>
      <c r="H500" t="s">
        <v>1508</v>
      </c>
      <c r="I500" t="s">
        <v>58</v>
      </c>
      <c r="L500" t="str">
        <f t="shared" si="7"/>
        <v>tungsten</v>
      </c>
      <c r="M500">
        <v>49.034805300000002</v>
      </c>
      <c r="N500">
        <v>53.137773549999899</v>
      </c>
      <c r="O500">
        <v>1.4519711</v>
      </c>
      <c r="P500">
        <v>529.96945149999897</v>
      </c>
      <c r="Q500">
        <v>26.226905800000001</v>
      </c>
      <c r="R500">
        <v>110.676</v>
      </c>
      <c r="S500">
        <v>155.55625000000001</v>
      </c>
      <c r="T500">
        <v>4.1029682459999997</v>
      </c>
      <c r="U500">
        <v>44.880249999999897</v>
      </c>
      <c r="V500">
        <v>8.3674610739999906</v>
      </c>
      <c r="W500">
        <v>108.367461081771</v>
      </c>
      <c r="X500">
        <v>22.997621500000001</v>
      </c>
      <c r="Y500">
        <v>0.79553309999999999</v>
      </c>
      <c r="Z500">
        <v>290.36956727504702</v>
      </c>
      <c r="AA500">
        <v>239.59988422495201</v>
      </c>
      <c r="AB500">
        <v>3.22928426374511</v>
      </c>
      <c r="AC500">
        <v>82.515494469155499</v>
      </c>
    </row>
    <row r="501" spans="1:29" x14ac:dyDescent="0.2">
      <c r="A501" t="s">
        <v>3423</v>
      </c>
      <c r="B501" t="s">
        <v>36</v>
      </c>
      <c r="C501" t="s">
        <v>3424</v>
      </c>
      <c r="D501" t="s">
        <v>3425</v>
      </c>
      <c r="E501">
        <v>-5.7949999999999999</v>
      </c>
      <c r="F501">
        <v>-50.533999999999899</v>
      </c>
      <c r="G501" t="s">
        <v>32</v>
      </c>
      <c r="H501" t="s">
        <v>263</v>
      </c>
      <c r="I501" t="s">
        <v>46</v>
      </c>
      <c r="J501" t="s">
        <v>47</v>
      </c>
      <c r="K501" t="s">
        <v>150</v>
      </c>
      <c r="L501" t="str">
        <f t="shared" si="7"/>
        <v>copper;gold;molybdenum;silver</v>
      </c>
      <c r="M501">
        <v>56.0276718</v>
      </c>
      <c r="N501">
        <v>60.251504140000002</v>
      </c>
      <c r="O501">
        <v>4.5342931999999996</v>
      </c>
      <c r="P501">
        <v>1655.017018</v>
      </c>
      <c r="Q501">
        <v>28.525348699999899</v>
      </c>
      <c r="R501">
        <v>29.262666670000002</v>
      </c>
      <c r="S501">
        <v>201.59583330000001</v>
      </c>
      <c r="T501">
        <v>4.2238323439999998</v>
      </c>
      <c r="U501">
        <v>172.333166699999</v>
      </c>
      <c r="V501">
        <v>7.538832523</v>
      </c>
      <c r="W501">
        <v>107.53883251668501</v>
      </c>
      <c r="X501">
        <v>25.305004100000001</v>
      </c>
      <c r="Y501">
        <v>4.9280071000000003</v>
      </c>
      <c r="Z501">
        <v>1798.7226009368801</v>
      </c>
      <c r="AA501">
        <v>-143.70558293688899</v>
      </c>
      <c r="AB501">
        <v>3.2203445801269499</v>
      </c>
      <c r="AC501">
        <v>-7.9893132416326198</v>
      </c>
    </row>
    <row r="502" spans="1:29" x14ac:dyDescent="0.2">
      <c r="A502" t="s">
        <v>4618</v>
      </c>
      <c r="B502" t="s">
        <v>63</v>
      </c>
      <c r="C502" t="s">
        <v>4619</v>
      </c>
      <c r="D502" t="s">
        <v>4619</v>
      </c>
      <c r="E502">
        <v>30.946000000000002</v>
      </c>
      <c r="F502">
        <v>-8.7330000000000005</v>
      </c>
      <c r="G502" t="s">
        <v>32</v>
      </c>
      <c r="H502" t="s">
        <v>4586</v>
      </c>
      <c r="I502" t="s">
        <v>46</v>
      </c>
      <c r="J502" t="s">
        <v>47</v>
      </c>
      <c r="K502" t="s">
        <v>4620</v>
      </c>
      <c r="L502" t="str">
        <f t="shared" si="7"/>
        <v>copper;gold;lead;silver;zinc;barium</v>
      </c>
      <c r="M502">
        <v>17.602569599999899</v>
      </c>
      <c r="N502">
        <v>17.177802790000001</v>
      </c>
      <c r="O502">
        <v>0.35578009999999999</v>
      </c>
      <c r="P502">
        <v>129.859736499999</v>
      </c>
      <c r="Q502">
        <v>21.320566199999899</v>
      </c>
      <c r="R502">
        <v>8.790666667</v>
      </c>
      <c r="S502">
        <v>35.377083329999898</v>
      </c>
      <c r="T502">
        <v>-0.42476681199999999</v>
      </c>
      <c r="U502">
        <v>26.586416669999899</v>
      </c>
      <c r="V502">
        <v>-2.4130954830000002</v>
      </c>
      <c r="W502">
        <v>97.586904527848006</v>
      </c>
      <c r="X502">
        <v>18.1015701</v>
      </c>
      <c r="Y502">
        <v>0.86850349999999998</v>
      </c>
      <c r="Z502">
        <v>317.00375974178303</v>
      </c>
      <c r="AA502">
        <v>-187.144023241783</v>
      </c>
      <c r="AB502">
        <v>3.2189960706054599</v>
      </c>
      <c r="AC502">
        <v>-59.035269295929503</v>
      </c>
    </row>
    <row r="503" spans="1:29" x14ac:dyDescent="0.2">
      <c r="A503" t="s">
        <v>2565</v>
      </c>
      <c r="B503" t="s">
        <v>30</v>
      </c>
      <c r="C503" t="s">
        <v>2566</v>
      </c>
      <c r="E503">
        <v>-6.1310000000000002</v>
      </c>
      <c r="F503">
        <v>106.75</v>
      </c>
      <c r="G503" t="s">
        <v>32</v>
      </c>
      <c r="H503" t="s">
        <v>390</v>
      </c>
      <c r="I503" t="s">
        <v>46</v>
      </c>
      <c r="J503" t="s">
        <v>47</v>
      </c>
      <c r="K503" t="s">
        <v>94</v>
      </c>
      <c r="L503" t="str">
        <f t="shared" si="7"/>
        <v>copper;gold;platinum</v>
      </c>
      <c r="M503">
        <v>61.321624800000002</v>
      </c>
      <c r="N503">
        <v>67.335994380000002</v>
      </c>
      <c r="O503">
        <v>6.8400835999999998</v>
      </c>
      <c r="P503">
        <v>2496.6305139999899</v>
      </c>
      <c r="Q503">
        <v>28.230596500000001</v>
      </c>
      <c r="R503">
        <v>7.9213333329999998</v>
      </c>
      <c r="S503">
        <v>78.935416669999896</v>
      </c>
      <c r="T503">
        <v>6.0143695810000004</v>
      </c>
      <c r="U503">
        <v>71.014083330000005</v>
      </c>
      <c r="V503">
        <v>9.8079096900000007</v>
      </c>
      <c r="W503">
        <v>109.807909688655</v>
      </c>
      <c r="X503">
        <v>25.0116367</v>
      </c>
      <c r="Y503">
        <v>8.0179376999999992</v>
      </c>
      <c r="Z503">
        <v>2926.5472459793</v>
      </c>
      <c r="AA503">
        <v>-429.91673197930902</v>
      </c>
      <c r="AB503">
        <v>3.2189597659912099</v>
      </c>
      <c r="AC503">
        <v>-14.690237192307601</v>
      </c>
    </row>
    <row r="504" spans="1:29" x14ac:dyDescent="0.2">
      <c r="A504" t="s">
        <v>2455</v>
      </c>
      <c r="B504" t="s">
        <v>36</v>
      </c>
      <c r="C504" t="s">
        <v>2456</v>
      </c>
      <c r="D504" t="s">
        <v>2457</v>
      </c>
      <c r="E504">
        <v>-1.536</v>
      </c>
      <c r="F504">
        <v>127.421999999999</v>
      </c>
      <c r="G504" t="s">
        <v>32</v>
      </c>
      <c r="H504" t="s">
        <v>390</v>
      </c>
      <c r="I504" t="s">
        <v>98</v>
      </c>
      <c r="J504" t="s">
        <v>328</v>
      </c>
      <c r="L504" t="str">
        <f t="shared" si="7"/>
        <v>nickel;cobalt</v>
      </c>
      <c r="M504">
        <v>75.033233600000003</v>
      </c>
      <c r="N504">
        <v>82.637427529999897</v>
      </c>
      <c r="O504">
        <v>7.7241378000000003</v>
      </c>
      <c r="P504">
        <v>2819.31029699999</v>
      </c>
      <c r="Q504">
        <v>29.2385024999999</v>
      </c>
      <c r="R504">
        <v>1.0666666999999999E-2</v>
      </c>
      <c r="S504">
        <v>0.335416667</v>
      </c>
      <c r="T504">
        <v>7.6041939269999999</v>
      </c>
      <c r="U504">
        <v>0.32474999999999998</v>
      </c>
      <c r="V504">
        <v>10.1344345199999</v>
      </c>
      <c r="W504">
        <v>110.13443452342401</v>
      </c>
      <c r="X504">
        <v>26.0211048</v>
      </c>
      <c r="Y504">
        <v>6.4894910000000001</v>
      </c>
      <c r="Z504">
        <v>2368.6642098426801</v>
      </c>
      <c r="AA504">
        <v>450.64608715731799</v>
      </c>
      <c r="AB504">
        <v>3.21739768737792</v>
      </c>
      <c r="AC504">
        <v>19.025325974222699</v>
      </c>
    </row>
    <row r="505" spans="1:29" x14ac:dyDescent="0.2">
      <c r="A505" t="s">
        <v>2870</v>
      </c>
      <c r="B505" t="s">
        <v>30</v>
      </c>
      <c r="C505" t="s">
        <v>2871</v>
      </c>
      <c r="E505">
        <v>51.180999999999898</v>
      </c>
      <c r="F505">
        <v>82.233999999999895</v>
      </c>
      <c r="G505" t="s">
        <v>32</v>
      </c>
      <c r="H505" t="s">
        <v>57</v>
      </c>
      <c r="I505" t="s">
        <v>46</v>
      </c>
      <c r="L505" t="str">
        <f t="shared" si="7"/>
        <v>copper</v>
      </c>
      <c r="M505">
        <v>21.534893</v>
      </c>
      <c r="N505">
        <v>23.48277873</v>
      </c>
      <c r="O505">
        <v>1.2187444999999999</v>
      </c>
      <c r="P505">
        <v>444.84174250000001</v>
      </c>
      <c r="Q505">
        <v>6.0291709999999998</v>
      </c>
      <c r="R505">
        <v>1.433333333</v>
      </c>
      <c r="S505">
        <v>11.1333333299999</v>
      </c>
      <c r="T505">
        <v>1.9478857329999999</v>
      </c>
      <c r="U505">
        <v>9.6999999999999904</v>
      </c>
      <c r="V505">
        <v>9.0452538249999996</v>
      </c>
      <c r="W505">
        <v>109.04525381203401</v>
      </c>
      <c r="X505">
        <v>2.8126631</v>
      </c>
      <c r="Y505">
        <v>2.3679163000000001</v>
      </c>
      <c r="Z505">
        <v>864.28946614265396</v>
      </c>
      <c r="AA505">
        <v>-419.44772364265401</v>
      </c>
      <c r="AB505">
        <v>3.2165079216918899</v>
      </c>
      <c r="AC505">
        <v>-48.530930906130301</v>
      </c>
    </row>
    <row r="506" spans="1:29" x14ac:dyDescent="0.2">
      <c r="A506" t="s">
        <v>4521</v>
      </c>
      <c r="B506" t="s">
        <v>36</v>
      </c>
      <c r="C506" t="s">
        <v>4522</v>
      </c>
      <c r="D506" t="s">
        <v>4523</v>
      </c>
      <c r="E506">
        <v>-33.238999999999898</v>
      </c>
      <c r="F506">
        <v>116.070999999999</v>
      </c>
      <c r="G506" t="s">
        <v>695</v>
      </c>
      <c r="H506" t="s">
        <v>705</v>
      </c>
      <c r="I506" t="s">
        <v>154</v>
      </c>
      <c r="J506" t="s">
        <v>153</v>
      </c>
      <c r="L506" t="str">
        <f t="shared" si="7"/>
        <v>alumina;bauxite</v>
      </c>
      <c r="M506">
        <v>32.4404678</v>
      </c>
      <c r="N506">
        <v>32.300207</v>
      </c>
      <c r="O506">
        <v>1.3502852000000001</v>
      </c>
      <c r="P506">
        <v>492.85409800000002</v>
      </c>
      <c r="Q506">
        <v>18.423633599999899</v>
      </c>
      <c r="R506">
        <v>13.948</v>
      </c>
      <c r="S506">
        <v>26.627083330000001</v>
      </c>
      <c r="T506">
        <v>-0.14026079599999999</v>
      </c>
      <c r="U506">
        <v>12.6790833299999</v>
      </c>
      <c r="V506">
        <v>-0.43236366700000001</v>
      </c>
      <c r="W506">
        <v>99.567636321199998</v>
      </c>
      <c r="X506">
        <v>15.2148371</v>
      </c>
      <c r="Y506">
        <v>1.2262416</v>
      </c>
      <c r="Z506">
        <v>447.57817983627302</v>
      </c>
      <c r="AA506">
        <v>45.2759181637268</v>
      </c>
      <c r="AB506">
        <v>3.20879652572021</v>
      </c>
      <c r="AC506">
        <v>10.1157563535132</v>
      </c>
    </row>
    <row r="507" spans="1:29" x14ac:dyDescent="0.2">
      <c r="A507" t="s">
        <v>4524</v>
      </c>
      <c r="B507" t="s">
        <v>36</v>
      </c>
      <c r="C507" t="s">
        <v>4525</v>
      </c>
      <c r="D507" t="s">
        <v>4526</v>
      </c>
      <c r="E507">
        <v>-33.8599999999999</v>
      </c>
      <c r="F507">
        <v>116.064999999999</v>
      </c>
      <c r="G507" t="s">
        <v>32</v>
      </c>
      <c r="H507" t="s">
        <v>705</v>
      </c>
      <c r="I507" t="s">
        <v>73</v>
      </c>
      <c r="J507" t="s">
        <v>987</v>
      </c>
      <c r="K507" t="s">
        <v>4527</v>
      </c>
      <c r="L507" t="str">
        <f t="shared" si="7"/>
        <v>lithium;tantalum;kaolin;tin</v>
      </c>
      <c r="M507">
        <v>32.4404678</v>
      </c>
      <c r="N507">
        <v>32.300207</v>
      </c>
      <c r="O507">
        <v>1.3502852000000001</v>
      </c>
      <c r="P507">
        <v>492.85409800000002</v>
      </c>
      <c r="Q507">
        <v>18.423633599999899</v>
      </c>
      <c r="R507">
        <v>13.948</v>
      </c>
      <c r="S507">
        <v>26.627083330000001</v>
      </c>
      <c r="T507">
        <v>-0.14026079599999999</v>
      </c>
      <c r="U507">
        <v>12.6790833299999</v>
      </c>
      <c r="V507">
        <v>-0.43236366700000001</v>
      </c>
      <c r="W507">
        <v>99.567636321199998</v>
      </c>
      <c r="X507">
        <v>15.2148371</v>
      </c>
      <c r="Y507">
        <v>1.2262416</v>
      </c>
      <c r="Z507">
        <v>447.57817983627302</v>
      </c>
      <c r="AA507">
        <v>45.2759181637268</v>
      </c>
      <c r="AB507">
        <v>3.20879652572021</v>
      </c>
      <c r="AC507">
        <v>10.1157563535132</v>
      </c>
    </row>
    <row r="508" spans="1:29" x14ac:dyDescent="0.2">
      <c r="A508" t="s">
        <v>2134</v>
      </c>
      <c r="B508" t="s">
        <v>30</v>
      </c>
      <c r="C508" t="s">
        <v>2135</v>
      </c>
      <c r="E508">
        <v>50.780999999999899</v>
      </c>
      <c r="F508">
        <v>80.683999999999898</v>
      </c>
      <c r="G508" t="s">
        <v>32</v>
      </c>
      <c r="H508" t="s">
        <v>830</v>
      </c>
      <c r="I508" t="s">
        <v>46</v>
      </c>
      <c r="L508" t="str">
        <f t="shared" si="7"/>
        <v>copper</v>
      </c>
      <c r="M508">
        <v>16.706165299999899</v>
      </c>
      <c r="N508">
        <v>18.54488684</v>
      </c>
      <c r="O508">
        <v>0.87167910000000004</v>
      </c>
      <c r="P508">
        <v>318.16287149999903</v>
      </c>
      <c r="Q508">
        <v>7.6244544999999997</v>
      </c>
      <c r="R508">
        <v>3.9573333329999998</v>
      </c>
      <c r="S508">
        <v>19.27708333</v>
      </c>
      <c r="T508">
        <v>1.8387215429999999</v>
      </c>
      <c r="U508">
        <v>15.319750000000001</v>
      </c>
      <c r="V508">
        <v>11.0062453599999</v>
      </c>
      <c r="W508">
        <v>111.006245341053</v>
      </c>
      <c r="X508">
        <v>4.4165063</v>
      </c>
      <c r="Y508">
        <v>0.97734189999999999</v>
      </c>
      <c r="Z508">
        <v>356.72981172800002</v>
      </c>
      <c r="AA508">
        <v>-38.566940228000597</v>
      </c>
      <c r="AB508">
        <v>3.2079482095641998</v>
      </c>
      <c r="AC508">
        <v>-10.8112467643739</v>
      </c>
    </row>
    <row r="509" spans="1:29" x14ac:dyDescent="0.2">
      <c r="A509" t="s">
        <v>313</v>
      </c>
      <c r="B509" t="s">
        <v>36</v>
      </c>
      <c r="C509" t="s">
        <v>314</v>
      </c>
      <c r="D509" t="s">
        <v>315</v>
      </c>
      <c r="E509">
        <v>41.7989999999999</v>
      </c>
      <c r="F509">
        <v>109.974</v>
      </c>
      <c r="G509" t="s">
        <v>32</v>
      </c>
      <c r="H509" t="s">
        <v>80</v>
      </c>
      <c r="I509" t="s">
        <v>74</v>
      </c>
      <c r="J509" t="s">
        <v>316</v>
      </c>
      <c r="K509" t="s">
        <v>317</v>
      </c>
      <c r="L509" t="str">
        <f t="shared" si="7"/>
        <v>iron ore;lanthanides;niobium;titanium</v>
      </c>
      <c r="M509">
        <v>30.374536500000001</v>
      </c>
      <c r="N509">
        <v>35.585600990000003</v>
      </c>
      <c r="O509">
        <v>0.76841380000000004</v>
      </c>
      <c r="P509">
        <v>280.47103700000002</v>
      </c>
      <c r="Q509">
        <v>7.7881397999999997</v>
      </c>
      <c r="R509">
        <v>0.73866666700000005</v>
      </c>
      <c r="S509">
        <v>10.21875</v>
      </c>
      <c r="T509">
        <v>5.2110644949999996</v>
      </c>
      <c r="U509">
        <v>9.4800833329999996</v>
      </c>
      <c r="V509">
        <v>17.156029669999899</v>
      </c>
      <c r="W509">
        <v>117.15602965661699</v>
      </c>
      <c r="X509">
        <v>4.5907492999999997</v>
      </c>
      <c r="Y509">
        <v>0.93045029999999995</v>
      </c>
      <c r="Z509">
        <v>339.61436688899897</v>
      </c>
      <c r="AA509">
        <v>-59.143329888999901</v>
      </c>
      <c r="AB509">
        <v>3.1973905362365702</v>
      </c>
      <c r="AC509">
        <v>-17.414849209936499</v>
      </c>
    </row>
    <row r="510" spans="1:29" x14ac:dyDescent="0.2">
      <c r="A510" t="s">
        <v>318</v>
      </c>
      <c r="B510" t="s">
        <v>36</v>
      </c>
      <c r="C510" t="s">
        <v>319</v>
      </c>
      <c r="D510" t="s">
        <v>319</v>
      </c>
      <c r="E510">
        <v>41.226999999999897</v>
      </c>
      <c r="F510">
        <v>109.218</v>
      </c>
      <c r="G510" t="s">
        <v>32</v>
      </c>
      <c r="H510" t="s">
        <v>80</v>
      </c>
      <c r="I510" t="s">
        <v>40</v>
      </c>
      <c r="J510" t="s">
        <v>67</v>
      </c>
      <c r="K510" t="s">
        <v>320</v>
      </c>
      <c r="L510" t="str">
        <f t="shared" si="7"/>
        <v>zinc;lead;iron ore;copper;silver;gold</v>
      </c>
      <c r="M510">
        <v>30.374536500000001</v>
      </c>
      <c r="N510">
        <v>35.585600990000003</v>
      </c>
      <c r="O510">
        <v>0.76841380000000004</v>
      </c>
      <c r="P510">
        <v>280.47103700000002</v>
      </c>
      <c r="Q510">
        <v>7.7881397999999997</v>
      </c>
      <c r="R510">
        <v>0.73866666700000005</v>
      </c>
      <c r="S510">
        <v>10.21875</v>
      </c>
      <c r="T510">
        <v>5.2110644949999996</v>
      </c>
      <c r="U510">
        <v>9.4800833329999996</v>
      </c>
      <c r="V510">
        <v>17.156029669999899</v>
      </c>
      <c r="W510">
        <v>117.15602965661699</v>
      </c>
      <c r="X510">
        <v>4.5907492999999997</v>
      </c>
      <c r="Y510">
        <v>0.93045029999999995</v>
      </c>
      <c r="Z510">
        <v>339.61436688899897</v>
      </c>
      <c r="AA510">
        <v>-59.143329888999901</v>
      </c>
      <c r="AB510">
        <v>3.1973905362365702</v>
      </c>
      <c r="AC510">
        <v>-17.414849209936499</v>
      </c>
    </row>
    <row r="511" spans="1:29" x14ac:dyDescent="0.2">
      <c r="A511" t="s">
        <v>2163</v>
      </c>
      <c r="B511" t="s">
        <v>30</v>
      </c>
      <c r="C511" t="s">
        <v>2164</v>
      </c>
      <c r="E511">
        <v>-29.5979999999999</v>
      </c>
      <c r="F511">
        <v>-67.549999999999898</v>
      </c>
      <c r="G511" t="s">
        <v>32</v>
      </c>
      <c r="H511" t="s">
        <v>83</v>
      </c>
      <c r="I511" t="s">
        <v>58</v>
      </c>
      <c r="L511" t="str">
        <f t="shared" si="7"/>
        <v>tungsten</v>
      </c>
      <c r="M511">
        <v>42.042476700000002</v>
      </c>
      <c r="N511">
        <v>46.6142482899999</v>
      </c>
      <c r="O511">
        <v>1.3229694000000001</v>
      </c>
      <c r="P511">
        <v>482.88383099999902</v>
      </c>
      <c r="Q511">
        <v>17.655435600000001</v>
      </c>
      <c r="R511">
        <v>6.08</v>
      </c>
      <c r="S511">
        <v>25.989583329999899</v>
      </c>
      <c r="T511">
        <v>4.5717715950000004</v>
      </c>
      <c r="U511">
        <v>19.90958333</v>
      </c>
      <c r="V511">
        <v>10.874172870000001</v>
      </c>
      <c r="W511">
        <v>110.87417285766099</v>
      </c>
      <c r="X511">
        <v>14.462306</v>
      </c>
      <c r="Y511">
        <v>2.3908491000000001</v>
      </c>
      <c r="Z511">
        <v>872.65992641448895</v>
      </c>
      <c r="AA511">
        <v>-389.77609541448902</v>
      </c>
      <c r="AB511">
        <v>3.19312957735595</v>
      </c>
      <c r="AC511">
        <v>-44.665290981788097</v>
      </c>
    </row>
    <row r="512" spans="1:29" x14ac:dyDescent="0.2">
      <c r="A512" t="s">
        <v>1494</v>
      </c>
      <c r="B512" t="s">
        <v>30</v>
      </c>
      <c r="C512" t="s">
        <v>1495</v>
      </c>
      <c r="E512">
        <v>-25.713000000000001</v>
      </c>
      <c r="F512">
        <v>31.1009999999999</v>
      </c>
      <c r="G512" t="s">
        <v>32</v>
      </c>
      <c r="H512" t="s">
        <v>1023</v>
      </c>
      <c r="I512" t="s">
        <v>46</v>
      </c>
      <c r="J512" t="s">
        <v>47</v>
      </c>
      <c r="K512" t="s">
        <v>41</v>
      </c>
      <c r="L512" t="str">
        <f t="shared" si="7"/>
        <v>copper;gold;silver</v>
      </c>
      <c r="M512">
        <v>69.773109399999896</v>
      </c>
      <c r="N512">
        <v>78.797177680000004</v>
      </c>
      <c r="O512">
        <v>3.3713655</v>
      </c>
      <c r="P512">
        <v>1230.5484080000001</v>
      </c>
      <c r="Q512">
        <v>22.481590300000001</v>
      </c>
      <c r="R512">
        <v>22.274666669999899</v>
      </c>
      <c r="S512">
        <v>73.160416670000004</v>
      </c>
      <c r="T512">
        <v>9.0240682759999906</v>
      </c>
      <c r="U512">
        <v>50.885750000000002</v>
      </c>
      <c r="V512">
        <v>12.93344722</v>
      </c>
      <c r="W512">
        <v>112.93344722286299</v>
      </c>
      <c r="X512">
        <v>19.293043099999998</v>
      </c>
      <c r="Y512">
        <v>2.5231596999999999</v>
      </c>
      <c r="Z512">
        <v>920.95330595970097</v>
      </c>
      <c r="AA512">
        <v>309.595102040298</v>
      </c>
      <c r="AB512">
        <v>3.18854716340332</v>
      </c>
      <c r="AC512">
        <v>33.616807718354103</v>
      </c>
    </row>
    <row r="513" spans="1:29" x14ac:dyDescent="0.2">
      <c r="A513" t="s">
        <v>1496</v>
      </c>
      <c r="B513" t="s">
        <v>36</v>
      </c>
      <c r="C513" t="s">
        <v>1497</v>
      </c>
      <c r="D513" t="s">
        <v>1498</v>
      </c>
      <c r="E513">
        <v>-25.728000000000002</v>
      </c>
      <c r="F513">
        <v>31.071000000000002</v>
      </c>
      <c r="G513" t="s">
        <v>32</v>
      </c>
      <c r="H513" t="s">
        <v>1023</v>
      </c>
      <c r="I513" t="s">
        <v>47</v>
      </c>
      <c r="J513" t="s">
        <v>41</v>
      </c>
      <c r="K513" t="s">
        <v>117</v>
      </c>
      <c r="L513" t="str">
        <f t="shared" si="7"/>
        <v>gold;silver;antimony</v>
      </c>
      <c r="M513">
        <v>69.773109399999896</v>
      </c>
      <c r="N513">
        <v>78.797177680000004</v>
      </c>
      <c r="O513">
        <v>3.3713655</v>
      </c>
      <c r="P513">
        <v>1230.5484080000001</v>
      </c>
      <c r="Q513">
        <v>22.481590300000001</v>
      </c>
      <c r="R513">
        <v>22.274666669999899</v>
      </c>
      <c r="S513">
        <v>73.160416670000004</v>
      </c>
      <c r="T513">
        <v>9.0240682759999906</v>
      </c>
      <c r="U513">
        <v>50.885750000000002</v>
      </c>
      <c r="V513">
        <v>12.93344722</v>
      </c>
      <c r="W513">
        <v>112.93344722286299</v>
      </c>
      <c r="X513">
        <v>19.293043099999998</v>
      </c>
      <c r="Y513">
        <v>2.5231596999999999</v>
      </c>
      <c r="Z513">
        <v>920.95330595970097</v>
      </c>
      <c r="AA513">
        <v>309.595102040298</v>
      </c>
      <c r="AB513">
        <v>3.18854716340332</v>
      </c>
      <c r="AC513">
        <v>33.616807718354103</v>
      </c>
    </row>
    <row r="514" spans="1:29" x14ac:dyDescent="0.2">
      <c r="A514" t="s">
        <v>533</v>
      </c>
      <c r="B514" t="s">
        <v>30</v>
      </c>
      <c r="C514" t="s">
        <v>534</v>
      </c>
      <c r="E514">
        <v>27.998999999999899</v>
      </c>
      <c r="F514">
        <v>75.801000000000002</v>
      </c>
      <c r="G514" t="s">
        <v>32</v>
      </c>
      <c r="H514" t="s">
        <v>138</v>
      </c>
      <c r="I514" t="s">
        <v>46</v>
      </c>
      <c r="L514" t="str">
        <f t="shared" ref="L514:L577" si="8">_xlfn.TEXTJOIN(";",TRUE,I514:K514)</f>
        <v>copper</v>
      </c>
      <c r="M514">
        <v>34.426654800000001</v>
      </c>
      <c r="N514">
        <v>39.885734810000002</v>
      </c>
      <c r="O514">
        <v>0.67702090000000004</v>
      </c>
      <c r="P514">
        <v>247.1126285</v>
      </c>
      <c r="Q514">
        <v>27.975042299999899</v>
      </c>
      <c r="R514">
        <v>113.28400000000001</v>
      </c>
      <c r="S514">
        <v>156.94166670000001</v>
      </c>
      <c r="T514">
        <v>5.4590800100000001</v>
      </c>
      <c r="U514">
        <v>43.657666669999898</v>
      </c>
      <c r="V514">
        <v>15.857131750000001</v>
      </c>
      <c r="W514">
        <v>115.85713175362</v>
      </c>
      <c r="X514">
        <v>24.787954299999999</v>
      </c>
      <c r="Y514">
        <v>1.3149567</v>
      </c>
      <c r="Z514">
        <v>479.95918273925702</v>
      </c>
      <c r="AA514">
        <v>-232.84655423925699</v>
      </c>
      <c r="AB514">
        <v>3.1870879695556602</v>
      </c>
      <c r="AC514">
        <v>-48.513824219455302</v>
      </c>
    </row>
    <row r="515" spans="1:29" x14ac:dyDescent="0.2">
      <c r="A515" t="s">
        <v>1661</v>
      </c>
      <c r="B515" t="s">
        <v>30</v>
      </c>
      <c r="C515" t="s">
        <v>1662</v>
      </c>
      <c r="E515">
        <v>37.537999999999897</v>
      </c>
      <c r="F515">
        <v>-91.129000000000005</v>
      </c>
      <c r="G515" t="s">
        <v>32</v>
      </c>
      <c r="H515" t="s">
        <v>466</v>
      </c>
      <c r="I515" t="s">
        <v>46</v>
      </c>
      <c r="J515" t="s">
        <v>67</v>
      </c>
      <c r="K515" t="s">
        <v>98</v>
      </c>
      <c r="L515" t="str">
        <f t="shared" si="8"/>
        <v>copper;lead;nickel</v>
      </c>
      <c r="M515">
        <v>57.519599900000003</v>
      </c>
      <c r="N515">
        <v>64.711233230000005</v>
      </c>
      <c r="O515">
        <v>3.0120752</v>
      </c>
      <c r="P515">
        <v>1099.4074479999899</v>
      </c>
      <c r="Q515">
        <v>16.6274222999999</v>
      </c>
      <c r="R515">
        <v>17.468</v>
      </c>
      <c r="S515">
        <v>55.4145833299999</v>
      </c>
      <c r="T515">
        <v>7.1916333259999998</v>
      </c>
      <c r="U515">
        <v>37.946583330000003</v>
      </c>
      <c r="V515">
        <v>12.50292655</v>
      </c>
      <c r="W515">
        <v>112.502926554605</v>
      </c>
      <c r="X515">
        <v>13.441867800000001</v>
      </c>
      <c r="Y515">
        <v>3.0844095</v>
      </c>
      <c r="Z515">
        <v>1125.80945849418</v>
      </c>
      <c r="AA515">
        <v>-26.402010494186399</v>
      </c>
      <c r="AB515">
        <v>3.1855544716308501</v>
      </c>
      <c r="AC515">
        <v>-2.3451579923213801</v>
      </c>
    </row>
    <row r="516" spans="1:29" x14ac:dyDescent="0.2">
      <c r="A516" t="s">
        <v>1663</v>
      </c>
      <c r="B516" t="s">
        <v>30</v>
      </c>
      <c r="C516" t="s">
        <v>1664</v>
      </c>
      <c r="E516">
        <v>37.466999999999899</v>
      </c>
      <c r="F516">
        <v>-91.1099999999999</v>
      </c>
      <c r="G516" t="s">
        <v>32</v>
      </c>
      <c r="H516" t="s">
        <v>466</v>
      </c>
      <c r="I516" t="s">
        <v>67</v>
      </c>
      <c r="J516" t="s">
        <v>46</v>
      </c>
      <c r="K516" t="s">
        <v>728</v>
      </c>
      <c r="L516" t="str">
        <f t="shared" si="8"/>
        <v>lead;copper;cadmium</v>
      </c>
      <c r="M516">
        <v>57.519599900000003</v>
      </c>
      <c r="N516">
        <v>64.711233230000005</v>
      </c>
      <c r="O516">
        <v>3.0120752</v>
      </c>
      <c r="P516">
        <v>1099.4074479999899</v>
      </c>
      <c r="Q516">
        <v>16.6274222999999</v>
      </c>
      <c r="R516">
        <v>17.468</v>
      </c>
      <c r="S516">
        <v>55.4145833299999</v>
      </c>
      <c r="T516">
        <v>7.1916333259999998</v>
      </c>
      <c r="U516">
        <v>37.946583330000003</v>
      </c>
      <c r="V516">
        <v>12.50292655</v>
      </c>
      <c r="W516">
        <v>112.502926554605</v>
      </c>
      <c r="X516">
        <v>13.441867800000001</v>
      </c>
      <c r="Y516">
        <v>3.0844095</v>
      </c>
      <c r="Z516">
        <v>1125.80945849418</v>
      </c>
      <c r="AA516">
        <v>-26.402010494186399</v>
      </c>
      <c r="AB516">
        <v>3.1855544716308501</v>
      </c>
      <c r="AC516">
        <v>-2.3451579923213801</v>
      </c>
    </row>
    <row r="517" spans="1:29" x14ac:dyDescent="0.2">
      <c r="A517" t="s">
        <v>1665</v>
      </c>
      <c r="B517" t="s">
        <v>30</v>
      </c>
      <c r="C517" t="s">
        <v>1666</v>
      </c>
      <c r="E517">
        <v>37.493000000000002</v>
      </c>
      <c r="F517">
        <v>-91.108999999999895</v>
      </c>
      <c r="G517" t="s">
        <v>32</v>
      </c>
      <c r="H517" t="s">
        <v>466</v>
      </c>
      <c r="I517" t="s">
        <v>67</v>
      </c>
      <c r="J517" t="s">
        <v>46</v>
      </c>
      <c r="K517" t="s">
        <v>728</v>
      </c>
      <c r="L517" t="str">
        <f t="shared" si="8"/>
        <v>lead;copper;cadmium</v>
      </c>
      <c r="M517">
        <v>57.519599900000003</v>
      </c>
      <c r="N517">
        <v>64.711233230000005</v>
      </c>
      <c r="O517">
        <v>3.0120752</v>
      </c>
      <c r="P517">
        <v>1099.4074479999899</v>
      </c>
      <c r="Q517">
        <v>16.6274222999999</v>
      </c>
      <c r="R517">
        <v>17.468</v>
      </c>
      <c r="S517">
        <v>55.4145833299999</v>
      </c>
      <c r="T517">
        <v>7.1916333259999998</v>
      </c>
      <c r="U517">
        <v>37.946583330000003</v>
      </c>
      <c r="V517">
        <v>12.50292655</v>
      </c>
      <c r="W517">
        <v>112.502926554605</v>
      </c>
      <c r="X517">
        <v>13.441867800000001</v>
      </c>
      <c r="Y517">
        <v>3.0844095</v>
      </c>
      <c r="Z517">
        <v>1125.80945849418</v>
      </c>
      <c r="AA517">
        <v>-26.402010494186399</v>
      </c>
      <c r="AB517">
        <v>3.1855544716308501</v>
      </c>
      <c r="AC517">
        <v>-2.3451579923213801</v>
      </c>
    </row>
    <row r="518" spans="1:29" x14ac:dyDescent="0.2">
      <c r="A518" t="s">
        <v>1667</v>
      </c>
      <c r="B518" t="s">
        <v>30</v>
      </c>
      <c r="C518" t="s">
        <v>1668</v>
      </c>
      <c r="E518">
        <v>37.606000000000002</v>
      </c>
      <c r="F518">
        <v>-91.123000000000005</v>
      </c>
      <c r="G518" t="s">
        <v>32</v>
      </c>
      <c r="H518" t="s">
        <v>466</v>
      </c>
      <c r="I518" t="s">
        <v>67</v>
      </c>
      <c r="J518" t="s">
        <v>41</v>
      </c>
      <c r="K518" t="s">
        <v>98</v>
      </c>
      <c r="L518" t="str">
        <f t="shared" si="8"/>
        <v>lead;silver;nickel</v>
      </c>
      <c r="M518">
        <v>57.519599900000003</v>
      </c>
      <c r="N518">
        <v>64.711233230000005</v>
      </c>
      <c r="O518">
        <v>3.0120752</v>
      </c>
      <c r="P518">
        <v>1099.4074479999899</v>
      </c>
      <c r="Q518">
        <v>16.6274222999999</v>
      </c>
      <c r="R518">
        <v>17.468</v>
      </c>
      <c r="S518">
        <v>55.4145833299999</v>
      </c>
      <c r="T518">
        <v>7.1916333259999998</v>
      </c>
      <c r="U518">
        <v>37.946583330000003</v>
      </c>
      <c r="V518">
        <v>12.50292655</v>
      </c>
      <c r="W518">
        <v>112.502926554605</v>
      </c>
      <c r="X518">
        <v>13.441867800000001</v>
      </c>
      <c r="Y518">
        <v>3.0844095</v>
      </c>
      <c r="Z518">
        <v>1125.80945849418</v>
      </c>
      <c r="AA518">
        <v>-26.402010494186399</v>
      </c>
      <c r="AB518">
        <v>3.1855544716308501</v>
      </c>
      <c r="AC518">
        <v>-2.3451579923213801</v>
      </c>
    </row>
    <row r="519" spans="1:29" x14ac:dyDescent="0.2">
      <c r="A519" t="s">
        <v>1669</v>
      </c>
      <c r="B519" t="s">
        <v>63</v>
      </c>
      <c r="C519" t="s">
        <v>1670</v>
      </c>
      <c r="D519" t="s">
        <v>1671</v>
      </c>
      <c r="E519">
        <v>37.637999999999899</v>
      </c>
      <c r="F519">
        <v>-91.129000000000005</v>
      </c>
      <c r="G519" t="s">
        <v>540</v>
      </c>
      <c r="H519" t="s">
        <v>466</v>
      </c>
      <c r="I519" t="s">
        <v>67</v>
      </c>
      <c r="J519" t="s">
        <v>40</v>
      </c>
      <c r="K519" t="s">
        <v>1672</v>
      </c>
      <c r="L519" t="str">
        <f t="shared" si="8"/>
        <v>lead;zinc;silver;copper;nickel;cadmium</v>
      </c>
      <c r="M519">
        <v>57.519599900000003</v>
      </c>
      <c r="N519">
        <v>64.711233230000005</v>
      </c>
      <c r="O519">
        <v>3.0120752</v>
      </c>
      <c r="P519">
        <v>1099.4074479999899</v>
      </c>
      <c r="Q519">
        <v>16.6274222999999</v>
      </c>
      <c r="R519">
        <v>17.468</v>
      </c>
      <c r="S519">
        <v>55.4145833299999</v>
      </c>
      <c r="T519">
        <v>7.1916333259999998</v>
      </c>
      <c r="U519">
        <v>37.946583330000003</v>
      </c>
      <c r="V519">
        <v>12.50292655</v>
      </c>
      <c r="W519">
        <v>112.502926554605</v>
      </c>
      <c r="X519">
        <v>13.441867800000001</v>
      </c>
      <c r="Y519">
        <v>3.0844095</v>
      </c>
      <c r="Z519">
        <v>1125.80945849418</v>
      </c>
      <c r="AA519">
        <v>-26.402010494186399</v>
      </c>
      <c r="AB519">
        <v>3.1855544716308501</v>
      </c>
      <c r="AC519">
        <v>-2.3451579923213801</v>
      </c>
    </row>
    <row r="520" spans="1:29" x14ac:dyDescent="0.2">
      <c r="A520" t="s">
        <v>3708</v>
      </c>
      <c r="B520" t="s">
        <v>63</v>
      </c>
      <c r="C520" t="s">
        <v>3709</v>
      </c>
      <c r="D520" t="s">
        <v>3709</v>
      </c>
      <c r="E520">
        <v>24.416</v>
      </c>
      <c r="F520">
        <v>56.548000000000002</v>
      </c>
      <c r="G520" t="s">
        <v>135</v>
      </c>
      <c r="H520" t="s">
        <v>61</v>
      </c>
      <c r="I520" t="s">
        <v>1389</v>
      </c>
      <c r="J520" t="s">
        <v>46</v>
      </c>
      <c r="K520" t="s">
        <v>47</v>
      </c>
      <c r="L520" t="str">
        <f t="shared" si="8"/>
        <v>aluminium;copper;gold</v>
      </c>
      <c r="M520">
        <v>17.5799904</v>
      </c>
      <c r="N520">
        <v>18.7552292499999</v>
      </c>
      <c r="O520">
        <v>0.19346650000000001</v>
      </c>
      <c r="P520">
        <v>70.615272500000003</v>
      </c>
      <c r="Q520">
        <v>30.0896759</v>
      </c>
      <c r="R520">
        <v>144.0466667</v>
      </c>
      <c r="S520">
        <v>185.08958329999899</v>
      </c>
      <c r="T520">
        <v>1.175238853</v>
      </c>
      <c r="U520">
        <v>41.042916669999897</v>
      </c>
      <c r="V520">
        <v>6.685093824</v>
      </c>
      <c r="W520">
        <v>106.685093809835</v>
      </c>
      <c r="X520">
        <v>26.909450499999998</v>
      </c>
      <c r="Y520">
        <v>0.3223377</v>
      </c>
      <c r="Z520">
        <v>117.65324488282199</v>
      </c>
      <c r="AA520">
        <v>-47.037972382821998</v>
      </c>
      <c r="AB520">
        <v>3.1802253689941402</v>
      </c>
      <c r="AC520">
        <v>-39.980174307703898</v>
      </c>
    </row>
    <row r="521" spans="1:29" x14ac:dyDescent="0.2">
      <c r="A521" t="s">
        <v>434</v>
      </c>
      <c r="B521" t="s">
        <v>36</v>
      </c>
      <c r="C521" t="s">
        <v>435</v>
      </c>
      <c r="D521" t="s">
        <v>436</v>
      </c>
      <c r="E521">
        <v>-8.0069999999999997</v>
      </c>
      <c r="F521">
        <v>-78.319000000000003</v>
      </c>
      <c r="G521" t="s">
        <v>32</v>
      </c>
      <c r="H521" t="s">
        <v>66</v>
      </c>
      <c r="I521" t="s">
        <v>47</v>
      </c>
      <c r="J521" t="s">
        <v>46</v>
      </c>
      <c r="K521" t="s">
        <v>124</v>
      </c>
      <c r="L521" t="str">
        <f t="shared" si="8"/>
        <v>gold;copper;lead;silver;zinc</v>
      </c>
      <c r="M521">
        <v>43.2327461</v>
      </c>
      <c r="N521">
        <v>50.416170909999899</v>
      </c>
      <c r="O521">
        <v>4.4855108000000001</v>
      </c>
      <c r="P521">
        <v>1637.211442</v>
      </c>
      <c r="Q521">
        <v>21.045639000000001</v>
      </c>
      <c r="R521">
        <v>2.6666670000000002E-3</v>
      </c>
      <c r="S521">
        <v>7.0833332999999998E-2</v>
      </c>
      <c r="T521">
        <v>7.1834248140000003</v>
      </c>
      <c r="U521">
        <v>6.8166667E-2</v>
      </c>
      <c r="V521">
        <v>16.615703280000002</v>
      </c>
      <c r="W521">
        <v>116.615703275901</v>
      </c>
      <c r="X521">
        <v>17.868139299999999</v>
      </c>
      <c r="Y521">
        <v>2.8353872</v>
      </c>
      <c r="Z521">
        <v>1034.9163389205901</v>
      </c>
      <c r="AA521">
        <v>602.29510307940598</v>
      </c>
      <c r="AB521">
        <v>3.1774997330322199</v>
      </c>
      <c r="AC521">
        <v>58.197467797985801</v>
      </c>
    </row>
    <row r="522" spans="1:29" x14ac:dyDescent="0.2">
      <c r="A522" t="s">
        <v>304</v>
      </c>
      <c r="B522" t="s">
        <v>63</v>
      </c>
      <c r="C522" t="s">
        <v>305</v>
      </c>
      <c r="D522" t="s">
        <v>306</v>
      </c>
      <c r="E522">
        <v>40.204999999999899</v>
      </c>
      <c r="F522">
        <v>67.337999999999894</v>
      </c>
      <c r="G522" t="s">
        <v>32</v>
      </c>
      <c r="H522" t="s">
        <v>307</v>
      </c>
      <c r="I522" t="s">
        <v>308</v>
      </c>
      <c r="J522" t="s">
        <v>58</v>
      </c>
      <c r="L522" t="str">
        <f t="shared" si="8"/>
        <v>molybdenum;tungsten</v>
      </c>
      <c r="M522">
        <v>21.828693399999899</v>
      </c>
      <c r="N522">
        <v>25.616378359999899</v>
      </c>
      <c r="O522">
        <v>0.78492759999999995</v>
      </c>
      <c r="P522">
        <v>286.49857400000002</v>
      </c>
      <c r="Q522">
        <v>16.2258739</v>
      </c>
      <c r="R522">
        <v>42.185333329999899</v>
      </c>
      <c r="S522">
        <v>86.741666670000001</v>
      </c>
      <c r="T522">
        <v>3.787684955</v>
      </c>
      <c r="U522">
        <v>44.556333330000001</v>
      </c>
      <c r="V522">
        <v>17.351862919999899</v>
      </c>
      <c r="W522">
        <v>117.351862938347</v>
      </c>
      <c r="X522">
        <v>13.0532656</v>
      </c>
      <c r="Y522">
        <v>1.3807282000000001</v>
      </c>
      <c r="Z522">
        <v>503.96580934524502</v>
      </c>
      <c r="AA522">
        <v>-217.467235345245</v>
      </c>
      <c r="AB522">
        <v>3.1726083284057598</v>
      </c>
      <c r="AC522">
        <v>-43.151188297432199</v>
      </c>
    </row>
    <row r="523" spans="1:29" x14ac:dyDescent="0.2">
      <c r="A523" t="s">
        <v>4460</v>
      </c>
      <c r="B523" t="s">
        <v>30</v>
      </c>
      <c r="C523" t="s">
        <v>4461</v>
      </c>
      <c r="D523" t="s">
        <v>4462</v>
      </c>
      <c r="E523">
        <v>-21.68</v>
      </c>
      <c r="F523">
        <v>140.483</v>
      </c>
      <c r="G523" t="s">
        <v>32</v>
      </c>
      <c r="H523" t="s">
        <v>1508</v>
      </c>
      <c r="I523" t="s">
        <v>46</v>
      </c>
      <c r="J523" t="s">
        <v>47</v>
      </c>
      <c r="L523" t="str">
        <f t="shared" si="8"/>
        <v>copper;gold</v>
      </c>
      <c r="M523">
        <v>56.3471183999999</v>
      </c>
      <c r="N523">
        <v>56.7475218599999</v>
      </c>
      <c r="O523">
        <v>1.5546093000000001</v>
      </c>
      <c r="P523">
        <v>567.43239449999896</v>
      </c>
      <c r="Q523">
        <v>27.646186799999899</v>
      </c>
      <c r="R523">
        <v>130.538666699999</v>
      </c>
      <c r="S523">
        <v>176.19791670000001</v>
      </c>
      <c r="T523">
        <v>0.40040345599999999</v>
      </c>
      <c r="U523">
        <v>45.65925</v>
      </c>
      <c r="V523">
        <v>0.71060147699999998</v>
      </c>
      <c r="W523">
        <v>100.710601484813</v>
      </c>
      <c r="X523">
        <v>24.480186499999999</v>
      </c>
      <c r="Y523">
        <v>0.99055970000000004</v>
      </c>
      <c r="Z523">
        <v>361.55428946018202</v>
      </c>
      <c r="AA523">
        <v>205.878105039817</v>
      </c>
      <c r="AB523">
        <v>3.1660003375976502</v>
      </c>
      <c r="AC523">
        <v>56.942514870229701</v>
      </c>
    </row>
    <row r="524" spans="1:29" x14ac:dyDescent="0.2">
      <c r="A524" t="s">
        <v>4480</v>
      </c>
      <c r="B524" t="s">
        <v>36</v>
      </c>
      <c r="C524" t="s">
        <v>4481</v>
      </c>
      <c r="D524" t="s">
        <v>4482</v>
      </c>
      <c r="E524">
        <v>-30.75</v>
      </c>
      <c r="F524">
        <v>115.53700000000001</v>
      </c>
      <c r="G524" t="s">
        <v>695</v>
      </c>
      <c r="H524" t="s">
        <v>705</v>
      </c>
      <c r="I524" t="s">
        <v>1200</v>
      </c>
      <c r="J524" t="s">
        <v>4483</v>
      </c>
      <c r="K524" t="s">
        <v>4484</v>
      </c>
      <c r="L524" t="str">
        <f t="shared" si="8"/>
        <v>heavy mineral sands;cerium;ilmenite;lanthanum;leucoxene;monazite;neodymium;praseodymium;rutile;titanium;zircon</v>
      </c>
      <c r="M524">
        <v>33.560337099999899</v>
      </c>
      <c r="N524">
        <v>33.677053880000003</v>
      </c>
      <c r="O524">
        <v>0.96652780000000005</v>
      </c>
      <c r="P524">
        <v>352.78264699999897</v>
      </c>
      <c r="Q524">
        <v>21.557502700000001</v>
      </c>
      <c r="R524">
        <v>21.972000000000001</v>
      </c>
      <c r="S524">
        <v>37.652083330000004</v>
      </c>
      <c r="T524">
        <v>0.11671677900000001</v>
      </c>
      <c r="U524">
        <v>15.68008333</v>
      </c>
      <c r="V524">
        <v>0.34778190199999998</v>
      </c>
      <c r="W524">
        <v>100.347781905921</v>
      </c>
      <c r="X524">
        <v>18.393989600000001</v>
      </c>
      <c r="Y524">
        <v>0.9664992</v>
      </c>
      <c r="Z524">
        <v>352.772211432456</v>
      </c>
      <c r="AA524">
        <v>1.0435567543027E-2</v>
      </c>
      <c r="AB524">
        <v>3.16351313701171</v>
      </c>
      <c r="AC524">
        <v>2.9581603099209999E-3</v>
      </c>
    </row>
    <row r="525" spans="1:29" x14ac:dyDescent="0.2">
      <c r="A525" t="s">
        <v>4347</v>
      </c>
      <c r="B525" t="s">
        <v>36</v>
      </c>
      <c r="C525" t="s">
        <v>4348</v>
      </c>
      <c r="D525" t="s">
        <v>4349</v>
      </c>
      <c r="E525">
        <v>18.172000000000001</v>
      </c>
      <c r="F525">
        <v>-77.061999999999898</v>
      </c>
      <c r="G525" t="s">
        <v>695</v>
      </c>
      <c r="H525" t="s">
        <v>4350</v>
      </c>
      <c r="I525" t="s">
        <v>154</v>
      </c>
      <c r="J525" t="s">
        <v>153</v>
      </c>
      <c r="L525" t="str">
        <f t="shared" si="8"/>
        <v>alumina;bauxite</v>
      </c>
      <c r="M525">
        <v>45.207160899999899</v>
      </c>
      <c r="N525">
        <v>46.023972819999898</v>
      </c>
      <c r="O525">
        <v>2.7578592</v>
      </c>
      <c r="P525">
        <v>1006.61860799999</v>
      </c>
      <c r="Q525">
        <v>28.404937700000001</v>
      </c>
      <c r="R525">
        <v>0</v>
      </c>
      <c r="S525">
        <v>0.31874999999999998</v>
      </c>
      <c r="T525">
        <v>0.81681192300000005</v>
      </c>
      <c r="U525">
        <v>0.31874999999999998</v>
      </c>
      <c r="V525">
        <v>1.8068197749999999</v>
      </c>
      <c r="W525">
        <v>101.80681976867901</v>
      </c>
      <c r="X525">
        <v>25.242322900000001</v>
      </c>
      <c r="Y525">
        <v>3.1579301000000002</v>
      </c>
      <c r="Z525">
        <v>1152.6444995403201</v>
      </c>
      <c r="AA525">
        <v>-146.02589154032799</v>
      </c>
      <c r="AB525">
        <v>3.1626147782470699</v>
      </c>
      <c r="AC525">
        <v>-12.6687709522375</v>
      </c>
    </row>
    <row r="526" spans="1:29" x14ac:dyDescent="0.2">
      <c r="A526" t="s">
        <v>3037</v>
      </c>
      <c r="B526" t="s">
        <v>63</v>
      </c>
      <c r="C526" t="s">
        <v>3038</v>
      </c>
      <c r="D526" t="s">
        <v>3039</v>
      </c>
      <c r="E526">
        <v>-30.5749999999999</v>
      </c>
      <c r="F526">
        <v>138.44800000000001</v>
      </c>
      <c r="G526" t="s">
        <v>32</v>
      </c>
      <c r="H526" t="s">
        <v>705</v>
      </c>
      <c r="I526" t="s">
        <v>46</v>
      </c>
      <c r="L526" t="str">
        <f t="shared" si="8"/>
        <v>copper</v>
      </c>
      <c r="M526">
        <v>36.614006000000003</v>
      </c>
      <c r="N526">
        <v>39.750836069999899</v>
      </c>
      <c r="O526">
        <v>0.81965790000000005</v>
      </c>
      <c r="P526">
        <v>299.17513350000002</v>
      </c>
      <c r="Q526">
        <v>22.346223800000001</v>
      </c>
      <c r="R526">
        <v>57.32</v>
      </c>
      <c r="S526">
        <v>87.575000000000003</v>
      </c>
      <c r="T526">
        <v>3.1368300730000001</v>
      </c>
      <c r="U526">
        <v>30.2549999999999</v>
      </c>
      <c r="V526">
        <v>8.5672954570000002</v>
      </c>
      <c r="W526">
        <v>108.567295449724</v>
      </c>
      <c r="X526">
        <v>19.185325599999999</v>
      </c>
      <c r="Y526">
        <v>0.67431509999999995</v>
      </c>
      <c r="Z526">
        <v>246.125009655952</v>
      </c>
      <c r="AA526">
        <v>53.050123844047498</v>
      </c>
      <c r="AB526">
        <v>3.1608981774413998</v>
      </c>
      <c r="AC526">
        <v>21.554137841661799</v>
      </c>
    </row>
    <row r="527" spans="1:29" x14ac:dyDescent="0.2">
      <c r="A527" t="s">
        <v>470</v>
      </c>
      <c r="B527" t="s">
        <v>36</v>
      </c>
      <c r="C527" t="s">
        <v>471</v>
      </c>
      <c r="E527">
        <v>51.688000000000002</v>
      </c>
      <c r="F527">
        <v>-75.843000000000004</v>
      </c>
      <c r="G527" t="s">
        <v>32</v>
      </c>
      <c r="H527" t="s">
        <v>87</v>
      </c>
      <c r="I527" t="s">
        <v>73</v>
      </c>
      <c r="L527" t="str">
        <f t="shared" si="8"/>
        <v>lithium</v>
      </c>
      <c r="M527">
        <v>35.6594237999999</v>
      </c>
      <c r="N527">
        <v>41.403484149999898</v>
      </c>
      <c r="O527">
        <v>2.678849</v>
      </c>
      <c r="P527">
        <v>977.77988500000004</v>
      </c>
      <c r="Q527">
        <v>2.5580341999999998</v>
      </c>
      <c r="R527">
        <v>2.2666667000000001E-2</v>
      </c>
      <c r="S527">
        <v>1.004166667</v>
      </c>
      <c r="T527">
        <v>5.7440603540000001</v>
      </c>
      <c r="U527">
        <v>0.98150000000000004</v>
      </c>
      <c r="V527">
        <v>16.108113199999899</v>
      </c>
      <c r="W527">
        <v>116.10811319390901</v>
      </c>
      <c r="X527">
        <v>-0.60238709999999995</v>
      </c>
      <c r="Y527">
        <v>2.5747806999999998</v>
      </c>
      <c r="Z527">
        <v>939.79495644569295</v>
      </c>
      <c r="AA527">
        <v>37.984928554306002</v>
      </c>
      <c r="AB527">
        <v>3.1604213302604598</v>
      </c>
      <c r="AC527">
        <v>4.0418314967304196</v>
      </c>
    </row>
    <row r="528" spans="1:29" x14ac:dyDescent="0.2">
      <c r="A528" t="s">
        <v>3251</v>
      </c>
      <c r="B528" t="s">
        <v>36</v>
      </c>
      <c r="C528" t="s">
        <v>3252</v>
      </c>
      <c r="D528" t="s">
        <v>3253</v>
      </c>
      <c r="E528">
        <v>46.009999999999899</v>
      </c>
      <c r="F528">
        <v>-112.546999999999</v>
      </c>
      <c r="G528" t="s">
        <v>32</v>
      </c>
      <c r="H528" t="s">
        <v>466</v>
      </c>
      <c r="I528" t="s">
        <v>46</v>
      </c>
      <c r="J528" t="s">
        <v>41</v>
      </c>
      <c r="K528" t="s">
        <v>2484</v>
      </c>
      <c r="L528" t="str">
        <f t="shared" si="8"/>
        <v>copper;silver;lead;gold;zinc</v>
      </c>
      <c r="M528">
        <v>26.1302567</v>
      </c>
      <c r="N528">
        <v>28.2002054599999</v>
      </c>
      <c r="O528">
        <v>2.4392638</v>
      </c>
      <c r="P528">
        <v>890.33128699999895</v>
      </c>
      <c r="Q528">
        <v>6.4698485999999997</v>
      </c>
      <c r="R528">
        <v>1.696</v>
      </c>
      <c r="S528">
        <v>18.96875</v>
      </c>
      <c r="T528">
        <v>2.0699487599999999</v>
      </c>
      <c r="U528">
        <v>17.272749999999899</v>
      </c>
      <c r="V528">
        <v>7.9216549010000001</v>
      </c>
      <c r="W528">
        <v>107.921654899012</v>
      </c>
      <c r="X528">
        <v>3.3232317</v>
      </c>
      <c r="Y528">
        <v>1.7331041</v>
      </c>
      <c r="Z528">
        <v>632.58300006389595</v>
      </c>
      <c r="AA528">
        <v>257.748286936103</v>
      </c>
      <c r="AB528">
        <v>3.1466169029174802</v>
      </c>
      <c r="AC528">
        <v>40.745370474715401</v>
      </c>
    </row>
    <row r="529" spans="1:29" x14ac:dyDescent="0.2">
      <c r="A529" t="s">
        <v>3254</v>
      </c>
      <c r="B529" t="s">
        <v>63</v>
      </c>
      <c r="C529" t="s">
        <v>3255</v>
      </c>
      <c r="D529" t="s">
        <v>3256</v>
      </c>
      <c r="E529">
        <v>46.369999999999898</v>
      </c>
      <c r="F529">
        <v>-112.108</v>
      </c>
      <c r="G529" t="s">
        <v>32</v>
      </c>
      <c r="H529" t="s">
        <v>466</v>
      </c>
      <c r="I529" t="s">
        <v>46</v>
      </c>
      <c r="J529" t="s">
        <v>67</v>
      </c>
      <c r="K529" t="s">
        <v>3257</v>
      </c>
      <c r="L529" t="str">
        <f t="shared" si="8"/>
        <v>copper;lead;antimony;lead;silver;zinc</v>
      </c>
      <c r="M529">
        <v>26.1302567</v>
      </c>
      <c r="N529">
        <v>28.2002054599999</v>
      </c>
      <c r="O529">
        <v>2.4392638</v>
      </c>
      <c r="P529">
        <v>890.33128699999895</v>
      </c>
      <c r="Q529">
        <v>6.4698485999999997</v>
      </c>
      <c r="R529">
        <v>1.696</v>
      </c>
      <c r="S529">
        <v>18.96875</v>
      </c>
      <c r="T529">
        <v>2.0699487599999999</v>
      </c>
      <c r="U529">
        <v>17.272749999999899</v>
      </c>
      <c r="V529">
        <v>7.9216549010000001</v>
      </c>
      <c r="W529">
        <v>107.921654899012</v>
      </c>
      <c r="X529">
        <v>3.3232317</v>
      </c>
      <c r="Y529">
        <v>1.7331041</v>
      </c>
      <c r="Z529">
        <v>632.58300006389595</v>
      </c>
      <c r="AA529">
        <v>257.748286936103</v>
      </c>
      <c r="AB529">
        <v>3.1466169029174802</v>
      </c>
      <c r="AC529">
        <v>40.745370474715401</v>
      </c>
    </row>
    <row r="530" spans="1:29" x14ac:dyDescent="0.2">
      <c r="A530" t="s">
        <v>3258</v>
      </c>
      <c r="B530" t="s">
        <v>63</v>
      </c>
      <c r="C530" t="s">
        <v>3259</v>
      </c>
      <c r="D530" t="s">
        <v>3260</v>
      </c>
      <c r="E530">
        <v>46.305999999999898</v>
      </c>
      <c r="F530">
        <v>-112.171999999999</v>
      </c>
      <c r="G530" t="s">
        <v>32</v>
      </c>
      <c r="H530" t="s">
        <v>466</v>
      </c>
      <c r="I530" t="s">
        <v>47</v>
      </c>
      <c r="J530" t="s">
        <v>41</v>
      </c>
      <c r="K530" t="s">
        <v>3261</v>
      </c>
      <c r="L530" t="str">
        <f t="shared" si="8"/>
        <v>gold;silver;copper;lead;arsenic</v>
      </c>
      <c r="M530">
        <v>26.1302567</v>
      </c>
      <c r="N530">
        <v>28.2002054599999</v>
      </c>
      <c r="O530">
        <v>2.4392638</v>
      </c>
      <c r="P530">
        <v>890.33128699999895</v>
      </c>
      <c r="Q530">
        <v>6.4698485999999997</v>
      </c>
      <c r="R530">
        <v>1.696</v>
      </c>
      <c r="S530">
        <v>18.96875</v>
      </c>
      <c r="T530">
        <v>2.0699487599999999</v>
      </c>
      <c r="U530">
        <v>17.272749999999899</v>
      </c>
      <c r="V530">
        <v>7.9216549010000001</v>
      </c>
      <c r="W530">
        <v>107.921654899012</v>
      </c>
      <c r="X530">
        <v>3.3232317</v>
      </c>
      <c r="Y530">
        <v>1.7331041</v>
      </c>
      <c r="Z530">
        <v>632.58300006389595</v>
      </c>
      <c r="AA530">
        <v>257.748286936103</v>
      </c>
      <c r="AB530">
        <v>3.1466169029174802</v>
      </c>
      <c r="AC530">
        <v>40.745370474715401</v>
      </c>
    </row>
    <row r="531" spans="1:29" x14ac:dyDescent="0.2">
      <c r="A531" t="s">
        <v>2992</v>
      </c>
      <c r="B531" t="s">
        <v>63</v>
      </c>
      <c r="C531" t="s">
        <v>2993</v>
      </c>
      <c r="D531" t="s">
        <v>2994</v>
      </c>
      <c r="E531">
        <v>44.737000000000002</v>
      </c>
      <c r="F531">
        <v>21.69</v>
      </c>
      <c r="G531" t="s">
        <v>32</v>
      </c>
      <c r="H531" t="s">
        <v>2976</v>
      </c>
      <c r="I531" t="s">
        <v>46</v>
      </c>
      <c r="J531" t="s">
        <v>47</v>
      </c>
      <c r="K531" t="s">
        <v>124</v>
      </c>
      <c r="L531" t="str">
        <f t="shared" si="8"/>
        <v>copper;gold;lead;silver;zinc</v>
      </c>
      <c r="M531">
        <v>27.213390400000002</v>
      </c>
      <c r="N531">
        <v>29.575640239999899</v>
      </c>
      <c r="O531">
        <v>1.9013466999999999</v>
      </c>
      <c r="P531">
        <v>693.99154550000003</v>
      </c>
      <c r="Q531">
        <v>13.8348017</v>
      </c>
      <c r="R531">
        <v>1.3240000000000001</v>
      </c>
      <c r="S531">
        <v>18.710416670000001</v>
      </c>
      <c r="T531">
        <v>2.362249845</v>
      </c>
      <c r="U531">
        <v>17.3864166699999</v>
      </c>
      <c r="V531">
        <v>8.6804687329999997</v>
      </c>
      <c r="W531">
        <v>108.680468715136</v>
      </c>
      <c r="X531">
        <v>10.6891756</v>
      </c>
      <c r="Y531">
        <v>2.2625069999999998</v>
      </c>
      <c r="Z531">
        <v>825.81504106521595</v>
      </c>
      <c r="AA531">
        <v>-131.82349556521601</v>
      </c>
      <c r="AB531">
        <v>3.1456260942260701</v>
      </c>
      <c r="AC531">
        <v>-15.9628353820217</v>
      </c>
    </row>
    <row r="532" spans="1:29" x14ac:dyDescent="0.2">
      <c r="A532" t="s">
        <v>2995</v>
      </c>
      <c r="B532" t="s">
        <v>30</v>
      </c>
      <c r="C532" t="s">
        <v>2996</v>
      </c>
      <c r="E532">
        <v>44.399000000000001</v>
      </c>
      <c r="F532">
        <v>21.902000000000001</v>
      </c>
      <c r="G532" t="s">
        <v>32</v>
      </c>
      <c r="H532" t="s">
        <v>2997</v>
      </c>
      <c r="I532" t="s">
        <v>46</v>
      </c>
      <c r="J532" t="s">
        <v>47</v>
      </c>
      <c r="L532" t="str">
        <f t="shared" si="8"/>
        <v>copper;gold</v>
      </c>
      <c r="M532">
        <v>27.213390400000002</v>
      </c>
      <c r="N532">
        <v>29.575640239999899</v>
      </c>
      <c r="O532">
        <v>1.9013466999999999</v>
      </c>
      <c r="P532">
        <v>693.99154550000003</v>
      </c>
      <c r="Q532">
        <v>13.8348017</v>
      </c>
      <c r="R532">
        <v>1.3240000000000001</v>
      </c>
      <c r="S532">
        <v>18.710416670000001</v>
      </c>
      <c r="T532">
        <v>2.362249845</v>
      </c>
      <c r="U532">
        <v>17.3864166699999</v>
      </c>
      <c r="V532">
        <v>8.6804687329999997</v>
      </c>
      <c r="W532">
        <v>108.680468715136</v>
      </c>
      <c r="X532">
        <v>10.6891756</v>
      </c>
      <c r="Y532">
        <v>2.2625069999999998</v>
      </c>
      <c r="Z532">
        <v>825.81504106521595</v>
      </c>
      <c r="AA532">
        <v>-131.82349556521601</v>
      </c>
      <c r="AB532">
        <v>3.1456260942260701</v>
      </c>
      <c r="AC532">
        <v>-15.9628353820217</v>
      </c>
    </row>
    <row r="533" spans="1:29" x14ac:dyDescent="0.2">
      <c r="A533" t="s">
        <v>983</v>
      </c>
      <c r="B533" t="s">
        <v>63</v>
      </c>
      <c r="C533" t="s">
        <v>984</v>
      </c>
      <c r="D533" t="s">
        <v>985</v>
      </c>
      <c r="E533">
        <v>-19.954999999999899</v>
      </c>
      <c r="F533">
        <v>31.431000000000001</v>
      </c>
      <c r="G533" t="s">
        <v>32</v>
      </c>
      <c r="H533" t="s">
        <v>986</v>
      </c>
      <c r="I533" t="s">
        <v>73</v>
      </c>
      <c r="J533" t="s">
        <v>987</v>
      </c>
      <c r="K533" t="s">
        <v>988</v>
      </c>
      <c r="L533" t="str">
        <f t="shared" si="8"/>
        <v>lithium;tantalum;petalite</v>
      </c>
      <c r="M533">
        <v>65.1215744</v>
      </c>
      <c r="N533">
        <v>74.371887860000001</v>
      </c>
      <c r="O533">
        <v>2.7585106000000001</v>
      </c>
      <c r="P533">
        <v>1006.85636899999</v>
      </c>
      <c r="Q533">
        <v>22.4844933</v>
      </c>
      <c r="R533">
        <v>3.9319999999999999</v>
      </c>
      <c r="S533">
        <v>34.1645833299999</v>
      </c>
      <c r="T533">
        <v>9.2503134570000007</v>
      </c>
      <c r="U533">
        <v>30.232583330000001</v>
      </c>
      <c r="V533">
        <v>14.204683380000001</v>
      </c>
      <c r="W533">
        <v>114.20468338677</v>
      </c>
      <c r="X533">
        <v>19.3460979</v>
      </c>
      <c r="Y533">
        <v>2.0798903000000002</v>
      </c>
      <c r="Z533">
        <v>759.15994167327801</v>
      </c>
      <c r="AA533">
        <v>247.69642732672099</v>
      </c>
      <c r="AB533">
        <v>3.1383953538329998</v>
      </c>
      <c r="AC533">
        <v>32.627699873200399</v>
      </c>
    </row>
    <row r="534" spans="1:29" x14ac:dyDescent="0.2">
      <c r="A534" t="s">
        <v>960</v>
      </c>
      <c r="B534" t="s">
        <v>36</v>
      </c>
      <c r="C534" t="s">
        <v>961</v>
      </c>
      <c r="D534" t="s">
        <v>962</v>
      </c>
      <c r="E534">
        <v>49.246000000000002</v>
      </c>
      <c r="F534">
        <v>-76.673000000000002</v>
      </c>
      <c r="G534" t="s">
        <v>32</v>
      </c>
      <c r="H534" t="s">
        <v>87</v>
      </c>
      <c r="I534" t="s">
        <v>40</v>
      </c>
      <c r="J534" t="s">
        <v>46</v>
      </c>
      <c r="K534" t="s">
        <v>52</v>
      </c>
      <c r="L534" t="str">
        <f t="shared" si="8"/>
        <v>zinc;copper;lead;silver;gold</v>
      </c>
      <c r="M534">
        <v>38.570301100000002</v>
      </c>
      <c r="N534">
        <v>44.068147150000001</v>
      </c>
      <c r="O534">
        <v>2.8495873999999999</v>
      </c>
      <c r="P534">
        <v>1040.0994009999899</v>
      </c>
      <c r="Q534">
        <v>4.2393369999999999</v>
      </c>
      <c r="R534">
        <v>0.234666667</v>
      </c>
      <c r="S534">
        <v>3.0249999999999999</v>
      </c>
      <c r="T534">
        <v>5.4978460509999998</v>
      </c>
      <c r="U534">
        <v>2.790333333</v>
      </c>
      <c r="V534">
        <v>14.254091600000001</v>
      </c>
      <c r="W534">
        <v>114.2540916021</v>
      </c>
      <c r="X534">
        <v>1.1061702</v>
      </c>
      <c r="Y534">
        <v>2.7530934999999999</v>
      </c>
      <c r="Z534">
        <v>1004.8791205883</v>
      </c>
      <c r="AA534">
        <v>35.220280411697303</v>
      </c>
      <c r="AB534">
        <v>3.13316682254028</v>
      </c>
      <c r="AC534">
        <v>3.5049270792966301</v>
      </c>
    </row>
    <row r="535" spans="1:29" x14ac:dyDescent="0.2">
      <c r="A535" t="s">
        <v>2948</v>
      </c>
      <c r="B535" t="s">
        <v>30</v>
      </c>
      <c r="C535" t="s">
        <v>2949</v>
      </c>
      <c r="E535">
        <v>35.079000000000001</v>
      </c>
      <c r="F535">
        <v>138.53899999999899</v>
      </c>
      <c r="G535" t="s">
        <v>32</v>
      </c>
      <c r="H535" t="s">
        <v>209</v>
      </c>
      <c r="I535" t="s">
        <v>46</v>
      </c>
      <c r="L535" t="str">
        <f t="shared" si="8"/>
        <v>copper</v>
      </c>
      <c r="M535">
        <v>96.138023399999895</v>
      </c>
      <c r="N535">
        <v>104.691068599999</v>
      </c>
      <c r="O535">
        <v>6.1377921000000004</v>
      </c>
      <c r="P535">
        <v>2240.2941169999899</v>
      </c>
      <c r="Q535">
        <v>15.288800200000001</v>
      </c>
      <c r="R535">
        <v>1.3333329999999999E-3</v>
      </c>
      <c r="S535">
        <v>0.32916666700000002</v>
      </c>
      <c r="T535">
        <v>8.5530452149999903</v>
      </c>
      <c r="U535">
        <v>0.327833333</v>
      </c>
      <c r="V535">
        <v>8.8966310229999905</v>
      </c>
      <c r="W535">
        <v>108.896631007705</v>
      </c>
      <c r="X535">
        <v>12.155802700000001</v>
      </c>
      <c r="Y535">
        <v>6.9237555999999998</v>
      </c>
      <c r="Z535">
        <v>2527.1708106994602</v>
      </c>
      <c r="AA535">
        <v>-286.87669369946201</v>
      </c>
      <c r="AB535">
        <v>3.1329974732543899</v>
      </c>
      <c r="AC535">
        <v>-11.351693858004801</v>
      </c>
    </row>
    <row r="536" spans="1:29" x14ac:dyDescent="0.2">
      <c r="A536" t="s">
        <v>3521</v>
      </c>
      <c r="B536" t="s">
        <v>36</v>
      </c>
      <c r="C536" t="s">
        <v>3522</v>
      </c>
      <c r="D536" t="s">
        <v>3523</v>
      </c>
      <c r="E536">
        <v>-31.408999999999899</v>
      </c>
      <c r="F536">
        <v>145.79900000000001</v>
      </c>
      <c r="G536" t="s">
        <v>32</v>
      </c>
      <c r="H536" t="s">
        <v>705</v>
      </c>
      <c r="I536" t="s">
        <v>46</v>
      </c>
      <c r="J536" t="s">
        <v>40</v>
      </c>
      <c r="K536" t="s">
        <v>3524</v>
      </c>
      <c r="L536" t="str">
        <f t="shared" si="8"/>
        <v>copper;zinc;silver;lead</v>
      </c>
      <c r="M536">
        <v>45.905365000000003</v>
      </c>
      <c r="N536">
        <v>49.234101539999898</v>
      </c>
      <c r="O536">
        <v>1.1927179000000001</v>
      </c>
      <c r="P536">
        <v>435.34203350000001</v>
      </c>
      <c r="Q536">
        <v>21.722143200000001</v>
      </c>
      <c r="R536">
        <v>52.254666669999899</v>
      </c>
      <c r="S536">
        <v>85.3520833299999</v>
      </c>
      <c r="T536">
        <v>3.3287365430000002</v>
      </c>
      <c r="U536">
        <v>33.097416670000001</v>
      </c>
      <c r="V536">
        <v>7.251301765</v>
      </c>
      <c r="W536">
        <v>107.25130175960901</v>
      </c>
      <c r="X536">
        <v>18.5914249</v>
      </c>
      <c r="Y536">
        <v>1.0216886999999999</v>
      </c>
      <c r="Z536">
        <v>372.91637539863501</v>
      </c>
      <c r="AA536">
        <v>62.4256581013641</v>
      </c>
      <c r="AB536">
        <v>3.1307182579833999</v>
      </c>
      <c r="AC536">
        <v>16.739854353307202</v>
      </c>
    </row>
    <row r="537" spans="1:29" x14ac:dyDescent="0.2">
      <c r="A537" t="s">
        <v>3525</v>
      </c>
      <c r="B537" t="s">
        <v>63</v>
      </c>
      <c r="C537" t="s">
        <v>3526</v>
      </c>
      <c r="D537" t="s">
        <v>3527</v>
      </c>
      <c r="E537">
        <v>-31.5429999999999</v>
      </c>
      <c r="F537">
        <v>145.864</v>
      </c>
      <c r="G537" t="s">
        <v>32</v>
      </c>
      <c r="H537" t="s">
        <v>705</v>
      </c>
      <c r="I537" t="s">
        <v>46</v>
      </c>
      <c r="J537" t="s">
        <v>47</v>
      </c>
      <c r="K537" t="s">
        <v>124</v>
      </c>
      <c r="L537" t="str">
        <f t="shared" si="8"/>
        <v>copper;gold;lead;silver;zinc</v>
      </c>
      <c r="M537">
        <v>45.905365000000003</v>
      </c>
      <c r="N537">
        <v>49.234101539999898</v>
      </c>
      <c r="O537">
        <v>1.1927179000000001</v>
      </c>
      <c r="P537">
        <v>435.34203350000001</v>
      </c>
      <c r="Q537">
        <v>21.722143200000001</v>
      </c>
      <c r="R537">
        <v>52.254666669999899</v>
      </c>
      <c r="S537">
        <v>85.3520833299999</v>
      </c>
      <c r="T537">
        <v>3.3287365430000002</v>
      </c>
      <c r="U537">
        <v>33.097416670000001</v>
      </c>
      <c r="V537">
        <v>7.251301765</v>
      </c>
      <c r="W537">
        <v>107.25130175960901</v>
      </c>
      <c r="X537">
        <v>18.5914249</v>
      </c>
      <c r="Y537">
        <v>1.0216886999999999</v>
      </c>
      <c r="Z537">
        <v>372.91637539863501</v>
      </c>
      <c r="AA537">
        <v>62.4256581013641</v>
      </c>
      <c r="AB537">
        <v>3.1307182579833999</v>
      </c>
      <c r="AC537">
        <v>16.739854353307202</v>
      </c>
    </row>
    <row r="538" spans="1:29" x14ac:dyDescent="0.2">
      <c r="A538" t="s">
        <v>3528</v>
      </c>
      <c r="B538" t="s">
        <v>36</v>
      </c>
      <c r="C538" t="s">
        <v>3529</v>
      </c>
      <c r="D538" t="s">
        <v>3530</v>
      </c>
      <c r="E538">
        <v>-31.1619999999999</v>
      </c>
      <c r="F538">
        <v>145.655</v>
      </c>
      <c r="G538" t="s">
        <v>32</v>
      </c>
      <c r="H538" t="s">
        <v>705</v>
      </c>
      <c r="I538" t="s">
        <v>40</v>
      </c>
      <c r="J538" t="s">
        <v>41</v>
      </c>
      <c r="K538" t="s">
        <v>42</v>
      </c>
      <c r="L538" t="str">
        <f t="shared" si="8"/>
        <v>zinc;silver;lead;copper;gold</v>
      </c>
      <c r="M538">
        <v>45.905365000000003</v>
      </c>
      <c r="N538">
        <v>49.234101539999898</v>
      </c>
      <c r="O538">
        <v>1.1927179000000001</v>
      </c>
      <c r="P538">
        <v>435.34203350000001</v>
      </c>
      <c r="Q538">
        <v>21.722143200000001</v>
      </c>
      <c r="R538">
        <v>52.254666669999899</v>
      </c>
      <c r="S538">
        <v>85.3520833299999</v>
      </c>
      <c r="T538">
        <v>3.3287365430000002</v>
      </c>
      <c r="U538">
        <v>33.097416670000001</v>
      </c>
      <c r="V538">
        <v>7.251301765</v>
      </c>
      <c r="W538">
        <v>107.25130175960901</v>
      </c>
      <c r="X538">
        <v>18.5914249</v>
      </c>
      <c r="Y538">
        <v>1.0216886999999999</v>
      </c>
      <c r="Z538">
        <v>372.91637539863501</v>
      </c>
      <c r="AA538">
        <v>62.4256581013641</v>
      </c>
      <c r="AB538">
        <v>3.1307182579833999</v>
      </c>
      <c r="AC538">
        <v>16.739854353307202</v>
      </c>
    </row>
    <row r="539" spans="1:29" x14ac:dyDescent="0.2">
      <c r="A539" t="s">
        <v>1781</v>
      </c>
      <c r="B539" t="s">
        <v>30</v>
      </c>
      <c r="C539" t="s">
        <v>1782</v>
      </c>
      <c r="E539">
        <v>48.308</v>
      </c>
      <c r="F539">
        <v>-79.061999999999898</v>
      </c>
      <c r="G539" t="s">
        <v>32</v>
      </c>
      <c r="H539" t="s">
        <v>87</v>
      </c>
      <c r="I539" t="s">
        <v>46</v>
      </c>
      <c r="J539" t="s">
        <v>67</v>
      </c>
      <c r="K539" t="s">
        <v>41</v>
      </c>
      <c r="L539" t="str">
        <f t="shared" si="8"/>
        <v>copper;lead;silver</v>
      </c>
      <c r="M539">
        <v>41.3498763999999</v>
      </c>
      <c r="N539">
        <v>46.417175319999899</v>
      </c>
      <c r="O539">
        <v>2.7550797</v>
      </c>
      <c r="P539">
        <v>1005.604091</v>
      </c>
      <c r="Q539">
        <v>5.4475464999999996</v>
      </c>
      <c r="R539">
        <v>0.31866666700000001</v>
      </c>
      <c r="S539">
        <v>4.5083333330000004</v>
      </c>
      <c r="T539">
        <v>5.067298922</v>
      </c>
      <c r="U539">
        <v>4.189666667</v>
      </c>
      <c r="V539">
        <v>12.2546894</v>
      </c>
      <c r="W539">
        <v>112.254689399748</v>
      </c>
      <c r="X539">
        <v>2.3242357</v>
      </c>
      <c r="Y539">
        <v>2.5586462000000001</v>
      </c>
      <c r="Z539">
        <v>933.90586376190095</v>
      </c>
      <c r="AA539">
        <v>71.698227238098099</v>
      </c>
      <c r="AB539">
        <v>3.1233108222808799</v>
      </c>
      <c r="AC539">
        <v>7.6772435017473599</v>
      </c>
    </row>
    <row r="540" spans="1:29" x14ac:dyDescent="0.2">
      <c r="A540" t="s">
        <v>1783</v>
      </c>
      <c r="B540" t="s">
        <v>30</v>
      </c>
      <c r="C540" t="s">
        <v>1784</v>
      </c>
      <c r="E540">
        <v>48.3539999999999</v>
      </c>
      <c r="F540">
        <v>-79.116</v>
      </c>
      <c r="G540" t="s">
        <v>32</v>
      </c>
      <c r="H540" t="s">
        <v>87</v>
      </c>
      <c r="I540" t="s">
        <v>46</v>
      </c>
      <c r="L540" t="str">
        <f t="shared" si="8"/>
        <v>copper</v>
      </c>
      <c r="M540">
        <v>41.3498763999999</v>
      </c>
      <c r="N540">
        <v>46.417175319999899</v>
      </c>
      <c r="O540">
        <v>2.7550797</v>
      </c>
      <c r="P540">
        <v>1005.604091</v>
      </c>
      <c r="Q540">
        <v>5.4475464999999996</v>
      </c>
      <c r="R540">
        <v>0.31866666700000001</v>
      </c>
      <c r="S540">
        <v>4.5083333330000004</v>
      </c>
      <c r="T540">
        <v>5.067298922</v>
      </c>
      <c r="U540">
        <v>4.189666667</v>
      </c>
      <c r="V540">
        <v>12.2546894</v>
      </c>
      <c r="W540">
        <v>112.254689399748</v>
      </c>
      <c r="X540">
        <v>2.3242357</v>
      </c>
      <c r="Y540">
        <v>2.5586462000000001</v>
      </c>
      <c r="Z540">
        <v>933.90586376190095</v>
      </c>
      <c r="AA540">
        <v>71.698227238098099</v>
      </c>
      <c r="AB540">
        <v>3.1233108222808799</v>
      </c>
      <c r="AC540">
        <v>7.6772435017473599</v>
      </c>
    </row>
    <row r="541" spans="1:29" x14ac:dyDescent="0.2">
      <c r="A541" t="s">
        <v>1364</v>
      </c>
      <c r="B541" t="s">
        <v>30</v>
      </c>
      <c r="C541" t="s">
        <v>1365</v>
      </c>
      <c r="E541">
        <v>48.767000000000003</v>
      </c>
      <c r="F541">
        <v>-56.848999999999897</v>
      </c>
      <c r="G541" t="s">
        <v>32</v>
      </c>
      <c r="H541" t="s">
        <v>87</v>
      </c>
      <c r="I541" t="s">
        <v>46</v>
      </c>
      <c r="J541" t="s">
        <v>41</v>
      </c>
      <c r="L541" t="str">
        <f t="shared" si="8"/>
        <v>copper;silver</v>
      </c>
      <c r="M541">
        <v>48.509712200000003</v>
      </c>
      <c r="N541">
        <v>54.942725699999897</v>
      </c>
      <c r="O541">
        <v>4.4822091999999998</v>
      </c>
      <c r="P541">
        <v>1636.0063580000001</v>
      </c>
      <c r="Q541">
        <v>6.9845414000000003</v>
      </c>
      <c r="R541">
        <v>0</v>
      </c>
      <c r="S541">
        <v>0.14374999999999999</v>
      </c>
      <c r="T541">
        <v>6.4330134990000003</v>
      </c>
      <c r="U541">
        <v>0.14374999999999999</v>
      </c>
      <c r="V541">
        <v>13.26128976</v>
      </c>
      <c r="W541">
        <v>113.26128976704101</v>
      </c>
      <c r="X541">
        <v>3.8655989000000002</v>
      </c>
      <c r="Y541">
        <v>3.4555913999999999</v>
      </c>
      <c r="Z541">
        <v>1261.29087567329</v>
      </c>
      <c r="AA541">
        <v>374.71548232670602</v>
      </c>
      <c r="AB541">
        <v>3.1189424829925501</v>
      </c>
      <c r="AC541">
        <v>29.708887105575599</v>
      </c>
    </row>
    <row r="542" spans="1:29" x14ac:dyDescent="0.2">
      <c r="A542" t="s">
        <v>1366</v>
      </c>
      <c r="B542" t="s">
        <v>36</v>
      </c>
      <c r="C542" t="s">
        <v>1367</v>
      </c>
      <c r="D542" t="s">
        <v>1368</v>
      </c>
      <c r="E542">
        <v>48.637</v>
      </c>
      <c r="F542">
        <v>-56.488</v>
      </c>
      <c r="G542" t="s">
        <v>135</v>
      </c>
      <c r="H542" t="s">
        <v>87</v>
      </c>
      <c r="I542" t="s">
        <v>46</v>
      </c>
      <c r="J542" t="s">
        <v>47</v>
      </c>
      <c r="K542" t="s">
        <v>124</v>
      </c>
      <c r="L542" t="str">
        <f t="shared" si="8"/>
        <v>copper;gold;lead;silver;zinc</v>
      </c>
      <c r="M542">
        <v>48.509712200000003</v>
      </c>
      <c r="N542">
        <v>54.942725699999897</v>
      </c>
      <c r="O542">
        <v>4.4822091999999998</v>
      </c>
      <c r="P542">
        <v>1636.0063580000001</v>
      </c>
      <c r="Q542">
        <v>6.9845414000000003</v>
      </c>
      <c r="R542">
        <v>0</v>
      </c>
      <c r="S542">
        <v>0.14374999999999999</v>
      </c>
      <c r="T542">
        <v>6.4330134990000003</v>
      </c>
      <c r="U542">
        <v>0.14374999999999999</v>
      </c>
      <c r="V542">
        <v>13.26128976</v>
      </c>
      <c r="W542">
        <v>113.26128976704101</v>
      </c>
      <c r="X542">
        <v>3.8655989000000002</v>
      </c>
      <c r="Y542">
        <v>3.4555913999999999</v>
      </c>
      <c r="Z542">
        <v>1261.29087567329</v>
      </c>
      <c r="AA542">
        <v>374.71548232670602</v>
      </c>
      <c r="AB542">
        <v>3.1189424829925501</v>
      </c>
      <c r="AC542">
        <v>29.708887105575599</v>
      </c>
    </row>
    <row r="543" spans="1:29" x14ac:dyDescent="0.2">
      <c r="A543" t="s">
        <v>2241</v>
      </c>
      <c r="B543" t="s">
        <v>63</v>
      </c>
      <c r="C543" t="s">
        <v>2242</v>
      </c>
      <c r="D543" t="s">
        <v>2243</v>
      </c>
      <c r="E543">
        <v>-20.847000000000001</v>
      </c>
      <c r="F543">
        <v>28.907</v>
      </c>
      <c r="G543" t="s">
        <v>32</v>
      </c>
      <c r="H543" t="s">
        <v>986</v>
      </c>
      <c r="I543" t="s">
        <v>47</v>
      </c>
      <c r="J543" t="s">
        <v>41</v>
      </c>
      <c r="K543" t="s">
        <v>1332</v>
      </c>
      <c r="L543" t="str">
        <f t="shared" si="8"/>
        <v>gold;silver;copper;arsenic</v>
      </c>
      <c r="M543">
        <v>52.831817600000001</v>
      </c>
      <c r="N543">
        <v>58.51111212</v>
      </c>
      <c r="O543">
        <v>1.9545665000000001</v>
      </c>
      <c r="P543">
        <v>713.41677249999896</v>
      </c>
      <c r="Q543">
        <v>23.118644700000001</v>
      </c>
      <c r="R543">
        <v>11.722666670000001</v>
      </c>
      <c r="S543">
        <v>57.243749999999899</v>
      </c>
      <c r="T543">
        <v>5.6792945240000003</v>
      </c>
      <c r="U543">
        <v>45.521083330000003</v>
      </c>
      <c r="V543">
        <v>10.74976176</v>
      </c>
      <c r="W543">
        <v>110.74976174963101</v>
      </c>
      <c r="X543">
        <v>20.000331899999999</v>
      </c>
      <c r="Y543">
        <v>1.6980789000000001</v>
      </c>
      <c r="Z543">
        <v>619.79878783226002</v>
      </c>
      <c r="AA543">
        <v>93.617984667739805</v>
      </c>
      <c r="AB543">
        <v>3.1183128213378901</v>
      </c>
      <c r="AC543">
        <v>15.104576921676101</v>
      </c>
    </row>
    <row r="544" spans="1:29" x14ac:dyDescent="0.2">
      <c r="A544" t="s">
        <v>2232</v>
      </c>
      <c r="B544" t="s">
        <v>63</v>
      </c>
      <c r="C544" t="s">
        <v>2233</v>
      </c>
      <c r="D544" t="s">
        <v>2234</v>
      </c>
      <c r="E544">
        <v>37.970999999999897</v>
      </c>
      <c r="F544">
        <v>-107.745999999999</v>
      </c>
      <c r="G544" t="s">
        <v>32</v>
      </c>
      <c r="H544" t="s">
        <v>466</v>
      </c>
      <c r="I544" t="s">
        <v>46</v>
      </c>
      <c r="J544" t="s">
        <v>47</v>
      </c>
      <c r="K544" t="s">
        <v>124</v>
      </c>
      <c r="L544" t="str">
        <f t="shared" si="8"/>
        <v>copper;gold;lead;silver;zinc</v>
      </c>
      <c r="M544">
        <v>25.6613598</v>
      </c>
      <c r="N544">
        <v>28.439969479999899</v>
      </c>
      <c r="O544">
        <v>1.6967546</v>
      </c>
      <c r="P544">
        <v>619.31542899999897</v>
      </c>
      <c r="Q544">
        <v>8.1842021999999996</v>
      </c>
      <c r="R544">
        <v>4.0000000000000001E-3</v>
      </c>
      <c r="S544">
        <v>0.42708333300000001</v>
      </c>
      <c r="T544">
        <v>2.7786096790000001</v>
      </c>
      <c r="U544">
        <v>0.42308333300000001</v>
      </c>
      <c r="V544">
        <v>10.8279908</v>
      </c>
      <c r="W544">
        <v>110.827990806629</v>
      </c>
      <c r="X544">
        <v>5.0719551999999997</v>
      </c>
      <c r="Y544">
        <v>1.8652127999999999</v>
      </c>
      <c r="Z544">
        <v>680.80267131328503</v>
      </c>
      <c r="AA544">
        <v>-61.487242313285797</v>
      </c>
      <c r="AB544">
        <v>3.1122469959899899</v>
      </c>
      <c r="AC544">
        <v>-9.0315806479835494</v>
      </c>
    </row>
    <row r="545" spans="1:29" x14ac:dyDescent="0.2">
      <c r="A545" t="s">
        <v>2235</v>
      </c>
      <c r="B545" t="s">
        <v>63</v>
      </c>
      <c r="C545" t="s">
        <v>2236</v>
      </c>
      <c r="D545" t="s">
        <v>2237</v>
      </c>
      <c r="E545">
        <v>37.866</v>
      </c>
      <c r="F545">
        <v>-107.616</v>
      </c>
      <c r="G545" t="s">
        <v>32</v>
      </c>
      <c r="H545" t="s">
        <v>466</v>
      </c>
      <c r="I545" t="s">
        <v>47</v>
      </c>
      <c r="J545" t="s">
        <v>41</v>
      </c>
      <c r="K545" t="s">
        <v>2238</v>
      </c>
      <c r="L545" t="str">
        <f t="shared" si="8"/>
        <v>gold;silver;barium;lead;copper;zinc</v>
      </c>
      <c r="M545">
        <v>25.6613598</v>
      </c>
      <c r="N545">
        <v>28.439969479999899</v>
      </c>
      <c r="O545">
        <v>1.6967546</v>
      </c>
      <c r="P545">
        <v>619.31542899999897</v>
      </c>
      <c r="Q545">
        <v>8.1842021999999996</v>
      </c>
      <c r="R545">
        <v>4.0000000000000001E-3</v>
      </c>
      <c r="S545">
        <v>0.42708333300000001</v>
      </c>
      <c r="T545">
        <v>2.7786096790000001</v>
      </c>
      <c r="U545">
        <v>0.42308333300000001</v>
      </c>
      <c r="V545">
        <v>10.8279908</v>
      </c>
      <c r="W545">
        <v>110.827990806629</v>
      </c>
      <c r="X545">
        <v>5.0719551999999997</v>
      </c>
      <c r="Y545">
        <v>1.8652127999999999</v>
      </c>
      <c r="Z545">
        <v>680.80267131328503</v>
      </c>
      <c r="AA545">
        <v>-61.487242313285797</v>
      </c>
      <c r="AB545">
        <v>3.1122469959899899</v>
      </c>
      <c r="AC545">
        <v>-9.0315806479835494</v>
      </c>
    </row>
    <row r="546" spans="1:29" x14ac:dyDescent="0.2">
      <c r="A546" t="s">
        <v>2629</v>
      </c>
      <c r="B546" t="s">
        <v>36</v>
      </c>
      <c r="C546" t="s">
        <v>2630</v>
      </c>
      <c r="D546" t="s">
        <v>2631</v>
      </c>
      <c r="E546">
        <v>-8.9659999999999904</v>
      </c>
      <c r="F546">
        <v>116.866</v>
      </c>
      <c r="G546" t="s">
        <v>32</v>
      </c>
      <c r="H546" t="s">
        <v>390</v>
      </c>
      <c r="I546" t="s">
        <v>46</v>
      </c>
      <c r="J546" t="s">
        <v>47</v>
      </c>
      <c r="K546" t="s">
        <v>41</v>
      </c>
      <c r="L546" t="str">
        <f t="shared" si="8"/>
        <v>copper;gold;silver</v>
      </c>
      <c r="M546">
        <v>69.728767399999896</v>
      </c>
      <c r="N546">
        <v>76.46620815</v>
      </c>
      <c r="O546">
        <v>5.5191020999999996</v>
      </c>
      <c r="P546">
        <v>2014.4722670000001</v>
      </c>
      <c r="Q546">
        <v>29.0825806</v>
      </c>
      <c r="R546">
        <v>0.165333333</v>
      </c>
      <c r="S546">
        <v>6.1124999999999998</v>
      </c>
      <c r="T546">
        <v>6.7374407459999999</v>
      </c>
      <c r="U546">
        <v>5.9471666670000003</v>
      </c>
      <c r="V546">
        <v>9.662354573</v>
      </c>
      <c r="W546">
        <v>109.662354579352</v>
      </c>
      <c r="X546">
        <v>25.970800400000002</v>
      </c>
      <c r="Y546">
        <v>4.8613520000000001</v>
      </c>
      <c r="Z546">
        <v>1774.3934679031299</v>
      </c>
      <c r="AA546">
        <v>240.07879909686201</v>
      </c>
      <c r="AB546">
        <v>3.1117802002197199</v>
      </c>
      <c r="AC546">
        <v>13.5301895233289</v>
      </c>
    </row>
    <row r="547" spans="1:29" x14ac:dyDescent="0.2">
      <c r="A547" t="s">
        <v>885</v>
      </c>
      <c r="B547" t="s">
        <v>30</v>
      </c>
      <c r="C547" t="s">
        <v>886</v>
      </c>
      <c r="E547">
        <v>42.9149999999999</v>
      </c>
      <c r="F547">
        <v>128.96600000000001</v>
      </c>
      <c r="G547" t="s">
        <v>32</v>
      </c>
      <c r="H547" t="s">
        <v>80</v>
      </c>
      <c r="I547" t="s">
        <v>46</v>
      </c>
      <c r="L547" t="str">
        <f t="shared" si="8"/>
        <v>copper</v>
      </c>
      <c r="M547">
        <v>53.315490699999899</v>
      </c>
      <c r="N547">
        <v>61.09664326</v>
      </c>
      <c r="O547">
        <v>2.8978996000000001</v>
      </c>
      <c r="P547">
        <v>1057.73335399999</v>
      </c>
      <c r="Q547">
        <v>5.8859854</v>
      </c>
      <c r="R547">
        <v>1.3333332999999999E-2</v>
      </c>
      <c r="S547">
        <v>0.79583333300000003</v>
      </c>
      <c r="T547">
        <v>7.7811525599999998</v>
      </c>
      <c r="U547">
        <v>0.78249999999999997</v>
      </c>
      <c r="V547">
        <v>14.59454365</v>
      </c>
      <c r="W547">
        <v>114.594543645455</v>
      </c>
      <c r="X547">
        <v>2.7756615</v>
      </c>
      <c r="Y547">
        <v>2.674998</v>
      </c>
      <c r="Z547">
        <v>976.37428641319195</v>
      </c>
      <c r="AA547">
        <v>81.3590675868072</v>
      </c>
      <c r="AB547">
        <v>3.1103239314941402</v>
      </c>
      <c r="AC547">
        <v>8.3327745024592694</v>
      </c>
    </row>
    <row r="548" spans="1:29" x14ac:dyDescent="0.2">
      <c r="A548" t="s">
        <v>3603</v>
      </c>
      <c r="B548" t="s">
        <v>63</v>
      </c>
      <c r="C548" t="s">
        <v>3604</v>
      </c>
      <c r="D548" t="s">
        <v>3605</v>
      </c>
      <c r="E548">
        <v>39.698999999999899</v>
      </c>
      <c r="F548">
        <v>29.1039999999999</v>
      </c>
      <c r="G548" t="s">
        <v>135</v>
      </c>
      <c r="H548" t="s">
        <v>1067</v>
      </c>
      <c r="I548" t="s">
        <v>1024</v>
      </c>
      <c r="J548" t="s">
        <v>34</v>
      </c>
      <c r="L548" t="str">
        <f t="shared" si="8"/>
        <v>chromite;chromium</v>
      </c>
      <c r="M548">
        <v>29.371198700000001</v>
      </c>
      <c r="N548">
        <v>31.437873499999899</v>
      </c>
      <c r="O548">
        <v>1.7509332</v>
      </c>
      <c r="P548">
        <v>639.09061799999904</v>
      </c>
      <c r="Q548">
        <v>14.2348623</v>
      </c>
      <c r="R548">
        <v>0.32266666700000002</v>
      </c>
      <c r="S548">
        <v>8.9979166670000001</v>
      </c>
      <c r="T548">
        <v>2.066674796</v>
      </c>
      <c r="U548">
        <v>8.6752500000000001</v>
      </c>
      <c r="V548">
        <v>7.0363992209999999</v>
      </c>
      <c r="W548">
        <v>107.03639923282999</v>
      </c>
      <c r="X548">
        <v>11.127444300000001</v>
      </c>
      <c r="Y548">
        <v>1.6212069</v>
      </c>
      <c r="Z548">
        <v>591.74051105976105</v>
      </c>
      <c r="AA548">
        <v>47.350106940238902</v>
      </c>
      <c r="AB548">
        <v>3.10741803272705</v>
      </c>
      <c r="AC548">
        <v>8.0018362872331501</v>
      </c>
    </row>
    <row r="549" spans="1:29" x14ac:dyDescent="0.2">
      <c r="A549" t="s">
        <v>3385</v>
      </c>
      <c r="B549" t="s">
        <v>30</v>
      </c>
      <c r="C549" t="s">
        <v>3386</v>
      </c>
      <c r="E549">
        <v>-31.785</v>
      </c>
      <c r="F549">
        <v>141.751</v>
      </c>
      <c r="G549" t="s">
        <v>32</v>
      </c>
      <c r="H549" t="s">
        <v>705</v>
      </c>
      <c r="I549" t="s">
        <v>46</v>
      </c>
      <c r="J549" t="s">
        <v>47</v>
      </c>
      <c r="K549" t="s">
        <v>41</v>
      </c>
      <c r="L549" t="str">
        <f t="shared" si="8"/>
        <v>copper;gold;silver</v>
      </c>
      <c r="M549">
        <v>38.704444899999899</v>
      </c>
      <c r="N549">
        <v>41.660604540000001</v>
      </c>
      <c r="O549">
        <v>0.89685760000000003</v>
      </c>
      <c r="P549">
        <v>327.353024</v>
      </c>
      <c r="Q549">
        <v>21.881004300000001</v>
      </c>
      <c r="R549">
        <v>46.110666670000001</v>
      </c>
      <c r="S549">
        <v>74.537499999999895</v>
      </c>
      <c r="T549">
        <v>2.9561596369999998</v>
      </c>
      <c r="U549">
        <v>28.426833330000001</v>
      </c>
      <c r="V549">
        <v>7.6377781530000002</v>
      </c>
      <c r="W549">
        <v>107.637778161236</v>
      </c>
      <c r="X549">
        <v>18.8018608</v>
      </c>
      <c r="Y549">
        <v>0.7191961</v>
      </c>
      <c r="Z549">
        <v>262.50656962394697</v>
      </c>
      <c r="AA549">
        <v>64.846454376052804</v>
      </c>
      <c r="AB549">
        <v>3.07914349067382</v>
      </c>
      <c r="AC549">
        <v>24.702792950648199</v>
      </c>
    </row>
    <row r="550" spans="1:29" x14ac:dyDescent="0.2">
      <c r="A550" t="s">
        <v>3387</v>
      </c>
      <c r="B550" t="s">
        <v>36</v>
      </c>
      <c r="C550" t="s">
        <v>3388</v>
      </c>
      <c r="D550" t="s">
        <v>3389</v>
      </c>
      <c r="E550">
        <v>-31.977</v>
      </c>
      <c r="F550">
        <v>141.447</v>
      </c>
      <c r="G550" t="s">
        <v>32</v>
      </c>
      <c r="H550" t="s">
        <v>705</v>
      </c>
      <c r="I550" t="s">
        <v>67</v>
      </c>
      <c r="J550" t="s">
        <v>40</v>
      </c>
      <c r="K550" t="s">
        <v>3390</v>
      </c>
      <c r="L550" t="str">
        <f t="shared" si="8"/>
        <v>lead;zinc;gold;heavy mineral sands;ilmenite;cadmium;leucoxene;rutile;silver;copper;zircon</v>
      </c>
      <c r="M550">
        <v>38.704444899999899</v>
      </c>
      <c r="N550">
        <v>41.660604540000001</v>
      </c>
      <c r="O550">
        <v>0.89685760000000003</v>
      </c>
      <c r="P550">
        <v>327.353024</v>
      </c>
      <c r="Q550">
        <v>21.881004300000001</v>
      </c>
      <c r="R550">
        <v>46.110666670000001</v>
      </c>
      <c r="S550">
        <v>74.537499999999895</v>
      </c>
      <c r="T550">
        <v>2.9561596369999998</v>
      </c>
      <c r="U550">
        <v>28.426833330000001</v>
      </c>
      <c r="V550">
        <v>7.6377781530000002</v>
      </c>
      <c r="W550">
        <v>107.637778161236</v>
      </c>
      <c r="X550">
        <v>18.8018608</v>
      </c>
      <c r="Y550">
        <v>0.7191961</v>
      </c>
      <c r="Z550">
        <v>262.50656962394697</v>
      </c>
      <c r="AA550">
        <v>64.846454376052804</v>
      </c>
      <c r="AB550">
        <v>3.07914349067382</v>
      </c>
      <c r="AC550">
        <v>24.702792950648199</v>
      </c>
    </row>
    <row r="551" spans="1:29" x14ac:dyDescent="0.2">
      <c r="A551" t="s">
        <v>467</v>
      </c>
      <c r="B551" t="s">
        <v>36</v>
      </c>
      <c r="C551" t="s">
        <v>468</v>
      </c>
      <c r="D551" t="s">
        <v>469</v>
      </c>
      <c r="E551">
        <v>56.337000000000003</v>
      </c>
      <c r="F551">
        <v>-62.101999999999897</v>
      </c>
      <c r="G551" t="s">
        <v>32</v>
      </c>
      <c r="H551" t="s">
        <v>87</v>
      </c>
      <c r="I551" t="s">
        <v>98</v>
      </c>
      <c r="J551" t="s">
        <v>46</v>
      </c>
      <c r="K551" t="s">
        <v>98</v>
      </c>
      <c r="L551" t="str">
        <f t="shared" si="8"/>
        <v>nickel;copper;nickel</v>
      </c>
      <c r="M551">
        <v>34.094722699999899</v>
      </c>
      <c r="N551">
        <v>39.610705199999899</v>
      </c>
      <c r="O551">
        <v>2.6754142999999999</v>
      </c>
      <c r="P551">
        <v>976.52621950000002</v>
      </c>
      <c r="Q551">
        <v>-0.83796769999999998</v>
      </c>
      <c r="R551">
        <v>5.333333E-3</v>
      </c>
      <c r="S551">
        <v>0.31458333300000002</v>
      </c>
      <c r="T551">
        <v>5.5159825040000001</v>
      </c>
      <c r="U551">
        <v>0.30925000000000002</v>
      </c>
      <c r="V551">
        <v>16.1784055299999</v>
      </c>
      <c r="W551">
        <v>116.17840552197799</v>
      </c>
      <c r="X551">
        <v>-3.9091138999999999</v>
      </c>
      <c r="Y551">
        <v>2.4567268000000002</v>
      </c>
      <c r="Z551">
        <v>896.70527815818696</v>
      </c>
      <c r="AA551">
        <v>79.820941341812102</v>
      </c>
      <c r="AB551">
        <v>3.0711461839721599</v>
      </c>
      <c r="AC551">
        <v>8.9015804061912593</v>
      </c>
    </row>
    <row r="552" spans="1:29" x14ac:dyDescent="0.2">
      <c r="A552" t="s">
        <v>2468</v>
      </c>
      <c r="B552" t="s">
        <v>36</v>
      </c>
      <c r="C552" t="s">
        <v>2469</v>
      </c>
      <c r="D552" t="s">
        <v>2470</v>
      </c>
      <c r="E552">
        <v>-32.911000000000001</v>
      </c>
      <c r="F552">
        <v>148.039999999999</v>
      </c>
      <c r="G552" t="s">
        <v>32</v>
      </c>
      <c r="H552" t="s">
        <v>705</v>
      </c>
      <c r="I552" t="s">
        <v>46</v>
      </c>
      <c r="J552" t="s">
        <v>47</v>
      </c>
      <c r="K552" t="s">
        <v>41</v>
      </c>
      <c r="L552" t="str">
        <f t="shared" si="8"/>
        <v>copper;gold;silver</v>
      </c>
      <c r="M552">
        <v>49.859405500000001</v>
      </c>
      <c r="N552">
        <v>54.886868139999898</v>
      </c>
      <c r="O552">
        <v>1.6811616</v>
      </c>
      <c r="P552">
        <v>613.62398399999904</v>
      </c>
      <c r="Q552">
        <v>19.0129851999999</v>
      </c>
      <c r="R552">
        <v>26.649333330000001</v>
      </c>
      <c r="S552">
        <v>52.208333330000002</v>
      </c>
      <c r="T552">
        <v>5.0274626400000004</v>
      </c>
      <c r="U552">
        <v>25.559000000000001</v>
      </c>
      <c r="V552">
        <v>10.083278350000001</v>
      </c>
      <c r="W552">
        <v>110.083278349558</v>
      </c>
      <c r="X552">
        <v>15.9445868</v>
      </c>
      <c r="Y552">
        <v>1.8471135000000001</v>
      </c>
      <c r="Z552">
        <v>674.19642388820603</v>
      </c>
      <c r="AA552">
        <v>-60.572439888206503</v>
      </c>
      <c r="AB552">
        <v>3.06839844615478</v>
      </c>
      <c r="AC552">
        <v>-8.9843905636394297</v>
      </c>
    </row>
    <row r="553" spans="1:29" x14ac:dyDescent="0.2">
      <c r="A553" t="s">
        <v>2471</v>
      </c>
      <c r="B553" t="s">
        <v>30</v>
      </c>
      <c r="C553" t="s">
        <v>2472</v>
      </c>
      <c r="E553">
        <v>-32.945999999999898</v>
      </c>
      <c r="F553">
        <v>148.09899999999899</v>
      </c>
      <c r="G553" t="s">
        <v>32</v>
      </c>
      <c r="H553" t="s">
        <v>705</v>
      </c>
      <c r="I553" t="s">
        <v>46</v>
      </c>
      <c r="J553" t="s">
        <v>41</v>
      </c>
      <c r="L553" t="str">
        <f t="shared" si="8"/>
        <v>copper;silver</v>
      </c>
      <c r="M553">
        <v>49.859405500000001</v>
      </c>
      <c r="N553">
        <v>54.886868139999898</v>
      </c>
      <c r="O553">
        <v>1.6811616</v>
      </c>
      <c r="P553">
        <v>613.62398399999904</v>
      </c>
      <c r="Q553">
        <v>19.0129851999999</v>
      </c>
      <c r="R553">
        <v>26.649333330000001</v>
      </c>
      <c r="S553">
        <v>52.208333330000002</v>
      </c>
      <c r="T553">
        <v>5.0274626400000004</v>
      </c>
      <c r="U553">
        <v>25.559000000000001</v>
      </c>
      <c r="V553">
        <v>10.083278350000001</v>
      </c>
      <c r="W553">
        <v>110.083278349558</v>
      </c>
      <c r="X553">
        <v>15.9445868</v>
      </c>
      <c r="Y553">
        <v>1.8471135000000001</v>
      </c>
      <c r="Z553">
        <v>674.19642388820603</v>
      </c>
      <c r="AA553">
        <v>-60.572439888206503</v>
      </c>
      <c r="AB553">
        <v>3.06839844615478</v>
      </c>
      <c r="AC553">
        <v>-8.9843905636394297</v>
      </c>
    </row>
    <row r="554" spans="1:29" x14ac:dyDescent="0.2">
      <c r="A554" t="s">
        <v>2473</v>
      </c>
      <c r="B554" t="s">
        <v>63</v>
      </c>
      <c r="C554" t="s">
        <v>2474</v>
      </c>
      <c r="D554" t="s">
        <v>2475</v>
      </c>
      <c r="E554">
        <v>-32.939999999999898</v>
      </c>
      <c r="F554">
        <v>148.05600000000001</v>
      </c>
      <c r="G554" t="s">
        <v>32</v>
      </c>
      <c r="H554" t="s">
        <v>705</v>
      </c>
      <c r="I554" t="s">
        <v>46</v>
      </c>
      <c r="J554" t="s">
        <v>47</v>
      </c>
      <c r="K554" t="s">
        <v>41</v>
      </c>
      <c r="L554" t="str">
        <f t="shared" si="8"/>
        <v>copper;gold;silver</v>
      </c>
      <c r="M554">
        <v>49.859405500000001</v>
      </c>
      <c r="N554">
        <v>54.886868139999898</v>
      </c>
      <c r="O554">
        <v>1.6811616</v>
      </c>
      <c r="P554">
        <v>613.62398399999904</v>
      </c>
      <c r="Q554">
        <v>19.0129851999999</v>
      </c>
      <c r="R554">
        <v>26.649333330000001</v>
      </c>
      <c r="S554">
        <v>52.208333330000002</v>
      </c>
      <c r="T554">
        <v>5.0274626400000004</v>
      </c>
      <c r="U554">
        <v>25.559000000000001</v>
      </c>
      <c r="V554">
        <v>10.083278350000001</v>
      </c>
      <c r="W554">
        <v>110.083278349558</v>
      </c>
      <c r="X554">
        <v>15.9445868</v>
      </c>
      <c r="Y554">
        <v>1.8471135000000001</v>
      </c>
      <c r="Z554">
        <v>674.19642388820603</v>
      </c>
      <c r="AA554">
        <v>-60.572439888206503</v>
      </c>
      <c r="AB554">
        <v>3.06839844615478</v>
      </c>
      <c r="AC554">
        <v>-8.9843905636394297</v>
      </c>
    </row>
    <row r="555" spans="1:29" x14ac:dyDescent="0.2">
      <c r="A555" t="s">
        <v>2476</v>
      </c>
      <c r="B555" t="s">
        <v>63</v>
      </c>
      <c r="C555" t="s">
        <v>2477</v>
      </c>
      <c r="D555" t="s">
        <v>2478</v>
      </c>
      <c r="E555">
        <v>-32.590000000000003</v>
      </c>
      <c r="F555">
        <v>148.21700000000001</v>
      </c>
      <c r="G555" t="s">
        <v>135</v>
      </c>
      <c r="H555" t="s">
        <v>705</v>
      </c>
      <c r="I555" t="s">
        <v>47</v>
      </c>
      <c r="J555" t="s">
        <v>46</v>
      </c>
      <c r="L555" t="str">
        <f t="shared" si="8"/>
        <v>gold;copper</v>
      </c>
      <c r="M555">
        <v>49.859405500000001</v>
      </c>
      <c r="N555">
        <v>54.886868139999898</v>
      </c>
      <c r="O555">
        <v>1.6811616</v>
      </c>
      <c r="P555">
        <v>613.62398399999904</v>
      </c>
      <c r="Q555">
        <v>19.0129851999999</v>
      </c>
      <c r="R555">
        <v>26.649333330000001</v>
      </c>
      <c r="S555">
        <v>52.208333330000002</v>
      </c>
      <c r="T555">
        <v>5.0274626400000004</v>
      </c>
      <c r="U555">
        <v>25.559000000000001</v>
      </c>
      <c r="V555">
        <v>10.083278350000001</v>
      </c>
      <c r="W555">
        <v>110.083278349558</v>
      </c>
      <c r="X555">
        <v>15.9445868</v>
      </c>
      <c r="Y555">
        <v>1.8471135000000001</v>
      </c>
      <c r="Z555">
        <v>674.19642388820603</v>
      </c>
      <c r="AA555">
        <v>-60.572439888206503</v>
      </c>
      <c r="AB555">
        <v>3.06839844615478</v>
      </c>
      <c r="AC555">
        <v>-8.9843905636394297</v>
      </c>
    </row>
    <row r="556" spans="1:29" x14ac:dyDescent="0.2">
      <c r="A556" t="s">
        <v>3925</v>
      </c>
      <c r="B556" t="s">
        <v>36</v>
      </c>
      <c r="C556" t="s">
        <v>3926</v>
      </c>
      <c r="D556" t="s">
        <v>3927</v>
      </c>
      <c r="E556">
        <v>-20.725000000000001</v>
      </c>
      <c r="F556">
        <v>139.480999999999</v>
      </c>
      <c r="G556" t="s">
        <v>540</v>
      </c>
      <c r="H556" t="s">
        <v>1508</v>
      </c>
      <c r="I556" t="s">
        <v>46</v>
      </c>
      <c r="J556" t="s">
        <v>41</v>
      </c>
      <c r="K556" t="s">
        <v>3928</v>
      </c>
      <c r="L556" t="str">
        <f t="shared" si="8"/>
        <v>copper;silver;lead;gold;uranium;zinc;cobalt</v>
      </c>
      <c r="M556">
        <v>57.817718499999899</v>
      </c>
      <c r="N556">
        <v>61.121434530000002</v>
      </c>
      <c r="O556">
        <v>1.7352543</v>
      </c>
      <c r="P556">
        <v>633.36781949999897</v>
      </c>
      <c r="Q556">
        <v>27.813060799999899</v>
      </c>
      <c r="R556">
        <v>111.050666699999</v>
      </c>
      <c r="S556">
        <v>160.4375</v>
      </c>
      <c r="T556">
        <v>3.3037160249999999</v>
      </c>
      <c r="U556">
        <v>49.386833330000002</v>
      </c>
      <c r="V556">
        <v>5.7140200459999999</v>
      </c>
      <c r="W556">
        <v>105.71402005425</v>
      </c>
      <c r="X556">
        <v>24.752737</v>
      </c>
      <c r="Y556">
        <v>1.1056147000000001</v>
      </c>
      <c r="Z556">
        <v>403.54935169219902</v>
      </c>
      <c r="AA556">
        <v>229.8184678078</v>
      </c>
      <c r="AB556">
        <v>3.0603237547119102</v>
      </c>
      <c r="AC556">
        <v>56.949284354962899</v>
      </c>
    </row>
    <row r="557" spans="1:29" x14ac:dyDescent="0.2">
      <c r="A557" t="s">
        <v>4269</v>
      </c>
      <c r="B557" t="s">
        <v>30</v>
      </c>
      <c r="C557" t="s">
        <v>4270</v>
      </c>
      <c r="D557" t="s">
        <v>4270</v>
      </c>
      <c r="E557">
        <v>-22.3799999999999</v>
      </c>
      <c r="F557">
        <v>17.367999999999899</v>
      </c>
      <c r="G557" t="s">
        <v>32</v>
      </c>
      <c r="H557" t="s">
        <v>3991</v>
      </c>
      <c r="I557" t="s">
        <v>46</v>
      </c>
      <c r="J557" t="s">
        <v>47</v>
      </c>
      <c r="L557" t="str">
        <f t="shared" si="8"/>
        <v>copper;gold</v>
      </c>
      <c r="M557">
        <v>33.920780200000003</v>
      </c>
      <c r="N557">
        <v>34.958611980000001</v>
      </c>
      <c r="O557">
        <v>1.0985164999999999</v>
      </c>
      <c r="P557">
        <v>400.95852250000002</v>
      </c>
      <c r="Q557">
        <v>22.718629799999899</v>
      </c>
      <c r="R557">
        <v>6.7653333330000001</v>
      </c>
      <c r="S557">
        <v>51.822916669999898</v>
      </c>
      <c r="T557">
        <v>1.0378317770000001</v>
      </c>
      <c r="U557">
        <v>45.05758333</v>
      </c>
      <c r="V557">
        <v>3.0595751940000002</v>
      </c>
      <c r="W557">
        <v>103.059575203992</v>
      </c>
      <c r="X557">
        <v>19.664024399999999</v>
      </c>
      <c r="Y557">
        <v>1.1200962000000001</v>
      </c>
      <c r="Z557">
        <v>408.83511543273897</v>
      </c>
      <c r="AA557">
        <v>-7.8765929327392401</v>
      </c>
      <c r="AB557">
        <v>3.05460544697265</v>
      </c>
      <c r="AC557">
        <v>-1.9265940315332499</v>
      </c>
    </row>
    <row r="558" spans="1:29" x14ac:dyDescent="0.2">
      <c r="A558" t="s">
        <v>4271</v>
      </c>
      <c r="B558" t="s">
        <v>63</v>
      </c>
      <c r="C558" t="s">
        <v>4272</v>
      </c>
      <c r="D558" t="s">
        <v>4273</v>
      </c>
      <c r="E558">
        <v>-22.948</v>
      </c>
      <c r="F558">
        <v>17.084</v>
      </c>
      <c r="G558" t="s">
        <v>32</v>
      </c>
      <c r="H558" t="s">
        <v>3991</v>
      </c>
      <c r="I558" t="s">
        <v>46</v>
      </c>
      <c r="J558" t="s">
        <v>41</v>
      </c>
      <c r="L558" t="str">
        <f t="shared" si="8"/>
        <v>copper;silver</v>
      </c>
      <c r="M558">
        <v>33.920780200000003</v>
      </c>
      <c r="N558">
        <v>34.958611980000001</v>
      </c>
      <c r="O558">
        <v>1.0985164999999999</v>
      </c>
      <c r="P558">
        <v>400.95852250000002</v>
      </c>
      <c r="Q558">
        <v>22.718629799999899</v>
      </c>
      <c r="R558">
        <v>6.7653333330000001</v>
      </c>
      <c r="S558">
        <v>51.822916669999898</v>
      </c>
      <c r="T558">
        <v>1.0378317770000001</v>
      </c>
      <c r="U558">
        <v>45.05758333</v>
      </c>
      <c r="V558">
        <v>3.0595751940000002</v>
      </c>
      <c r="W558">
        <v>103.059575203992</v>
      </c>
      <c r="X558">
        <v>19.664024399999999</v>
      </c>
      <c r="Y558">
        <v>1.1200962000000001</v>
      </c>
      <c r="Z558">
        <v>408.83511543273897</v>
      </c>
      <c r="AA558">
        <v>-7.8765929327392401</v>
      </c>
      <c r="AB558">
        <v>3.05460544697265</v>
      </c>
      <c r="AC558">
        <v>-1.9265940315332499</v>
      </c>
    </row>
    <row r="559" spans="1:29" x14ac:dyDescent="0.2">
      <c r="A559" t="s">
        <v>2747</v>
      </c>
      <c r="B559" t="s">
        <v>30</v>
      </c>
      <c r="C559" t="s">
        <v>2748</v>
      </c>
      <c r="E559">
        <v>-22.327000000000002</v>
      </c>
      <c r="F559">
        <v>30.050999999999899</v>
      </c>
      <c r="G559" t="s">
        <v>32</v>
      </c>
      <c r="H559" t="s">
        <v>1023</v>
      </c>
      <c r="I559" t="s">
        <v>46</v>
      </c>
      <c r="L559" t="str">
        <f t="shared" si="8"/>
        <v>copper</v>
      </c>
      <c r="M559">
        <v>61.810276000000002</v>
      </c>
      <c r="N559">
        <v>67.604973369999897</v>
      </c>
      <c r="O559">
        <v>1.9906094000000001</v>
      </c>
      <c r="P559">
        <v>726.57243100000005</v>
      </c>
      <c r="Q559">
        <v>24.563367800000002</v>
      </c>
      <c r="R559">
        <v>55.589333330000002</v>
      </c>
      <c r="S559">
        <v>116.6541667</v>
      </c>
      <c r="T559">
        <v>5.7946973709999998</v>
      </c>
      <c r="U559">
        <v>61.0648333299999</v>
      </c>
      <c r="V559">
        <v>9.374974108</v>
      </c>
      <c r="W559">
        <v>109.374974106247</v>
      </c>
      <c r="X559">
        <v>21.512424500000002</v>
      </c>
      <c r="Y559">
        <v>2.0020775999999998</v>
      </c>
      <c r="Z559">
        <v>730.75831651687599</v>
      </c>
      <c r="AA559">
        <v>-4.1858855168761604</v>
      </c>
      <c r="AB559">
        <v>3.0509433310058598</v>
      </c>
      <c r="AC559">
        <v>-0.57281394166377597</v>
      </c>
    </row>
    <row r="560" spans="1:29" x14ac:dyDescent="0.2">
      <c r="A560" t="s">
        <v>2749</v>
      </c>
      <c r="B560" t="s">
        <v>30</v>
      </c>
      <c r="C560" t="s">
        <v>2750</v>
      </c>
      <c r="E560">
        <v>-22.329999999999899</v>
      </c>
      <c r="F560">
        <v>30.085000000000001</v>
      </c>
      <c r="G560" t="s">
        <v>32</v>
      </c>
      <c r="H560" t="s">
        <v>1023</v>
      </c>
      <c r="I560" t="s">
        <v>46</v>
      </c>
      <c r="J560" t="s">
        <v>94</v>
      </c>
      <c r="L560" t="str">
        <f t="shared" si="8"/>
        <v>copper;platinum</v>
      </c>
      <c r="M560">
        <v>61.810276000000002</v>
      </c>
      <c r="N560">
        <v>67.604973369999897</v>
      </c>
      <c r="O560">
        <v>1.9906094000000001</v>
      </c>
      <c r="P560">
        <v>726.57243100000005</v>
      </c>
      <c r="Q560">
        <v>24.563367800000002</v>
      </c>
      <c r="R560">
        <v>55.589333330000002</v>
      </c>
      <c r="S560">
        <v>116.6541667</v>
      </c>
      <c r="T560">
        <v>5.7946973709999998</v>
      </c>
      <c r="U560">
        <v>61.0648333299999</v>
      </c>
      <c r="V560">
        <v>9.374974108</v>
      </c>
      <c r="W560">
        <v>109.374974106247</v>
      </c>
      <c r="X560">
        <v>21.512424500000002</v>
      </c>
      <c r="Y560">
        <v>2.0020775999999998</v>
      </c>
      <c r="Z560">
        <v>730.75831651687599</v>
      </c>
      <c r="AA560">
        <v>-4.1858855168761604</v>
      </c>
      <c r="AB560">
        <v>3.0509433310058598</v>
      </c>
      <c r="AC560">
        <v>-0.57281394166377597</v>
      </c>
    </row>
    <row r="561" spans="1:29" x14ac:dyDescent="0.2">
      <c r="A561" t="s">
        <v>2751</v>
      </c>
      <c r="B561" t="s">
        <v>30</v>
      </c>
      <c r="C561" t="s">
        <v>2752</v>
      </c>
      <c r="E561">
        <v>-22.329999999999899</v>
      </c>
      <c r="F561">
        <v>30.135000000000002</v>
      </c>
      <c r="G561" t="s">
        <v>32</v>
      </c>
      <c r="H561" t="s">
        <v>1023</v>
      </c>
      <c r="I561" t="s">
        <v>46</v>
      </c>
      <c r="L561" t="str">
        <f t="shared" si="8"/>
        <v>copper</v>
      </c>
      <c r="M561">
        <v>61.810276000000002</v>
      </c>
      <c r="N561">
        <v>67.604973369999897</v>
      </c>
      <c r="O561">
        <v>1.9906094000000001</v>
      </c>
      <c r="P561">
        <v>726.57243100000005</v>
      </c>
      <c r="Q561">
        <v>24.563367800000002</v>
      </c>
      <c r="R561">
        <v>55.589333330000002</v>
      </c>
      <c r="S561">
        <v>116.6541667</v>
      </c>
      <c r="T561">
        <v>5.7946973709999998</v>
      </c>
      <c r="U561">
        <v>61.0648333299999</v>
      </c>
      <c r="V561">
        <v>9.374974108</v>
      </c>
      <c r="W561">
        <v>109.374974106247</v>
      </c>
      <c r="X561">
        <v>21.512424500000002</v>
      </c>
      <c r="Y561">
        <v>2.0020775999999998</v>
      </c>
      <c r="Z561">
        <v>730.75831651687599</v>
      </c>
      <c r="AA561">
        <v>-4.1858855168761604</v>
      </c>
      <c r="AB561">
        <v>3.0509433310058598</v>
      </c>
      <c r="AC561">
        <v>-0.57281394166377597</v>
      </c>
    </row>
    <row r="562" spans="1:29" x14ac:dyDescent="0.2">
      <c r="A562" t="s">
        <v>2753</v>
      </c>
      <c r="B562" t="s">
        <v>36</v>
      </c>
      <c r="C562" t="s">
        <v>1297</v>
      </c>
      <c r="D562" t="s">
        <v>2754</v>
      </c>
      <c r="E562">
        <v>-22.5109999999999</v>
      </c>
      <c r="F562">
        <v>30.945</v>
      </c>
      <c r="G562" t="s">
        <v>32</v>
      </c>
      <c r="H562" t="s">
        <v>1023</v>
      </c>
      <c r="I562" t="s">
        <v>98</v>
      </c>
      <c r="J562" t="s">
        <v>46</v>
      </c>
      <c r="K562" t="s">
        <v>2755</v>
      </c>
      <c r="L562" t="str">
        <f t="shared" si="8"/>
        <v>nickel;copper;PGM;coal</v>
      </c>
      <c r="M562">
        <v>61.810276000000002</v>
      </c>
      <c r="N562">
        <v>67.604973369999897</v>
      </c>
      <c r="O562">
        <v>1.9906094000000001</v>
      </c>
      <c r="P562">
        <v>726.57243100000005</v>
      </c>
      <c r="Q562">
        <v>24.563367800000002</v>
      </c>
      <c r="R562">
        <v>55.589333330000002</v>
      </c>
      <c r="S562">
        <v>116.6541667</v>
      </c>
      <c r="T562">
        <v>5.7946973709999998</v>
      </c>
      <c r="U562">
        <v>61.0648333299999</v>
      </c>
      <c r="V562">
        <v>9.374974108</v>
      </c>
      <c r="W562">
        <v>109.374974106247</v>
      </c>
      <c r="X562">
        <v>21.512424500000002</v>
      </c>
      <c r="Y562">
        <v>2.0020775999999998</v>
      </c>
      <c r="Z562">
        <v>730.75831651687599</v>
      </c>
      <c r="AA562">
        <v>-4.1858855168761604</v>
      </c>
      <c r="AB562">
        <v>3.0509433310058598</v>
      </c>
      <c r="AC562">
        <v>-0.57281394166377597</v>
      </c>
    </row>
    <row r="563" spans="1:29" x14ac:dyDescent="0.2">
      <c r="A563" t="s">
        <v>1005</v>
      </c>
      <c r="B563" t="s">
        <v>63</v>
      </c>
      <c r="C563" t="s">
        <v>1006</v>
      </c>
      <c r="D563" t="s">
        <v>1007</v>
      </c>
      <c r="E563">
        <v>48.238</v>
      </c>
      <c r="F563">
        <v>-78.381</v>
      </c>
      <c r="G563" t="s">
        <v>32</v>
      </c>
      <c r="H563" t="s">
        <v>87</v>
      </c>
      <c r="I563" t="s">
        <v>46</v>
      </c>
      <c r="J563" t="s">
        <v>47</v>
      </c>
      <c r="L563" t="str">
        <f t="shared" si="8"/>
        <v>copper;gold</v>
      </c>
      <c r="M563">
        <v>40.730468799999898</v>
      </c>
      <c r="N563">
        <v>46.4894227099999</v>
      </c>
      <c r="O563">
        <v>2.7988138</v>
      </c>
      <c r="P563">
        <v>1021.567037</v>
      </c>
      <c r="Q563">
        <v>5.3126205999999998</v>
      </c>
      <c r="R563">
        <v>0.35599999999999998</v>
      </c>
      <c r="S563">
        <v>4.5270833330000002</v>
      </c>
      <c r="T563">
        <v>5.7589539060000003</v>
      </c>
      <c r="U563">
        <v>4.1710833330000003</v>
      </c>
      <c r="V563">
        <v>14.13917904</v>
      </c>
      <c r="W563">
        <v>114.139179046227</v>
      </c>
      <c r="X563">
        <v>2.2685892999999999</v>
      </c>
      <c r="Y563">
        <v>2.609318</v>
      </c>
      <c r="Z563">
        <v>952.40107655525196</v>
      </c>
      <c r="AA563">
        <v>69.165960444747896</v>
      </c>
      <c r="AB563">
        <v>3.0440313418060301</v>
      </c>
      <c r="AC563">
        <v>7.2622723921013304</v>
      </c>
    </row>
    <row r="564" spans="1:29" x14ac:dyDescent="0.2">
      <c r="A564" t="s">
        <v>1008</v>
      </c>
      <c r="B564" t="s">
        <v>63</v>
      </c>
      <c r="C564" t="s">
        <v>1009</v>
      </c>
      <c r="D564" t="s">
        <v>1010</v>
      </c>
      <c r="E564">
        <v>48.273000000000003</v>
      </c>
      <c r="F564">
        <v>-78.561999999999898</v>
      </c>
      <c r="G564" t="s">
        <v>32</v>
      </c>
      <c r="H564" t="s">
        <v>87</v>
      </c>
      <c r="I564" t="s">
        <v>46</v>
      </c>
      <c r="J564" t="s">
        <v>47</v>
      </c>
      <c r="L564" t="str">
        <f t="shared" si="8"/>
        <v>copper;gold</v>
      </c>
      <c r="M564">
        <v>40.730468799999898</v>
      </c>
      <c r="N564">
        <v>46.4894227099999</v>
      </c>
      <c r="O564">
        <v>2.7988138</v>
      </c>
      <c r="P564">
        <v>1021.567037</v>
      </c>
      <c r="Q564">
        <v>5.3126205999999998</v>
      </c>
      <c r="R564">
        <v>0.35599999999999998</v>
      </c>
      <c r="S564">
        <v>4.5270833330000002</v>
      </c>
      <c r="T564">
        <v>5.7589539060000003</v>
      </c>
      <c r="U564">
        <v>4.1710833330000003</v>
      </c>
      <c r="V564">
        <v>14.13917904</v>
      </c>
      <c r="W564">
        <v>114.139179046227</v>
      </c>
      <c r="X564">
        <v>2.2685892999999999</v>
      </c>
      <c r="Y564">
        <v>2.609318</v>
      </c>
      <c r="Z564">
        <v>952.40107655525196</v>
      </c>
      <c r="AA564">
        <v>69.165960444747896</v>
      </c>
      <c r="AB564">
        <v>3.0440313418060301</v>
      </c>
      <c r="AC564">
        <v>7.2622723921013304</v>
      </c>
    </row>
    <row r="565" spans="1:29" x14ac:dyDescent="0.2">
      <c r="A565" t="s">
        <v>1011</v>
      </c>
      <c r="B565" t="s">
        <v>63</v>
      </c>
      <c r="C565" t="s">
        <v>1012</v>
      </c>
      <c r="D565" t="s">
        <v>1013</v>
      </c>
      <c r="E565">
        <v>48.387999999999899</v>
      </c>
      <c r="F565">
        <v>-78.900999999999897</v>
      </c>
      <c r="G565" t="s">
        <v>32</v>
      </c>
      <c r="H565" t="s">
        <v>87</v>
      </c>
      <c r="I565" t="s">
        <v>46</v>
      </c>
      <c r="J565" t="s">
        <v>47</v>
      </c>
      <c r="K565" t="s">
        <v>444</v>
      </c>
      <c r="L565" t="str">
        <f t="shared" si="8"/>
        <v>copper;gold;silver;zinc</v>
      </c>
      <c r="M565">
        <v>40.730468799999898</v>
      </c>
      <c r="N565">
        <v>46.4894227099999</v>
      </c>
      <c r="O565">
        <v>2.7988138</v>
      </c>
      <c r="P565">
        <v>1021.567037</v>
      </c>
      <c r="Q565">
        <v>5.3126205999999998</v>
      </c>
      <c r="R565">
        <v>0.35599999999999998</v>
      </c>
      <c r="S565">
        <v>4.5270833330000002</v>
      </c>
      <c r="T565">
        <v>5.7589539060000003</v>
      </c>
      <c r="U565">
        <v>4.1710833330000003</v>
      </c>
      <c r="V565">
        <v>14.13917904</v>
      </c>
      <c r="W565">
        <v>114.139179046227</v>
      </c>
      <c r="X565">
        <v>2.2685892999999999</v>
      </c>
      <c r="Y565">
        <v>2.609318</v>
      </c>
      <c r="Z565">
        <v>952.40107655525196</v>
      </c>
      <c r="AA565">
        <v>69.165960444747896</v>
      </c>
      <c r="AB565">
        <v>3.0440313418060301</v>
      </c>
      <c r="AC565">
        <v>7.2622723921013304</v>
      </c>
    </row>
    <row r="566" spans="1:29" x14ac:dyDescent="0.2">
      <c r="A566" t="s">
        <v>1014</v>
      </c>
      <c r="B566" t="s">
        <v>36</v>
      </c>
      <c r="C566" t="s">
        <v>1015</v>
      </c>
      <c r="D566" t="s">
        <v>1016</v>
      </c>
      <c r="E566">
        <v>48.253</v>
      </c>
      <c r="F566">
        <v>-78.462000000000003</v>
      </c>
      <c r="G566" t="s">
        <v>32</v>
      </c>
      <c r="H566" t="s">
        <v>87</v>
      </c>
      <c r="I566" t="s">
        <v>47</v>
      </c>
      <c r="J566" t="s">
        <v>41</v>
      </c>
      <c r="K566" t="s">
        <v>1017</v>
      </c>
      <c r="L566" t="str">
        <f t="shared" si="8"/>
        <v>gold;silver;copper;zinc;lead</v>
      </c>
      <c r="M566">
        <v>40.730468799999898</v>
      </c>
      <c r="N566">
        <v>46.4894227099999</v>
      </c>
      <c r="O566">
        <v>2.7988138</v>
      </c>
      <c r="P566">
        <v>1021.567037</v>
      </c>
      <c r="Q566">
        <v>5.3126205999999998</v>
      </c>
      <c r="R566">
        <v>0.35599999999999998</v>
      </c>
      <c r="S566">
        <v>4.5270833330000002</v>
      </c>
      <c r="T566">
        <v>5.7589539060000003</v>
      </c>
      <c r="U566">
        <v>4.1710833330000003</v>
      </c>
      <c r="V566">
        <v>14.13917904</v>
      </c>
      <c r="W566">
        <v>114.139179046227</v>
      </c>
      <c r="X566">
        <v>2.2685892999999999</v>
      </c>
      <c r="Y566">
        <v>2.609318</v>
      </c>
      <c r="Z566">
        <v>952.40107655525196</v>
      </c>
      <c r="AA566">
        <v>69.165960444747896</v>
      </c>
      <c r="AB566">
        <v>3.0440313418060301</v>
      </c>
      <c r="AC566">
        <v>7.2622723921013304</v>
      </c>
    </row>
    <row r="567" spans="1:29" x14ac:dyDescent="0.2">
      <c r="A567" t="s">
        <v>1018</v>
      </c>
      <c r="B567" t="s">
        <v>30</v>
      </c>
      <c r="C567" t="s">
        <v>1019</v>
      </c>
      <c r="E567">
        <v>48.317999999999898</v>
      </c>
      <c r="F567">
        <v>-78.122</v>
      </c>
      <c r="G567" t="s">
        <v>32</v>
      </c>
      <c r="H567" t="s">
        <v>87</v>
      </c>
      <c r="I567" t="s">
        <v>98</v>
      </c>
      <c r="J567" t="s">
        <v>94</v>
      </c>
      <c r="L567" t="str">
        <f t="shared" si="8"/>
        <v>nickel;platinum</v>
      </c>
      <c r="M567">
        <v>40.730468799999898</v>
      </c>
      <c r="N567">
        <v>46.4894227099999</v>
      </c>
      <c r="O567">
        <v>2.7988138</v>
      </c>
      <c r="P567">
        <v>1021.567037</v>
      </c>
      <c r="Q567">
        <v>5.3126205999999998</v>
      </c>
      <c r="R567">
        <v>0.35599999999999998</v>
      </c>
      <c r="S567">
        <v>4.5270833330000002</v>
      </c>
      <c r="T567">
        <v>5.7589539060000003</v>
      </c>
      <c r="U567">
        <v>4.1710833330000003</v>
      </c>
      <c r="V567">
        <v>14.13917904</v>
      </c>
      <c r="W567">
        <v>114.139179046227</v>
      </c>
      <c r="X567">
        <v>2.2685892999999999</v>
      </c>
      <c r="Y567">
        <v>2.609318</v>
      </c>
      <c r="Z567">
        <v>952.40107655525196</v>
      </c>
      <c r="AA567">
        <v>69.165960444747896</v>
      </c>
      <c r="AB567">
        <v>3.0440313418060301</v>
      </c>
      <c r="AC567">
        <v>7.2622723921013304</v>
      </c>
    </row>
    <row r="568" spans="1:29" x14ac:dyDescent="0.2">
      <c r="A568" t="s">
        <v>4309</v>
      </c>
      <c r="B568" t="s">
        <v>63</v>
      </c>
      <c r="C568" t="s">
        <v>4310</v>
      </c>
      <c r="D568" t="s">
        <v>4311</v>
      </c>
      <c r="E568">
        <v>15.52</v>
      </c>
      <c r="F568">
        <v>-89.385999999999896</v>
      </c>
      <c r="G568" t="s">
        <v>404</v>
      </c>
      <c r="H568" t="s">
        <v>4312</v>
      </c>
      <c r="I568" t="s">
        <v>1736</v>
      </c>
      <c r="J568" t="s">
        <v>98</v>
      </c>
      <c r="K568" t="s">
        <v>4313</v>
      </c>
      <c r="L568" t="str">
        <f t="shared" si="8"/>
        <v>ferronickel;nickel;cobalt;gold;silver</v>
      </c>
      <c r="M568">
        <v>47.1655807</v>
      </c>
      <c r="N568">
        <v>48.276027749999898</v>
      </c>
      <c r="O568">
        <v>4.5999165</v>
      </c>
      <c r="P568">
        <v>1678.96952299999</v>
      </c>
      <c r="Q568">
        <v>25.307155600000002</v>
      </c>
      <c r="R568">
        <v>9.1586666670000003</v>
      </c>
      <c r="S568">
        <v>74.997916669999896</v>
      </c>
      <c r="T568">
        <v>1.1104470529999999</v>
      </c>
      <c r="U568">
        <v>65.839250000000007</v>
      </c>
      <c r="V568">
        <v>2.354358913</v>
      </c>
      <c r="W568">
        <v>102.354358906472</v>
      </c>
      <c r="X568">
        <v>22.265916799999999</v>
      </c>
      <c r="Y568">
        <v>5.0226202000000004</v>
      </c>
      <c r="Z568">
        <v>1833.2563734054499</v>
      </c>
      <c r="AA568">
        <v>-154.28685040545599</v>
      </c>
      <c r="AB568">
        <v>3.0412387756591799</v>
      </c>
      <c r="AC568">
        <v>-8.4159996737855796</v>
      </c>
    </row>
    <row r="569" spans="1:29" x14ac:dyDescent="0.2">
      <c r="A569" t="s">
        <v>1683</v>
      </c>
      <c r="B569" t="s">
        <v>36</v>
      </c>
      <c r="C569" t="s">
        <v>1684</v>
      </c>
      <c r="D569" t="s">
        <v>1685</v>
      </c>
      <c r="E569">
        <v>52.1649999999999</v>
      </c>
      <c r="F569">
        <v>58.113</v>
      </c>
      <c r="G569" t="s">
        <v>32</v>
      </c>
      <c r="H569" t="s">
        <v>57</v>
      </c>
      <c r="I569" t="s">
        <v>46</v>
      </c>
      <c r="J569" t="s">
        <v>40</v>
      </c>
      <c r="K569" t="s">
        <v>52</v>
      </c>
      <c r="L569" t="str">
        <f t="shared" si="8"/>
        <v>copper;zinc;lead;silver;gold</v>
      </c>
      <c r="M569">
        <v>20.162740700000001</v>
      </c>
      <c r="N569">
        <v>22.68131691</v>
      </c>
      <c r="O569">
        <v>1.5608816999999999</v>
      </c>
      <c r="P569">
        <v>569.72182050000004</v>
      </c>
      <c r="Q569">
        <v>6.4987345000000003</v>
      </c>
      <c r="R569">
        <v>1.2386666669999999</v>
      </c>
      <c r="S569">
        <v>10.34375</v>
      </c>
      <c r="T569">
        <v>2.5185762089999999</v>
      </c>
      <c r="U569">
        <v>9.1050833329999996</v>
      </c>
      <c r="V569">
        <v>12.49123939</v>
      </c>
      <c r="W569">
        <v>112.49123939782601</v>
      </c>
      <c r="X569">
        <v>3.4602995000000001</v>
      </c>
      <c r="Y569">
        <v>1.3016802000000001</v>
      </c>
      <c r="Z569">
        <v>475.11327564716299</v>
      </c>
      <c r="AA569">
        <v>94.608544852836602</v>
      </c>
      <c r="AB569">
        <v>3.0384350081176699</v>
      </c>
      <c r="AC569">
        <v>19.912839674700301</v>
      </c>
    </row>
    <row r="570" spans="1:29" x14ac:dyDescent="0.2">
      <c r="A570" t="s">
        <v>1686</v>
      </c>
      <c r="B570" t="s">
        <v>63</v>
      </c>
      <c r="C570" t="s">
        <v>1687</v>
      </c>
      <c r="D570" t="s">
        <v>1688</v>
      </c>
      <c r="E570">
        <v>52.692999999999898</v>
      </c>
      <c r="F570">
        <v>58.637999999999899</v>
      </c>
      <c r="G570" t="s">
        <v>32</v>
      </c>
      <c r="H570" t="s">
        <v>57</v>
      </c>
      <c r="I570" t="s">
        <v>46</v>
      </c>
      <c r="J570" t="s">
        <v>47</v>
      </c>
      <c r="K570" t="s">
        <v>124</v>
      </c>
      <c r="L570" t="str">
        <f t="shared" si="8"/>
        <v>copper;gold;lead;silver;zinc</v>
      </c>
      <c r="M570">
        <v>20.162740700000001</v>
      </c>
      <c r="N570">
        <v>22.68131691</v>
      </c>
      <c r="O570">
        <v>1.5608816999999999</v>
      </c>
      <c r="P570">
        <v>569.72182050000004</v>
      </c>
      <c r="Q570">
        <v>6.4987345000000003</v>
      </c>
      <c r="R570">
        <v>1.2386666669999999</v>
      </c>
      <c r="S570">
        <v>10.34375</v>
      </c>
      <c r="T570">
        <v>2.5185762089999999</v>
      </c>
      <c r="U570">
        <v>9.1050833329999996</v>
      </c>
      <c r="V570">
        <v>12.49123939</v>
      </c>
      <c r="W570">
        <v>112.49123939782601</v>
      </c>
      <c r="X570">
        <v>3.4602995000000001</v>
      </c>
      <c r="Y570">
        <v>1.3016802000000001</v>
      </c>
      <c r="Z570">
        <v>475.11327564716299</v>
      </c>
      <c r="AA570">
        <v>94.608544852836602</v>
      </c>
      <c r="AB570">
        <v>3.0384350081176699</v>
      </c>
      <c r="AC570">
        <v>19.912839674700301</v>
      </c>
    </row>
    <row r="571" spans="1:29" x14ac:dyDescent="0.2">
      <c r="A571" t="s">
        <v>3000</v>
      </c>
      <c r="B571" t="s">
        <v>30</v>
      </c>
      <c r="C571" t="s">
        <v>3001</v>
      </c>
      <c r="D571" t="s">
        <v>3002</v>
      </c>
      <c r="E571">
        <v>-17.0429999999999</v>
      </c>
      <c r="F571">
        <v>30.751000000000001</v>
      </c>
      <c r="G571" t="s">
        <v>32</v>
      </c>
      <c r="H571" t="s">
        <v>986</v>
      </c>
      <c r="I571" t="s">
        <v>34</v>
      </c>
      <c r="L571" t="str">
        <f t="shared" si="8"/>
        <v>chromium</v>
      </c>
      <c r="M571">
        <v>55.563953400000003</v>
      </c>
      <c r="N571">
        <v>60.369554829999899</v>
      </c>
      <c r="O571">
        <v>2.4310111999999999</v>
      </c>
      <c r="P571">
        <v>887.31908799999906</v>
      </c>
      <c r="Q571">
        <v>22.976251600000001</v>
      </c>
      <c r="R571">
        <v>2.8373333330000001</v>
      </c>
      <c r="S571">
        <v>32.293750000000003</v>
      </c>
      <c r="T571">
        <v>4.8056014329999996</v>
      </c>
      <c r="U571">
        <v>29.4564166699999</v>
      </c>
      <c r="V571">
        <v>8.6487752209999904</v>
      </c>
      <c r="W571">
        <v>108.648775214759</v>
      </c>
      <c r="X571">
        <v>19.945497499999998</v>
      </c>
      <c r="Y571">
        <v>2.1874259</v>
      </c>
      <c r="Z571">
        <v>798.41043591499295</v>
      </c>
      <c r="AA571">
        <v>88.908652085006594</v>
      </c>
      <c r="AB571">
        <v>3.03075408718261</v>
      </c>
      <c r="AC571">
        <v>11.1357076618263</v>
      </c>
    </row>
    <row r="572" spans="1:29" x14ac:dyDescent="0.2">
      <c r="A572" t="s">
        <v>3003</v>
      </c>
      <c r="B572" t="s">
        <v>30</v>
      </c>
      <c r="C572" t="s">
        <v>3004</v>
      </c>
      <c r="E572">
        <v>-17.079999999999899</v>
      </c>
      <c r="F572">
        <v>30.718</v>
      </c>
      <c r="G572" t="s">
        <v>32</v>
      </c>
      <c r="H572" t="s">
        <v>986</v>
      </c>
      <c r="I572" t="s">
        <v>34</v>
      </c>
      <c r="L572" t="str">
        <f t="shared" si="8"/>
        <v>chromium</v>
      </c>
      <c r="M572">
        <v>55.563953400000003</v>
      </c>
      <c r="N572">
        <v>60.369554829999899</v>
      </c>
      <c r="O572">
        <v>2.4310111999999999</v>
      </c>
      <c r="P572">
        <v>887.31908799999906</v>
      </c>
      <c r="Q572">
        <v>22.976251600000001</v>
      </c>
      <c r="R572">
        <v>2.8373333330000001</v>
      </c>
      <c r="S572">
        <v>32.293750000000003</v>
      </c>
      <c r="T572">
        <v>4.8056014329999996</v>
      </c>
      <c r="U572">
        <v>29.4564166699999</v>
      </c>
      <c r="V572">
        <v>8.6487752209999904</v>
      </c>
      <c r="W572">
        <v>108.648775214759</v>
      </c>
      <c r="X572">
        <v>19.945497499999998</v>
      </c>
      <c r="Y572">
        <v>2.1874259</v>
      </c>
      <c r="Z572">
        <v>798.41043591499295</v>
      </c>
      <c r="AA572">
        <v>88.908652085006594</v>
      </c>
      <c r="AB572">
        <v>3.03075408718261</v>
      </c>
      <c r="AC572">
        <v>11.1357076618263</v>
      </c>
    </row>
    <row r="573" spans="1:29" x14ac:dyDescent="0.2">
      <c r="A573" t="s">
        <v>3005</v>
      </c>
      <c r="B573" t="s">
        <v>30</v>
      </c>
      <c r="C573" t="s">
        <v>3006</v>
      </c>
      <c r="E573">
        <v>-17.164000000000001</v>
      </c>
      <c r="F573">
        <v>30.701000000000001</v>
      </c>
      <c r="G573" t="s">
        <v>32</v>
      </c>
      <c r="H573" t="s">
        <v>986</v>
      </c>
      <c r="I573" t="s">
        <v>34</v>
      </c>
      <c r="L573" t="str">
        <f t="shared" si="8"/>
        <v>chromium</v>
      </c>
      <c r="M573">
        <v>55.563953400000003</v>
      </c>
      <c r="N573">
        <v>60.369554829999899</v>
      </c>
      <c r="O573">
        <v>2.4310111999999999</v>
      </c>
      <c r="P573">
        <v>887.31908799999906</v>
      </c>
      <c r="Q573">
        <v>22.976251600000001</v>
      </c>
      <c r="R573">
        <v>2.8373333330000001</v>
      </c>
      <c r="S573">
        <v>32.293750000000003</v>
      </c>
      <c r="T573">
        <v>4.8056014329999996</v>
      </c>
      <c r="U573">
        <v>29.4564166699999</v>
      </c>
      <c r="V573">
        <v>8.6487752209999904</v>
      </c>
      <c r="W573">
        <v>108.648775214759</v>
      </c>
      <c r="X573">
        <v>19.945497499999998</v>
      </c>
      <c r="Y573">
        <v>2.1874259</v>
      </c>
      <c r="Z573">
        <v>798.41043591499295</v>
      </c>
      <c r="AA573">
        <v>88.908652085006594</v>
      </c>
      <c r="AB573">
        <v>3.03075408718261</v>
      </c>
      <c r="AC573">
        <v>11.1357076618263</v>
      </c>
    </row>
    <row r="574" spans="1:29" x14ac:dyDescent="0.2">
      <c r="A574" t="s">
        <v>3007</v>
      </c>
      <c r="B574" t="s">
        <v>30</v>
      </c>
      <c r="C574" t="s">
        <v>3008</v>
      </c>
      <c r="E574">
        <v>-17.396999999999899</v>
      </c>
      <c r="F574">
        <v>30.632000000000001</v>
      </c>
      <c r="G574" t="s">
        <v>32</v>
      </c>
      <c r="H574" t="s">
        <v>986</v>
      </c>
      <c r="I574" t="s">
        <v>34</v>
      </c>
      <c r="L574" t="str">
        <f t="shared" si="8"/>
        <v>chromium</v>
      </c>
      <c r="M574">
        <v>55.563953400000003</v>
      </c>
      <c r="N574">
        <v>60.369554829999899</v>
      </c>
      <c r="O574">
        <v>2.4310111999999999</v>
      </c>
      <c r="P574">
        <v>887.31908799999906</v>
      </c>
      <c r="Q574">
        <v>22.976251600000001</v>
      </c>
      <c r="R574">
        <v>2.8373333330000001</v>
      </c>
      <c r="S574">
        <v>32.293750000000003</v>
      </c>
      <c r="T574">
        <v>4.8056014329999996</v>
      </c>
      <c r="U574">
        <v>29.4564166699999</v>
      </c>
      <c r="V574">
        <v>8.6487752209999904</v>
      </c>
      <c r="W574">
        <v>108.648775214759</v>
      </c>
      <c r="X574">
        <v>19.945497499999998</v>
      </c>
      <c r="Y574">
        <v>2.1874259</v>
      </c>
      <c r="Z574">
        <v>798.41043591499295</v>
      </c>
      <c r="AA574">
        <v>88.908652085006594</v>
      </c>
      <c r="AB574">
        <v>3.03075408718261</v>
      </c>
      <c r="AC574">
        <v>11.1357076618263</v>
      </c>
    </row>
    <row r="575" spans="1:29" x14ac:dyDescent="0.2">
      <c r="A575" t="s">
        <v>3009</v>
      </c>
      <c r="B575" t="s">
        <v>30</v>
      </c>
      <c r="C575" t="s">
        <v>3010</v>
      </c>
      <c r="E575">
        <v>-17.414000000000001</v>
      </c>
      <c r="F575">
        <v>30.585000000000001</v>
      </c>
      <c r="G575" t="s">
        <v>32</v>
      </c>
      <c r="H575" t="s">
        <v>986</v>
      </c>
      <c r="I575" t="s">
        <v>34</v>
      </c>
      <c r="L575" t="str">
        <f t="shared" si="8"/>
        <v>chromium</v>
      </c>
      <c r="M575">
        <v>55.563953400000003</v>
      </c>
      <c r="N575">
        <v>60.369554829999899</v>
      </c>
      <c r="O575">
        <v>2.4310111999999999</v>
      </c>
      <c r="P575">
        <v>887.31908799999906</v>
      </c>
      <c r="Q575">
        <v>22.976251600000001</v>
      </c>
      <c r="R575">
        <v>2.8373333330000001</v>
      </c>
      <c r="S575">
        <v>32.293750000000003</v>
      </c>
      <c r="T575">
        <v>4.8056014329999996</v>
      </c>
      <c r="U575">
        <v>29.4564166699999</v>
      </c>
      <c r="V575">
        <v>8.6487752209999904</v>
      </c>
      <c r="W575">
        <v>108.648775214759</v>
      </c>
      <c r="X575">
        <v>19.945497499999998</v>
      </c>
      <c r="Y575">
        <v>2.1874259</v>
      </c>
      <c r="Z575">
        <v>798.41043591499295</v>
      </c>
      <c r="AA575">
        <v>88.908652085006594</v>
      </c>
      <c r="AB575">
        <v>3.03075408718261</v>
      </c>
      <c r="AC575">
        <v>11.1357076618263</v>
      </c>
    </row>
    <row r="576" spans="1:29" x14ac:dyDescent="0.2">
      <c r="A576" t="s">
        <v>3011</v>
      </c>
      <c r="B576" t="s">
        <v>30</v>
      </c>
      <c r="C576" t="s">
        <v>3012</v>
      </c>
      <c r="E576">
        <v>-17.747</v>
      </c>
      <c r="F576">
        <v>30.550999999999899</v>
      </c>
      <c r="G576" t="s">
        <v>32</v>
      </c>
      <c r="H576" t="s">
        <v>986</v>
      </c>
      <c r="I576" t="s">
        <v>34</v>
      </c>
      <c r="L576" t="str">
        <f t="shared" si="8"/>
        <v>chromium</v>
      </c>
      <c r="M576">
        <v>55.563953400000003</v>
      </c>
      <c r="N576">
        <v>60.369554829999899</v>
      </c>
      <c r="O576">
        <v>2.4310111999999999</v>
      </c>
      <c r="P576">
        <v>887.31908799999906</v>
      </c>
      <c r="Q576">
        <v>22.976251600000001</v>
      </c>
      <c r="R576">
        <v>2.8373333330000001</v>
      </c>
      <c r="S576">
        <v>32.293750000000003</v>
      </c>
      <c r="T576">
        <v>4.8056014329999996</v>
      </c>
      <c r="U576">
        <v>29.4564166699999</v>
      </c>
      <c r="V576">
        <v>8.6487752209999904</v>
      </c>
      <c r="W576">
        <v>108.648775214759</v>
      </c>
      <c r="X576">
        <v>19.945497499999998</v>
      </c>
      <c r="Y576">
        <v>2.1874259</v>
      </c>
      <c r="Z576">
        <v>798.41043591499295</v>
      </c>
      <c r="AA576">
        <v>88.908652085006594</v>
      </c>
      <c r="AB576">
        <v>3.03075408718261</v>
      </c>
      <c r="AC576">
        <v>11.1357076618263</v>
      </c>
    </row>
    <row r="577" spans="1:29" x14ac:dyDescent="0.2">
      <c r="A577" t="s">
        <v>3013</v>
      </c>
      <c r="B577" t="s">
        <v>30</v>
      </c>
      <c r="C577" t="s">
        <v>3014</v>
      </c>
      <c r="E577">
        <v>-17.236999999999899</v>
      </c>
      <c r="F577">
        <v>30.0109999999999</v>
      </c>
      <c r="G577" t="s">
        <v>32</v>
      </c>
      <c r="H577" t="s">
        <v>986</v>
      </c>
      <c r="I577" t="s">
        <v>46</v>
      </c>
      <c r="L577" t="str">
        <f t="shared" si="8"/>
        <v>copper</v>
      </c>
      <c r="M577">
        <v>55.563953400000003</v>
      </c>
      <c r="N577">
        <v>60.369554829999899</v>
      </c>
      <c r="O577">
        <v>2.4310111999999999</v>
      </c>
      <c r="P577">
        <v>887.31908799999906</v>
      </c>
      <c r="Q577">
        <v>22.976251600000001</v>
      </c>
      <c r="R577">
        <v>2.8373333330000001</v>
      </c>
      <c r="S577">
        <v>32.293750000000003</v>
      </c>
      <c r="T577">
        <v>4.8056014329999996</v>
      </c>
      <c r="U577">
        <v>29.4564166699999</v>
      </c>
      <c r="V577">
        <v>8.6487752209999904</v>
      </c>
      <c r="W577">
        <v>108.648775214759</v>
      </c>
      <c r="X577">
        <v>19.945497499999998</v>
      </c>
      <c r="Y577">
        <v>2.1874259</v>
      </c>
      <c r="Z577">
        <v>798.41043591499295</v>
      </c>
      <c r="AA577">
        <v>88.908652085006594</v>
      </c>
      <c r="AB577">
        <v>3.03075408718261</v>
      </c>
      <c r="AC577">
        <v>11.1357076618263</v>
      </c>
    </row>
    <row r="578" spans="1:29" x14ac:dyDescent="0.2">
      <c r="A578" t="s">
        <v>3015</v>
      </c>
      <c r="B578" t="s">
        <v>30</v>
      </c>
      <c r="C578" t="s">
        <v>3016</v>
      </c>
      <c r="E578">
        <v>-17.497</v>
      </c>
      <c r="F578">
        <v>30.001000000000001</v>
      </c>
      <c r="G578" t="s">
        <v>32</v>
      </c>
      <c r="H578" t="s">
        <v>986</v>
      </c>
      <c r="I578" t="s">
        <v>46</v>
      </c>
      <c r="L578" t="str">
        <f t="shared" ref="L578:L641" si="9">_xlfn.TEXTJOIN(";",TRUE,I578:K578)</f>
        <v>copper</v>
      </c>
      <c r="M578">
        <v>55.563953400000003</v>
      </c>
      <c r="N578">
        <v>60.369554829999899</v>
      </c>
      <c r="O578">
        <v>2.4310111999999999</v>
      </c>
      <c r="P578">
        <v>887.31908799999906</v>
      </c>
      <c r="Q578">
        <v>22.976251600000001</v>
      </c>
      <c r="R578">
        <v>2.8373333330000001</v>
      </c>
      <c r="S578">
        <v>32.293750000000003</v>
      </c>
      <c r="T578">
        <v>4.8056014329999996</v>
      </c>
      <c r="U578">
        <v>29.4564166699999</v>
      </c>
      <c r="V578">
        <v>8.6487752209999904</v>
      </c>
      <c r="W578">
        <v>108.648775214759</v>
      </c>
      <c r="X578">
        <v>19.945497499999998</v>
      </c>
      <c r="Y578">
        <v>2.1874259</v>
      </c>
      <c r="Z578">
        <v>798.41043591499295</v>
      </c>
      <c r="AA578">
        <v>88.908652085006594</v>
      </c>
      <c r="AB578">
        <v>3.03075408718261</v>
      </c>
      <c r="AC578">
        <v>11.1357076618263</v>
      </c>
    </row>
    <row r="579" spans="1:29" x14ac:dyDescent="0.2">
      <c r="A579" t="s">
        <v>3017</v>
      </c>
      <c r="B579" t="s">
        <v>30</v>
      </c>
      <c r="C579" t="s">
        <v>3018</v>
      </c>
      <c r="D579" t="s">
        <v>3019</v>
      </c>
      <c r="E579">
        <v>-17.959</v>
      </c>
      <c r="F579">
        <v>30.436</v>
      </c>
      <c r="G579" t="s">
        <v>32</v>
      </c>
      <c r="H579" t="s">
        <v>986</v>
      </c>
      <c r="I579" t="s">
        <v>46</v>
      </c>
      <c r="J579" t="s">
        <v>94</v>
      </c>
      <c r="L579" t="str">
        <f t="shared" si="9"/>
        <v>copper;platinum</v>
      </c>
      <c r="M579">
        <v>55.563953400000003</v>
      </c>
      <c r="N579">
        <v>60.369554829999899</v>
      </c>
      <c r="O579">
        <v>2.4310111999999999</v>
      </c>
      <c r="P579">
        <v>887.31908799999906</v>
      </c>
      <c r="Q579">
        <v>22.976251600000001</v>
      </c>
      <c r="R579">
        <v>2.8373333330000001</v>
      </c>
      <c r="S579">
        <v>32.293750000000003</v>
      </c>
      <c r="T579">
        <v>4.8056014329999996</v>
      </c>
      <c r="U579">
        <v>29.4564166699999</v>
      </c>
      <c r="V579">
        <v>8.6487752209999904</v>
      </c>
      <c r="W579">
        <v>108.648775214759</v>
      </c>
      <c r="X579">
        <v>19.945497499999998</v>
      </c>
      <c r="Y579">
        <v>2.1874259</v>
      </c>
      <c r="Z579">
        <v>798.41043591499295</v>
      </c>
      <c r="AA579">
        <v>88.908652085006594</v>
      </c>
      <c r="AB579">
        <v>3.03075408718261</v>
      </c>
      <c r="AC579">
        <v>11.1357076618263</v>
      </c>
    </row>
    <row r="580" spans="1:29" x14ac:dyDescent="0.2">
      <c r="A580" t="s">
        <v>654</v>
      </c>
      <c r="B580" t="s">
        <v>63</v>
      </c>
      <c r="C580" t="s">
        <v>655</v>
      </c>
      <c r="D580" t="s">
        <v>656</v>
      </c>
      <c r="E580">
        <v>34.424999999999898</v>
      </c>
      <c r="F580">
        <v>110.488</v>
      </c>
      <c r="G580" t="s">
        <v>32</v>
      </c>
      <c r="H580" t="s">
        <v>80</v>
      </c>
      <c r="I580" t="s">
        <v>46</v>
      </c>
      <c r="J580" t="s">
        <v>47</v>
      </c>
      <c r="K580" t="s">
        <v>657</v>
      </c>
      <c r="L580" t="str">
        <f t="shared" si="9"/>
        <v>copper;gold;lead;silver</v>
      </c>
      <c r="M580">
        <v>56.7001151999999</v>
      </c>
      <c r="N580">
        <v>65.467882520000003</v>
      </c>
      <c r="O580">
        <v>2.7447463999999999</v>
      </c>
      <c r="P580">
        <v>1001.832436</v>
      </c>
      <c r="Q580">
        <v>13.8067446</v>
      </c>
      <c r="R580">
        <v>2.318666667</v>
      </c>
      <c r="S580">
        <v>22.306249999999899</v>
      </c>
      <c r="T580">
        <v>8.7677673180000006</v>
      </c>
      <c r="U580">
        <v>19.98758333</v>
      </c>
      <c r="V580">
        <v>15.463403</v>
      </c>
      <c r="W580">
        <v>115.46340300910001</v>
      </c>
      <c r="X580">
        <v>10.7877607</v>
      </c>
      <c r="Y580">
        <v>2.7301738000000002</v>
      </c>
      <c r="Z580">
        <v>996.51344656944195</v>
      </c>
      <c r="AA580">
        <v>5.3189894305572798</v>
      </c>
      <c r="AB580">
        <v>3.0189838654418901</v>
      </c>
      <c r="AC580">
        <v>0.53375992555526697</v>
      </c>
    </row>
    <row r="581" spans="1:29" x14ac:dyDescent="0.2">
      <c r="A581" t="s">
        <v>989</v>
      </c>
      <c r="B581" t="s">
        <v>63</v>
      </c>
      <c r="C581" t="s">
        <v>990</v>
      </c>
      <c r="D581" t="s">
        <v>990</v>
      </c>
      <c r="E581">
        <v>48.0979999999999</v>
      </c>
      <c r="F581">
        <v>-77.516000000000005</v>
      </c>
      <c r="G581" t="s">
        <v>32</v>
      </c>
      <c r="H581" t="s">
        <v>87</v>
      </c>
      <c r="I581" t="s">
        <v>46</v>
      </c>
      <c r="J581" t="s">
        <v>47</v>
      </c>
      <c r="K581" t="s">
        <v>444</v>
      </c>
      <c r="L581" t="str">
        <f t="shared" si="9"/>
        <v>copper;gold;silver;zinc</v>
      </c>
      <c r="M581">
        <v>40.652870200000002</v>
      </c>
      <c r="N581">
        <v>46.415149149999898</v>
      </c>
      <c r="O581">
        <v>2.8527379000000002</v>
      </c>
      <c r="P581">
        <v>1041.2493340000001</v>
      </c>
      <c r="Q581">
        <v>5.1952971999999997</v>
      </c>
      <c r="R581">
        <v>0.25866666700000002</v>
      </c>
      <c r="S581">
        <v>3.6812499999999999</v>
      </c>
      <c r="T581">
        <v>5.7622789509999999</v>
      </c>
      <c r="U581">
        <v>3.4225833329999999</v>
      </c>
      <c r="V581">
        <v>14.17434716</v>
      </c>
      <c r="W581">
        <v>114.17434715347601</v>
      </c>
      <c r="X581">
        <v>2.1822658000000001</v>
      </c>
      <c r="Y581">
        <v>2.7113979000000001</v>
      </c>
      <c r="Z581">
        <v>989.66022849082901</v>
      </c>
      <c r="AA581">
        <v>51.589105509170601</v>
      </c>
      <c r="AB581">
        <v>3.0130314414855901</v>
      </c>
      <c r="AC581">
        <v>5.2128098133074197</v>
      </c>
    </row>
    <row r="582" spans="1:29" x14ac:dyDescent="0.2">
      <c r="A582" t="s">
        <v>991</v>
      </c>
      <c r="B582" t="s">
        <v>36</v>
      </c>
      <c r="C582" t="s">
        <v>992</v>
      </c>
      <c r="D582" t="s">
        <v>993</v>
      </c>
      <c r="E582">
        <v>48.091999999999899</v>
      </c>
      <c r="F582">
        <v>-77.867000000000004</v>
      </c>
      <c r="G582" t="s">
        <v>32</v>
      </c>
      <c r="H582" t="s">
        <v>87</v>
      </c>
      <c r="I582" t="s">
        <v>47</v>
      </c>
      <c r="J582" t="s">
        <v>46</v>
      </c>
      <c r="K582" t="s">
        <v>41</v>
      </c>
      <c r="L582" t="str">
        <f t="shared" si="9"/>
        <v>gold;copper;silver</v>
      </c>
      <c r="M582">
        <v>40.652870200000002</v>
      </c>
      <c r="N582">
        <v>46.415149149999898</v>
      </c>
      <c r="O582">
        <v>2.8527379000000002</v>
      </c>
      <c r="P582">
        <v>1041.2493340000001</v>
      </c>
      <c r="Q582">
        <v>5.1952971999999997</v>
      </c>
      <c r="R582">
        <v>0.25866666700000002</v>
      </c>
      <c r="S582">
        <v>3.6812499999999999</v>
      </c>
      <c r="T582">
        <v>5.7622789509999999</v>
      </c>
      <c r="U582">
        <v>3.4225833329999999</v>
      </c>
      <c r="V582">
        <v>14.17434716</v>
      </c>
      <c r="W582">
        <v>114.17434715347601</v>
      </c>
      <c r="X582">
        <v>2.1822658000000001</v>
      </c>
      <c r="Y582">
        <v>2.7113979000000001</v>
      </c>
      <c r="Z582">
        <v>989.66022849082901</v>
      </c>
      <c r="AA582">
        <v>51.589105509170601</v>
      </c>
      <c r="AB582">
        <v>3.0130314414855901</v>
      </c>
      <c r="AC582">
        <v>5.2128098133074197</v>
      </c>
    </row>
    <row r="583" spans="1:29" x14ac:dyDescent="0.2">
      <c r="A583" t="s">
        <v>994</v>
      </c>
      <c r="B583" t="s">
        <v>36</v>
      </c>
      <c r="C583" t="s">
        <v>995</v>
      </c>
      <c r="D583" t="s">
        <v>996</v>
      </c>
      <c r="E583">
        <v>48.408000000000001</v>
      </c>
      <c r="F583">
        <v>-77.819000000000003</v>
      </c>
      <c r="G583" t="s">
        <v>32</v>
      </c>
      <c r="H583" t="s">
        <v>87</v>
      </c>
      <c r="I583" t="s">
        <v>73</v>
      </c>
      <c r="L583" t="str">
        <f t="shared" si="9"/>
        <v>lithium</v>
      </c>
      <c r="M583">
        <v>40.652870200000002</v>
      </c>
      <c r="N583">
        <v>46.415149149999898</v>
      </c>
      <c r="O583">
        <v>2.8527379000000002</v>
      </c>
      <c r="P583">
        <v>1041.2493340000001</v>
      </c>
      <c r="Q583">
        <v>5.1952971999999997</v>
      </c>
      <c r="R583">
        <v>0.25866666700000002</v>
      </c>
      <c r="S583">
        <v>3.6812499999999999</v>
      </c>
      <c r="T583">
        <v>5.7622789509999999</v>
      </c>
      <c r="U583">
        <v>3.4225833329999999</v>
      </c>
      <c r="V583">
        <v>14.17434716</v>
      </c>
      <c r="W583">
        <v>114.17434715347601</v>
      </c>
      <c r="X583">
        <v>2.1822658000000001</v>
      </c>
      <c r="Y583">
        <v>2.7113979000000001</v>
      </c>
      <c r="Z583">
        <v>989.66022849082901</v>
      </c>
      <c r="AA583">
        <v>51.589105509170601</v>
      </c>
      <c r="AB583">
        <v>3.0130314414855901</v>
      </c>
      <c r="AC583">
        <v>5.2128098133074197</v>
      </c>
    </row>
    <row r="584" spans="1:29" x14ac:dyDescent="0.2">
      <c r="A584" t="s">
        <v>3879</v>
      </c>
      <c r="B584" t="s">
        <v>36</v>
      </c>
      <c r="C584" t="s">
        <v>3880</v>
      </c>
      <c r="D584" t="s">
        <v>3881</v>
      </c>
      <c r="E584">
        <v>-6.4130000000000003</v>
      </c>
      <c r="F584">
        <v>-50.063000000000002</v>
      </c>
      <c r="G584" t="s">
        <v>32</v>
      </c>
      <c r="H584" t="s">
        <v>263</v>
      </c>
      <c r="I584" t="s">
        <v>46</v>
      </c>
      <c r="J584" t="s">
        <v>47</v>
      </c>
      <c r="L584" t="str">
        <f t="shared" si="9"/>
        <v>copper;gold</v>
      </c>
      <c r="M584">
        <v>57.5716056999999</v>
      </c>
      <c r="N584">
        <v>61.036150890000002</v>
      </c>
      <c r="O584">
        <v>4.6457438</v>
      </c>
      <c r="P584">
        <v>1695.6964869999899</v>
      </c>
      <c r="Q584">
        <v>28.315691000000001</v>
      </c>
      <c r="R584">
        <v>34.945333329999897</v>
      </c>
      <c r="S584">
        <v>203.241666699999</v>
      </c>
      <c r="T584">
        <v>3.4645451930000002</v>
      </c>
      <c r="U584">
        <v>168.29633329999899</v>
      </c>
      <c r="V584">
        <v>6.0178019200000001</v>
      </c>
      <c r="W584">
        <v>106.01780191445999</v>
      </c>
      <c r="X584">
        <v>25.311744699999998</v>
      </c>
      <c r="Y584">
        <v>4.9541445</v>
      </c>
      <c r="Z584">
        <v>1808.2627344131399</v>
      </c>
      <c r="AA584">
        <v>-112.566247413147</v>
      </c>
      <c r="AB584">
        <v>3.0039463100585899</v>
      </c>
      <c r="AC584">
        <v>-6.2251046416481701</v>
      </c>
    </row>
    <row r="585" spans="1:29" x14ac:dyDescent="0.2">
      <c r="A585" t="s">
        <v>3882</v>
      </c>
      <c r="B585" t="s">
        <v>36</v>
      </c>
      <c r="C585" t="s">
        <v>3883</v>
      </c>
      <c r="D585" t="s">
        <v>3884</v>
      </c>
      <c r="E585">
        <v>-6.1050000000000004</v>
      </c>
      <c r="F585">
        <v>-50.2989999999999</v>
      </c>
      <c r="G585" t="s">
        <v>32</v>
      </c>
      <c r="H585" t="s">
        <v>263</v>
      </c>
      <c r="I585" t="s">
        <v>264</v>
      </c>
      <c r="L585" t="str">
        <f t="shared" si="9"/>
        <v>manganese</v>
      </c>
      <c r="M585">
        <v>57.5716056999999</v>
      </c>
      <c r="N585">
        <v>61.036150890000002</v>
      </c>
      <c r="O585">
        <v>4.6457438</v>
      </c>
      <c r="P585">
        <v>1695.6964869999899</v>
      </c>
      <c r="Q585">
        <v>28.315691000000001</v>
      </c>
      <c r="R585">
        <v>34.945333329999897</v>
      </c>
      <c r="S585">
        <v>203.241666699999</v>
      </c>
      <c r="T585">
        <v>3.4645451930000002</v>
      </c>
      <c r="U585">
        <v>168.29633329999899</v>
      </c>
      <c r="V585">
        <v>6.0178019200000001</v>
      </c>
      <c r="W585">
        <v>106.01780191445999</v>
      </c>
      <c r="X585">
        <v>25.311744699999998</v>
      </c>
      <c r="Y585">
        <v>4.9541445</v>
      </c>
      <c r="Z585">
        <v>1808.2627344131399</v>
      </c>
      <c r="AA585">
        <v>-112.566247413147</v>
      </c>
      <c r="AB585">
        <v>3.0039463100585899</v>
      </c>
      <c r="AC585">
        <v>-6.2251046416481701</v>
      </c>
    </row>
    <row r="586" spans="1:29" x14ac:dyDescent="0.2">
      <c r="A586" t="s">
        <v>3091</v>
      </c>
      <c r="B586" t="s">
        <v>30</v>
      </c>
      <c r="C586" t="s">
        <v>3092</v>
      </c>
      <c r="E586">
        <v>47.314999999999898</v>
      </c>
      <c r="F586">
        <v>24.751999999999899</v>
      </c>
      <c r="G586" t="s">
        <v>32</v>
      </c>
      <c r="H586" t="s">
        <v>2976</v>
      </c>
      <c r="I586" t="s">
        <v>46</v>
      </c>
      <c r="L586" t="str">
        <f t="shared" si="9"/>
        <v>copper</v>
      </c>
      <c r="M586">
        <v>28.613891599999899</v>
      </c>
      <c r="N586">
        <v>31.019024030000001</v>
      </c>
      <c r="O586">
        <v>2.1902868999999998</v>
      </c>
      <c r="P586">
        <v>799.45471850000001</v>
      </c>
      <c r="Q586">
        <v>10.341053</v>
      </c>
      <c r="R586">
        <v>9.3333329999999992E-3</v>
      </c>
      <c r="S586">
        <v>1.2395833329999999</v>
      </c>
      <c r="T586">
        <v>2.4051324329999999</v>
      </c>
      <c r="U586">
        <v>1.2302500000000001</v>
      </c>
      <c r="V586">
        <v>8.4054712519999999</v>
      </c>
      <c r="W586">
        <v>108.405471243205</v>
      </c>
      <c r="X586">
        <v>7.3445720999999997</v>
      </c>
      <c r="Y586">
        <v>2.7712598000000002</v>
      </c>
      <c r="Z586">
        <v>1011.50982141494</v>
      </c>
      <c r="AA586">
        <v>-212.05510291494701</v>
      </c>
      <c r="AB586">
        <v>2.9964809327392499</v>
      </c>
      <c r="AC586">
        <v>-20.964215910263199</v>
      </c>
    </row>
    <row r="587" spans="1:29" x14ac:dyDescent="0.2">
      <c r="A587" t="s">
        <v>3866</v>
      </c>
      <c r="B587" t="s">
        <v>63</v>
      </c>
      <c r="C587" t="s">
        <v>3867</v>
      </c>
      <c r="D587" t="s">
        <v>3868</v>
      </c>
      <c r="E587">
        <v>-21.533999999999899</v>
      </c>
      <c r="F587">
        <v>166.08699999999899</v>
      </c>
      <c r="G587" t="s">
        <v>32</v>
      </c>
      <c r="H587" t="s">
        <v>1508</v>
      </c>
      <c r="I587" t="s">
        <v>98</v>
      </c>
      <c r="J587" t="s">
        <v>328</v>
      </c>
      <c r="L587" t="str">
        <f t="shared" si="9"/>
        <v>nickel;cobalt</v>
      </c>
      <c r="M587">
        <v>80.173248299999898</v>
      </c>
      <c r="N587">
        <v>85.029428269999897</v>
      </c>
      <c r="O587">
        <v>2.878288</v>
      </c>
      <c r="P587">
        <v>1050.57511999999</v>
      </c>
      <c r="Q587">
        <v>25.0181159999999</v>
      </c>
      <c r="R587">
        <v>0</v>
      </c>
      <c r="S587">
        <v>0</v>
      </c>
      <c r="T587">
        <v>4.8561799700000003</v>
      </c>
      <c r="U587">
        <v>0</v>
      </c>
      <c r="V587">
        <v>6.0571076670000004</v>
      </c>
      <c r="W587">
        <v>106.05710766742099</v>
      </c>
      <c r="X587">
        <v>22.023391700000001</v>
      </c>
      <c r="Y587">
        <v>4.4713973999999999</v>
      </c>
      <c r="Z587">
        <v>1632.06005096435</v>
      </c>
      <c r="AA587">
        <v>-581.48493096435504</v>
      </c>
      <c r="AB587">
        <v>2.99472427636718</v>
      </c>
      <c r="AC587">
        <v>-35.628893104807403</v>
      </c>
    </row>
    <row r="588" spans="1:29" x14ac:dyDescent="0.2">
      <c r="A588" t="s">
        <v>3869</v>
      </c>
      <c r="B588" t="s">
        <v>30</v>
      </c>
      <c r="C588" t="s">
        <v>3870</v>
      </c>
      <c r="E588">
        <v>-21.997</v>
      </c>
      <c r="F588">
        <v>166.664999999999</v>
      </c>
      <c r="G588" t="s">
        <v>32</v>
      </c>
      <c r="H588" t="s">
        <v>1508</v>
      </c>
      <c r="I588" t="s">
        <v>98</v>
      </c>
      <c r="J588" t="s">
        <v>328</v>
      </c>
      <c r="L588" t="str">
        <f t="shared" si="9"/>
        <v>nickel;cobalt</v>
      </c>
      <c r="M588">
        <v>80.173248299999898</v>
      </c>
      <c r="N588">
        <v>85.029428269999897</v>
      </c>
      <c r="O588">
        <v>2.878288</v>
      </c>
      <c r="P588">
        <v>1050.57511999999</v>
      </c>
      <c r="Q588">
        <v>25.0181159999999</v>
      </c>
      <c r="R588">
        <v>0</v>
      </c>
      <c r="S588">
        <v>0</v>
      </c>
      <c r="T588">
        <v>4.8561799700000003</v>
      </c>
      <c r="U588">
        <v>0</v>
      </c>
      <c r="V588">
        <v>6.0571076670000004</v>
      </c>
      <c r="W588">
        <v>106.05710766742099</v>
      </c>
      <c r="X588">
        <v>22.023391700000001</v>
      </c>
      <c r="Y588">
        <v>4.4713973999999999</v>
      </c>
      <c r="Z588">
        <v>1632.06005096435</v>
      </c>
      <c r="AA588">
        <v>-581.48493096435504</v>
      </c>
      <c r="AB588">
        <v>2.99472427636718</v>
      </c>
      <c r="AC588">
        <v>-35.628893104807403</v>
      </c>
    </row>
    <row r="589" spans="1:29" x14ac:dyDescent="0.2">
      <c r="A589" t="s">
        <v>4368</v>
      </c>
      <c r="B589" t="s">
        <v>36</v>
      </c>
      <c r="C589" t="s">
        <v>4369</v>
      </c>
      <c r="D589" t="s">
        <v>4370</v>
      </c>
      <c r="E589">
        <v>-22.091999999999899</v>
      </c>
      <c r="F589">
        <v>140.57499999999899</v>
      </c>
      <c r="G589" t="s">
        <v>32</v>
      </c>
      <c r="H589" t="s">
        <v>1508</v>
      </c>
      <c r="I589" t="s">
        <v>46</v>
      </c>
      <c r="J589" t="s">
        <v>47</v>
      </c>
      <c r="L589" t="str">
        <f t="shared" si="9"/>
        <v>copper;gold</v>
      </c>
      <c r="M589">
        <v>50.8177337999999</v>
      </c>
      <c r="N589">
        <v>51.495730520000002</v>
      </c>
      <c r="O589">
        <v>1.3716649999999999</v>
      </c>
      <c r="P589">
        <v>500.65772500000003</v>
      </c>
      <c r="Q589">
        <v>27.6371287999999</v>
      </c>
      <c r="R589">
        <v>140.8386667</v>
      </c>
      <c r="S589">
        <v>186.18333329999899</v>
      </c>
      <c r="T589">
        <v>0.67799671699999997</v>
      </c>
      <c r="U589">
        <v>45.344666670000002</v>
      </c>
      <c r="V589">
        <v>1.3341734599999999</v>
      </c>
      <c r="W589">
        <v>101.334173465248</v>
      </c>
      <c r="X589">
        <v>24.643022500000001</v>
      </c>
      <c r="Y589">
        <v>0.78284909999999996</v>
      </c>
      <c r="Z589">
        <v>285.73991179466202</v>
      </c>
      <c r="AA589">
        <v>214.91781320533701</v>
      </c>
      <c r="AB589">
        <v>2.99410626276855</v>
      </c>
      <c r="AC589">
        <v>75.214488538017406</v>
      </c>
    </row>
    <row r="590" spans="1:29" x14ac:dyDescent="0.2">
      <c r="A590" t="s">
        <v>2075</v>
      </c>
      <c r="B590" t="s">
        <v>36</v>
      </c>
      <c r="C590" t="s">
        <v>2076</v>
      </c>
      <c r="D590" t="s">
        <v>2077</v>
      </c>
      <c r="E590">
        <v>54.307000000000002</v>
      </c>
      <c r="F590">
        <v>59.412999999999897</v>
      </c>
      <c r="G590" t="s">
        <v>32</v>
      </c>
      <c r="H590" t="s">
        <v>57</v>
      </c>
      <c r="I590" t="s">
        <v>46</v>
      </c>
      <c r="J590" t="s">
        <v>40</v>
      </c>
      <c r="K590" t="s">
        <v>52</v>
      </c>
      <c r="L590" t="str">
        <f t="shared" si="9"/>
        <v>copper;zinc;lead;silver;gold</v>
      </c>
      <c r="M590">
        <v>23.655199100000001</v>
      </c>
      <c r="N590">
        <v>26.3061613399999</v>
      </c>
      <c r="O590">
        <v>1.8635221</v>
      </c>
      <c r="P590">
        <v>680.18556650000005</v>
      </c>
      <c r="Q590">
        <v>4.9178967</v>
      </c>
      <c r="R590">
        <v>0.23599999999999999</v>
      </c>
      <c r="S590">
        <v>5.0208333329999997</v>
      </c>
      <c r="T590">
        <v>2.6509622359999998</v>
      </c>
      <c r="U590">
        <v>4.7848333329999999</v>
      </c>
      <c r="V590">
        <v>11.2066790199999</v>
      </c>
      <c r="W590">
        <v>111.206679042494</v>
      </c>
      <c r="X590">
        <v>1.9259001</v>
      </c>
      <c r="Y590">
        <v>1.4516081999999999</v>
      </c>
      <c r="Z590">
        <v>529.83698606490998</v>
      </c>
      <c r="AA590">
        <v>150.34858043508899</v>
      </c>
      <c r="AB590">
        <v>2.9919965983383099</v>
      </c>
      <c r="AC590">
        <v>28.3763845087005</v>
      </c>
    </row>
    <row r="591" spans="1:29" x14ac:dyDescent="0.2">
      <c r="A591" t="s">
        <v>2078</v>
      </c>
      <c r="B591" t="s">
        <v>30</v>
      </c>
      <c r="C591" t="s">
        <v>2079</v>
      </c>
      <c r="E591">
        <v>54.365000000000002</v>
      </c>
      <c r="F591">
        <v>59.500999999999898</v>
      </c>
      <c r="G591" t="s">
        <v>32</v>
      </c>
      <c r="H591" t="s">
        <v>57</v>
      </c>
      <c r="I591" t="s">
        <v>46</v>
      </c>
      <c r="L591" t="str">
        <f t="shared" si="9"/>
        <v>copper</v>
      </c>
      <c r="M591">
        <v>23.655199100000001</v>
      </c>
      <c r="N591">
        <v>26.3061613399999</v>
      </c>
      <c r="O591">
        <v>1.8635221</v>
      </c>
      <c r="P591">
        <v>680.18556650000005</v>
      </c>
      <c r="Q591">
        <v>4.9178967</v>
      </c>
      <c r="R591">
        <v>0.23599999999999999</v>
      </c>
      <c r="S591">
        <v>5.0208333329999997</v>
      </c>
      <c r="T591">
        <v>2.6509622359999998</v>
      </c>
      <c r="U591">
        <v>4.7848333329999999</v>
      </c>
      <c r="V591">
        <v>11.2066790199999</v>
      </c>
      <c r="W591">
        <v>111.206679042494</v>
      </c>
      <c r="X591">
        <v>1.9259001</v>
      </c>
      <c r="Y591">
        <v>1.4516081999999999</v>
      </c>
      <c r="Z591">
        <v>529.83698606490998</v>
      </c>
      <c r="AA591">
        <v>150.34858043508899</v>
      </c>
      <c r="AB591">
        <v>2.9919965983383099</v>
      </c>
      <c r="AC591">
        <v>28.3763845087005</v>
      </c>
    </row>
    <row r="592" spans="1:29" x14ac:dyDescent="0.2">
      <c r="A592" t="s">
        <v>1163</v>
      </c>
      <c r="B592" t="s">
        <v>36</v>
      </c>
      <c r="C592" t="s">
        <v>1164</v>
      </c>
      <c r="D592" t="s">
        <v>1165</v>
      </c>
      <c r="E592">
        <v>46.497</v>
      </c>
      <c r="F592">
        <v>-81.061000000000007</v>
      </c>
      <c r="G592" t="s">
        <v>404</v>
      </c>
      <c r="H592" t="s">
        <v>87</v>
      </c>
      <c r="I592" t="s">
        <v>46</v>
      </c>
      <c r="J592" t="s">
        <v>98</v>
      </c>
      <c r="K592" t="s">
        <v>1166</v>
      </c>
      <c r="L592" t="str">
        <f t="shared" si="9"/>
        <v>copper;nickel;gold;iron ore;cobalt;palladium;platinum;rhodium;silver</v>
      </c>
      <c r="M592">
        <v>43.736904099999897</v>
      </c>
      <c r="N592">
        <v>49.773325180000001</v>
      </c>
      <c r="O592">
        <v>2.8657446000000002</v>
      </c>
      <c r="P592">
        <v>1045.9967790000001</v>
      </c>
      <c r="Q592">
        <v>7.8396534999999998</v>
      </c>
      <c r="R592">
        <v>0.39733333300000001</v>
      </c>
      <c r="S592">
        <v>6.3875000000000002</v>
      </c>
      <c r="T592">
        <v>6.0364210800000002</v>
      </c>
      <c r="U592">
        <v>5.9901666669999996</v>
      </c>
      <c r="V592">
        <v>13.80166522</v>
      </c>
      <c r="W592">
        <v>113.801665216628</v>
      </c>
      <c r="X592">
        <v>4.8605828000000004</v>
      </c>
      <c r="Y592">
        <v>2.5841451000000002</v>
      </c>
      <c r="Z592">
        <v>943.21295022964398</v>
      </c>
      <c r="AA592">
        <v>102.783828770355</v>
      </c>
      <c r="AB592">
        <v>2.97907067147827</v>
      </c>
      <c r="AC592">
        <v>10.897202879299901</v>
      </c>
    </row>
    <row r="593" spans="1:29" x14ac:dyDescent="0.2">
      <c r="A593" t="s">
        <v>1167</v>
      </c>
      <c r="B593" t="s">
        <v>36</v>
      </c>
      <c r="C593" t="s">
        <v>1168</v>
      </c>
      <c r="D593" t="s">
        <v>1169</v>
      </c>
      <c r="E593">
        <v>46.332999999999899</v>
      </c>
      <c r="F593">
        <v>-81.167000000000002</v>
      </c>
      <c r="G593" t="s">
        <v>32</v>
      </c>
      <c r="H593" t="s">
        <v>87</v>
      </c>
      <c r="I593" t="s">
        <v>98</v>
      </c>
      <c r="J593" t="s">
        <v>954</v>
      </c>
      <c r="K593" t="s">
        <v>1170</v>
      </c>
      <c r="L593" t="str">
        <f t="shared" si="9"/>
        <v>nickel;palladium;gold;rhodium;palladium;platinum;</v>
      </c>
      <c r="M593">
        <v>43.736904099999897</v>
      </c>
      <c r="N593">
        <v>49.773325180000001</v>
      </c>
      <c r="O593">
        <v>2.8657446000000002</v>
      </c>
      <c r="P593">
        <v>1045.9967790000001</v>
      </c>
      <c r="Q593">
        <v>7.8396534999999998</v>
      </c>
      <c r="R593">
        <v>0.39733333300000001</v>
      </c>
      <c r="S593">
        <v>6.3875000000000002</v>
      </c>
      <c r="T593">
        <v>6.0364210800000002</v>
      </c>
      <c r="U593">
        <v>5.9901666669999996</v>
      </c>
      <c r="V593">
        <v>13.80166522</v>
      </c>
      <c r="W593">
        <v>113.801665216628</v>
      </c>
      <c r="X593">
        <v>4.8605828000000004</v>
      </c>
      <c r="Y593">
        <v>2.5841451000000002</v>
      </c>
      <c r="Z593">
        <v>943.21295022964398</v>
      </c>
      <c r="AA593">
        <v>102.783828770355</v>
      </c>
      <c r="AB593">
        <v>2.97907067147827</v>
      </c>
      <c r="AC593">
        <v>10.897202879299901</v>
      </c>
    </row>
    <row r="594" spans="1:29" x14ac:dyDescent="0.2">
      <c r="A594" t="s">
        <v>1171</v>
      </c>
      <c r="B594" t="s">
        <v>30</v>
      </c>
      <c r="C594" t="s">
        <v>1172</v>
      </c>
      <c r="E594">
        <v>46.343000000000004</v>
      </c>
      <c r="F594">
        <v>-81.081999999999894</v>
      </c>
      <c r="G594" t="s">
        <v>32</v>
      </c>
      <c r="H594" t="s">
        <v>87</v>
      </c>
      <c r="I594" t="s">
        <v>98</v>
      </c>
      <c r="L594" t="str">
        <f t="shared" si="9"/>
        <v>nickel</v>
      </c>
      <c r="M594">
        <v>43.736904099999897</v>
      </c>
      <c r="N594">
        <v>49.773325180000001</v>
      </c>
      <c r="O594">
        <v>2.8657446000000002</v>
      </c>
      <c r="P594">
        <v>1045.9967790000001</v>
      </c>
      <c r="Q594">
        <v>7.8396534999999998</v>
      </c>
      <c r="R594">
        <v>0.39733333300000001</v>
      </c>
      <c r="S594">
        <v>6.3875000000000002</v>
      </c>
      <c r="T594">
        <v>6.0364210800000002</v>
      </c>
      <c r="U594">
        <v>5.9901666669999996</v>
      </c>
      <c r="V594">
        <v>13.80166522</v>
      </c>
      <c r="W594">
        <v>113.801665216628</v>
      </c>
      <c r="X594">
        <v>4.8605828000000004</v>
      </c>
      <c r="Y594">
        <v>2.5841451000000002</v>
      </c>
      <c r="Z594">
        <v>943.21295022964398</v>
      </c>
      <c r="AA594">
        <v>102.783828770355</v>
      </c>
      <c r="AB594">
        <v>2.97907067147827</v>
      </c>
      <c r="AC594">
        <v>10.897202879299901</v>
      </c>
    </row>
    <row r="595" spans="1:29" x14ac:dyDescent="0.2">
      <c r="A595" t="s">
        <v>1173</v>
      </c>
      <c r="B595" t="s">
        <v>63</v>
      </c>
      <c r="C595" t="s">
        <v>1174</v>
      </c>
      <c r="D595" t="s">
        <v>1175</v>
      </c>
      <c r="E595">
        <v>46.38</v>
      </c>
      <c r="F595">
        <v>-81.456000000000003</v>
      </c>
      <c r="G595" t="s">
        <v>32</v>
      </c>
      <c r="H595" t="s">
        <v>87</v>
      </c>
      <c r="I595" t="s">
        <v>98</v>
      </c>
      <c r="J595" t="s">
        <v>46</v>
      </c>
      <c r="K595" t="s">
        <v>1176</v>
      </c>
      <c r="L595" t="str">
        <f t="shared" si="9"/>
        <v>nickel;copper;cobalt;platinum</v>
      </c>
      <c r="M595">
        <v>43.736904099999897</v>
      </c>
      <c r="N595">
        <v>49.773325180000001</v>
      </c>
      <c r="O595">
        <v>2.8657446000000002</v>
      </c>
      <c r="P595">
        <v>1045.9967790000001</v>
      </c>
      <c r="Q595">
        <v>7.8396534999999998</v>
      </c>
      <c r="R595">
        <v>0.39733333300000001</v>
      </c>
      <c r="S595">
        <v>6.3875000000000002</v>
      </c>
      <c r="T595">
        <v>6.0364210800000002</v>
      </c>
      <c r="U595">
        <v>5.9901666669999996</v>
      </c>
      <c r="V595">
        <v>13.80166522</v>
      </c>
      <c r="W595">
        <v>113.801665216628</v>
      </c>
      <c r="X595">
        <v>4.8605828000000004</v>
      </c>
      <c r="Y595">
        <v>2.5841451000000002</v>
      </c>
      <c r="Z595">
        <v>943.21295022964398</v>
      </c>
      <c r="AA595">
        <v>102.783828770355</v>
      </c>
      <c r="AB595">
        <v>2.97907067147827</v>
      </c>
      <c r="AC595">
        <v>10.897202879299901</v>
      </c>
    </row>
    <row r="596" spans="1:29" x14ac:dyDescent="0.2">
      <c r="A596" t="s">
        <v>1177</v>
      </c>
      <c r="B596" t="s">
        <v>63</v>
      </c>
      <c r="C596" t="s">
        <v>1178</v>
      </c>
      <c r="D596" t="s">
        <v>1179</v>
      </c>
      <c r="E596">
        <v>46.43</v>
      </c>
      <c r="F596">
        <v>-81.340999999999894</v>
      </c>
      <c r="G596" t="s">
        <v>32</v>
      </c>
      <c r="H596" t="s">
        <v>87</v>
      </c>
      <c r="I596" t="s">
        <v>98</v>
      </c>
      <c r="J596" t="s">
        <v>46</v>
      </c>
      <c r="K596" t="s">
        <v>579</v>
      </c>
      <c r="L596" t="str">
        <f t="shared" si="9"/>
        <v>nickel;copper;gold;cobalt;platinum</v>
      </c>
      <c r="M596">
        <v>43.736904099999897</v>
      </c>
      <c r="N596">
        <v>49.773325180000001</v>
      </c>
      <c r="O596">
        <v>2.8657446000000002</v>
      </c>
      <c r="P596">
        <v>1045.9967790000001</v>
      </c>
      <c r="Q596">
        <v>7.8396534999999998</v>
      </c>
      <c r="R596">
        <v>0.39733333300000001</v>
      </c>
      <c r="S596">
        <v>6.3875000000000002</v>
      </c>
      <c r="T596">
        <v>6.0364210800000002</v>
      </c>
      <c r="U596">
        <v>5.9901666669999996</v>
      </c>
      <c r="V596">
        <v>13.80166522</v>
      </c>
      <c r="W596">
        <v>113.801665216628</v>
      </c>
      <c r="X596">
        <v>4.8605828000000004</v>
      </c>
      <c r="Y596">
        <v>2.5841451000000002</v>
      </c>
      <c r="Z596">
        <v>943.21295022964398</v>
      </c>
      <c r="AA596">
        <v>102.783828770355</v>
      </c>
      <c r="AB596">
        <v>2.97907067147827</v>
      </c>
      <c r="AC596">
        <v>10.897202879299901</v>
      </c>
    </row>
    <row r="597" spans="1:29" x14ac:dyDescent="0.2">
      <c r="A597" t="s">
        <v>1180</v>
      </c>
      <c r="B597" t="s">
        <v>30</v>
      </c>
      <c r="C597" t="s">
        <v>1181</v>
      </c>
      <c r="E597">
        <v>46.441000000000003</v>
      </c>
      <c r="F597">
        <v>-81.522000000000006</v>
      </c>
      <c r="G597" t="s">
        <v>32</v>
      </c>
      <c r="H597" t="s">
        <v>87</v>
      </c>
      <c r="I597" t="s">
        <v>98</v>
      </c>
      <c r="L597" t="str">
        <f t="shared" si="9"/>
        <v>nickel</v>
      </c>
      <c r="M597">
        <v>43.736904099999897</v>
      </c>
      <c r="N597">
        <v>49.773325180000001</v>
      </c>
      <c r="O597">
        <v>2.8657446000000002</v>
      </c>
      <c r="P597">
        <v>1045.9967790000001</v>
      </c>
      <c r="Q597">
        <v>7.8396534999999998</v>
      </c>
      <c r="R597">
        <v>0.39733333300000001</v>
      </c>
      <c r="S597">
        <v>6.3875000000000002</v>
      </c>
      <c r="T597">
        <v>6.0364210800000002</v>
      </c>
      <c r="U597">
        <v>5.9901666669999996</v>
      </c>
      <c r="V597">
        <v>13.80166522</v>
      </c>
      <c r="W597">
        <v>113.801665216628</v>
      </c>
      <c r="X597">
        <v>4.8605828000000004</v>
      </c>
      <c r="Y597">
        <v>2.5841451000000002</v>
      </c>
      <c r="Z597">
        <v>943.21295022964398</v>
      </c>
      <c r="AA597">
        <v>102.783828770355</v>
      </c>
      <c r="AB597">
        <v>2.97907067147827</v>
      </c>
      <c r="AC597">
        <v>10.897202879299901</v>
      </c>
    </row>
    <row r="598" spans="1:29" x14ac:dyDescent="0.2">
      <c r="A598" t="s">
        <v>1182</v>
      </c>
      <c r="B598" t="s">
        <v>63</v>
      </c>
      <c r="C598" t="s">
        <v>1183</v>
      </c>
      <c r="D598" t="s">
        <v>1184</v>
      </c>
      <c r="E598">
        <v>46.462000000000003</v>
      </c>
      <c r="F598">
        <v>-81.183999999999898</v>
      </c>
      <c r="G598" t="s">
        <v>32</v>
      </c>
      <c r="H598" t="s">
        <v>87</v>
      </c>
      <c r="I598" t="s">
        <v>98</v>
      </c>
      <c r="J598" t="s">
        <v>46</v>
      </c>
      <c r="K598" t="s">
        <v>664</v>
      </c>
      <c r="L598" t="str">
        <f t="shared" si="9"/>
        <v>nickel;copper;gold;cobalt</v>
      </c>
      <c r="M598">
        <v>43.736904099999897</v>
      </c>
      <c r="N598">
        <v>49.773325180000001</v>
      </c>
      <c r="O598">
        <v>2.8657446000000002</v>
      </c>
      <c r="P598">
        <v>1045.9967790000001</v>
      </c>
      <c r="Q598">
        <v>7.8396534999999998</v>
      </c>
      <c r="R598">
        <v>0.39733333300000001</v>
      </c>
      <c r="S598">
        <v>6.3875000000000002</v>
      </c>
      <c r="T598">
        <v>6.0364210800000002</v>
      </c>
      <c r="U598">
        <v>5.9901666669999996</v>
      </c>
      <c r="V598">
        <v>13.80166522</v>
      </c>
      <c r="W598">
        <v>113.801665216628</v>
      </c>
      <c r="X598">
        <v>4.8605828000000004</v>
      </c>
      <c r="Y598">
        <v>2.5841451000000002</v>
      </c>
      <c r="Z598">
        <v>943.21295022964398</v>
      </c>
      <c r="AA598">
        <v>102.783828770355</v>
      </c>
      <c r="AB598">
        <v>2.97907067147827</v>
      </c>
      <c r="AC598">
        <v>10.897202879299901</v>
      </c>
    </row>
    <row r="599" spans="1:29" x14ac:dyDescent="0.2">
      <c r="A599" t="s">
        <v>1185</v>
      </c>
      <c r="B599" t="s">
        <v>30</v>
      </c>
      <c r="C599" t="s">
        <v>1186</v>
      </c>
      <c r="E599">
        <v>46.463000000000001</v>
      </c>
      <c r="F599">
        <v>-81.417000000000002</v>
      </c>
      <c r="G599" t="s">
        <v>32</v>
      </c>
      <c r="H599" t="s">
        <v>87</v>
      </c>
      <c r="I599" t="s">
        <v>98</v>
      </c>
      <c r="L599" t="str">
        <f t="shared" si="9"/>
        <v>nickel</v>
      </c>
      <c r="M599">
        <v>43.736904099999897</v>
      </c>
      <c r="N599">
        <v>49.773325180000001</v>
      </c>
      <c r="O599">
        <v>2.8657446000000002</v>
      </c>
      <c r="P599">
        <v>1045.9967790000001</v>
      </c>
      <c r="Q599">
        <v>7.8396534999999998</v>
      </c>
      <c r="R599">
        <v>0.39733333300000001</v>
      </c>
      <c r="S599">
        <v>6.3875000000000002</v>
      </c>
      <c r="T599">
        <v>6.0364210800000002</v>
      </c>
      <c r="U599">
        <v>5.9901666669999996</v>
      </c>
      <c r="V599">
        <v>13.80166522</v>
      </c>
      <c r="W599">
        <v>113.801665216628</v>
      </c>
      <c r="X599">
        <v>4.8605828000000004</v>
      </c>
      <c r="Y599">
        <v>2.5841451000000002</v>
      </c>
      <c r="Z599">
        <v>943.21295022964398</v>
      </c>
      <c r="AA599">
        <v>102.783828770355</v>
      </c>
      <c r="AB599">
        <v>2.97907067147827</v>
      </c>
      <c r="AC599">
        <v>10.897202879299901</v>
      </c>
    </row>
    <row r="600" spans="1:29" x14ac:dyDescent="0.2">
      <c r="A600" t="s">
        <v>1187</v>
      </c>
      <c r="B600" t="s">
        <v>30</v>
      </c>
      <c r="C600" t="s">
        <v>1188</v>
      </c>
      <c r="E600">
        <v>46.5</v>
      </c>
      <c r="F600">
        <v>-81.417000000000002</v>
      </c>
      <c r="G600" t="s">
        <v>32</v>
      </c>
      <c r="H600" t="s">
        <v>87</v>
      </c>
      <c r="I600" t="s">
        <v>98</v>
      </c>
      <c r="L600" t="str">
        <f t="shared" si="9"/>
        <v>nickel</v>
      </c>
      <c r="M600">
        <v>43.736904099999897</v>
      </c>
      <c r="N600">
        <v>49.773325180000001</v>
      </c>
      <c r="O600">
        <v>2.8657446000000002</v>
      </c>
      <c r="P600">
        <v>1045.9967790000001</v>
      </c>
      <c r="Q600">
        <v>7.8396534999999998</v>
      </c>
      <c r="R600">
        <v>0.39733333300000001</v>
      </c>
      <c r="S600">
        <v>6.3875000000000002</v>
      </c>
      <c r="T600">
        <v>6.0364210800000002</v>
      </c>
      <c r="U600">
        <v>5.9901666669999996</v>
      </c>
      <c r="V600">
        <v>13.80166522</v>
      </c>
      <c r="W600">
        <v>113.801665216628</v>
      </c>
      <c r="X600">
        <v>4.8605828000000004</v>
      </c>
      <c r="Y600">
        <v>2.5841451000000002</v>
      </c>
      <c r="Z600">
        <v>943.21295022964398</v>
      </c>
      <c r="AA600">
        <v>102.783828770355</v>
      </c>
      <c r="AB600">
        <v>2.97907067147827</v>
      </c>
      <c r="AC600">
        <v>10.897202879299901</v>
      </c>
    </row>
    <row r="601" spans="1:29" x14ac:dyDescent="0.2">
      <c r="A601" t="s">
        <v>1189</v>
      </c>
      <c r="B601" t="s">
        <v>30</v>
      </c>
      <c r="C601" t="s">
        <v>1190</v>
      </c>
      <c r="E601">
        <v>46.582999999999899</v>
      </c>
      <c r="F601">
        <v>-81.332999999999899</v>
      </c>
      <c r="G601" t="s">
        <v>32</v>
      </c>
      <c r="H601" t="s">
        <v>87</v>
      </c>
      <c r="I601" t="s">
        <v>98</v>
      </c>
      <c r="L601" t="str">
        <f t="shared" si="9"/>
        <v>nickel</v>
      </c>
      <c r="M601">
        <v>43.736904099999897</v>
      </c>
      <c r="N601">
        <v>49.773325180000001</v>
      </c>
      <c r="O601">
        <v>2.8657446000000002</v>
      </c>
      <c r="P601">
        <v>1045.9967790000001</v>
      </c>
      <c r="Q601">
        <v>7.8396534999999998</v>
      </c>
      <c r="R601">
        <v>0.39733333300000001</v>
      </c>
      <c r="S601">
        <v>6.3875000000000002</v>
      </c>
      <c r="T601">
        <v>6.0364210800000002</v>
      </c>
      <c r="U601">
        <v>5.9901666669999996</v>
      </c>
      <c r="V601">
        <v>13.80166522</v>
      </c>
      <c r="W601">
        <v>113.801665216628</v>
      </c>
      <c r="X601">
        <v>4.8605828000000004</v>
      </c>
      <c r="Y601">
        <v>2.5841451000000002</v>
      </c>
      <c r="Z601">
        <v>943.21295022964398</v>
      </c>
      <c r="AA601">
        <v>102.783828770355</v>
      </c>
      <c r="AB601">
        <v>2.97907067147827</v>
      </c>
      <c r="AC601">
        <v>10.897202879299901</v>
      </c>
    </row>
    <row r="602" spans="1:29" x14ac:dyDescent="0.2">
      <c r="A602" t="s">
        <v>1191</v>
      </c>
      <c r="B602" t="s">
        <v>36</v>
      </c>
      <c r="C602" t="s">
        <v>1192</v>
      </c>
      <c r="D602" t="s">
        <v>1193</v>
      </c>
      <c r="E602">
        <v>46.656999999999897</v>
      </c>
      <c r="F602">
        <v>-81.364000000000004</v>
      </c>
      <c r="G602" t="s">
        <v>32</v>
      </c>
      <c r="H602" t="s">
        <v>87</v>
      </c>
      <c r="I602" t="s">
        <v>98</v>
      </c>
      <c r="J602" t="s">
        <v>328</v>
      </c>
      <c r="K602" t="s">
        <v>1194</v>
      </c>
      <c r="L602" t="str">
        <f t="shared" si="9"/>
        <v>nickel;cobalt;gold;copper;palladium;platinum;rhodium;silver</v>
      </c>
      <c r="M602">
        <v>43.736904099999897</v>
      </c>
      <c r="N602">
        <v>49.773325180000001</v>
      </c>
      <c r="O602">
        <v>2.8657446000000002</v>
      </c>
      <c r="P602">
        <v>1045.9967790000001</v>
      </c>
      <c r="Q602">
        <v>7.8396534999999998</v>
      </c>
      <c r="R602">
        <v>0.39733333300000001</v>
      </c>
      <c r="S602">
        <v>6.3875000000000002</v>
      </c>
      <c r="T602">
        <v>6.0364210800000002</v>
      </c>
      <c r="U602">
        <v>5.9901666669999996</v>
      </c>
      <c r="V602">
        <v>13.80166522</v>
      </c>
      <c r="W602">
        <v>113.801665216628</v>
      </c>
      <c r="X602">
        <v>4.8605828000000004</v>
      </c>
      <c r="Y602">
        <v>2.5841451000000002</v>
      </c>
      <c r="Z602">
        <v>943.21295022964398</v>
      </c>
      <c r="AA602">
        <v>102.783828770355</v>
      </c>
      <c r="AB602">
        <v>2.97907067147827</v>
      </c>
      <c r="AC602">
        <v>10.897202879299901</v>
      </c>
    </row>
    <row r="603" spans="1:29" x14ac:dyDescent="0.2">
      <c r="A603" t="s">
        <v>1195</v>
      </c>
      <c r="B603" t="s">
        <v>30</v>
      </c>
      <c r="C603" t="s">
        <v>1196</v>
      </c>
      <c r="E603">
        <v>46.667000000000002</v>
      </c>
      <c r="F603">
        <v>-81.5</v>
      </c>
      <c r="G603" t="s">
        <v>32</v>
      </c>
      <c r="H603" t="s">
        <v>87</v>
      </c>
      <c r="I603" t="s">
        <v>98</v>
      </c>
      <c r="L603" t="str">
        <f t="shared" si="9"/>
        <v>nickel</v>
      </c>
      <c r="M603">
        <v>43.736904099999897</v>
      </c>
      <c r="N603">
        <v>49.773325180000001</v>
      </c>
      <c r="O603">
        <v>2.8657446000000002</v>
      </c>
      <c r="P603">
        <v>1045.9967790000001</v>
      </c>
      <c r="Q603">
        <v>7.8396534999999998</v>
      </c>
      <c r="R603">
        <v>0.39733333300000001</v>
      </c>
      <c r="S603">
        <v>6.3875000000000002</v>
      </c>
      <c r="T603">
        <v>6.0364210800000002</v>
      </c>
      <c r="U603">
        <v>5.9901666669999996</v>
      </c>
      <c r="V603">
        <v>13.80166522</v>
      </c>
      <c r="W603">
        <v>113.801665216628</v>
      </c>
      <c r="X603">
        <v>4.8605828000000004</v>
      </c>
      <c r="Y603">
        <v>2.5841451000000002</v>
      </c>
      <c r="Z603">
        <v>943.21295022964398</v>
      </c>
      <c r="AA603">
        <v>102.783828770355</v>
      </c>
      <c r="AB603">
        <v>2.97907067147827</v>
      </c>
      <c r="AC603">
        <v>10.897202879299901</v>
      </c>
    </row>
    <row r="604" spans="1:29" x14ac:dyDescent="0.2">
      <c r="A604" t="s">
        <v>3469</v>
      </c>
      <c r="B604" t="s">
        <v>30</v>
      </c>
      <c r="C604" t="s">
        <v>3470</v>
      </c>
      <c r="E604">
        <v>7.5839999999999996</v>
      </c>
      <c r="F604">
        <v>125.248999999999</v>
      </c>
      <c r="G604" t="s">
        <v>32</v>
      </c>
      <c r="H604" t="s">
        <v>892</v>
      </c>
      <c r="I604" t="s">
        <v>46</v>
      </c>
      <c r="L604" t="str">
        <f t="shared" si="9"/>
        <v>copper</v>
      </c>
      <c r="M604">
        <v>79.09478</v>
      </c>
      <c r="N604">
        <v>84.907036610000006</v>
      </c>
      <c r="O604">
        <v>7.9895481999999998</v>
      </c>
      <c r="P604">
        <v>2916.1850930000001</v>
      </c>
      <c r="Q604">
        <v>27.358932500000002</v>
      </c>
      <c r="R604">
        <v>1.2853333330000001</v>
      </c>
      <c r="S604">
        <v>29.4375</v>
      </c>
      <c r="T604">
        <v>5.8122566109999996</v>
      </c>
      <c r="U604">
        <v>28.15216667</v>
      </c>
      <c r="V604">
        <v>7.3484705449999996</v>
      </c>
      <c r="W604">
        <v>107.34847054382</v>
      </c>
      <c r="X604">
        <v>24.386726400000001</v>
      </c>
      <c r="Y604">
        <v>8.3365764999999996</v>
      </c>
      <c r="Z604">
        <v>3042.8504085540699</v>
      </c>
      <c r="AA604">
        <v>-126.665315554077</v>
      </c>
      <c r="AB604">
        <v>2.97220612060547</v>
      </c>
      <c r="AC604">
        <v>-4.1627191135651902</v>
      </c>
    </row>
    <row r="605" spans="1:29" x14ac:dyDescent="0.2">
      <c r="A605" t="s">
        <v>3471</v>
      </c>
      <c r="B605" t="s">
        <v>30</v>
      </c>
      <c r="C605" t="s">
        <v>3472</v>
      </c>
      <c r="E605">
        <v>7.5839999999999996</v>
      </c>
      <c r="F605">
        <v>125.948999999999</v>
      </c>
      <c r="G605" t="s">
        <v>32</v>
      </c>
      <c r="H605" t="s">
        <v>892</v>
      </c>
      <c r="I605" t="s">
        <v>46</v>
      </c>
      <c r="L605" t="str">
        <f t="shared" si="9"/>
        <v>copper</v>
      </c>
      <c r="M605">
        <v>79.09478</v>
      </c>
      <c r="N605">
        <v>84.907036610000006</v>
      </c>
      <c r="O605">
        <v>7.9895481999999998</v>
      </c>
      <c r="P605">
        <v>2916.1850930000001</v>
      </c>
      <c r="Q605">
        <v>27.358932500000002</v>
      </c>
      <c r="R605">
        <v>1.2853333330000001</v>
      </c>
      <c r="S605">
        <v>29.4375</v>
      </c>
      <c r="T605">
        <v>5.8122566109999996</v>
      </c>
      <c r="U605">
        <v>28.15216667</v>
      </c>
      <c r="V605">
        <v>7.3484705449999996</v>
      </c>
      <c r="W605">
        <v>107.34847054382</v>
      </c>
      <c r="X605">
        <v>24.386726400000001</v>
      </c>
      <c r="Y605">
        <v>8.3365764999999996</v>
      </c>
      <c r="Z605">
        <v>3042.8504085540699</v>
      </c>
      <c r="AA605">
        <v>-126.665315554077</v>
      </c>
      <c r="AB605">
        <v>2.97220612060547</v>
      </c>
      <c r="AC605">
        <v>-4.1627191135651902</v>
      </c>
    </row>
    <row r="606" spans="1:29" x14ac:dyDescent="0.2">
      <c r="A606" t="s">
        <v>3473</v>
      </c>
      <c r="B606" t="s">
        <v>30</v>
      </c>
      <c r="C606" t="s">
        <v>3474</v>
      </c>
      <c r="E606">
        <v>7.4009999999999998</v>
      </c>
      <c r="F606">
        <v>125.93300000000001</v>
      </c>
      <c r="G606" t="s">
        <v>32</v>
      </c>
      <c r="H606" t="s">
        <v>892</v>
      </c>
      <c r="I606" t="s">
        <v>46</v>
      </c>
      <c r="L606" t="str">
        <f t="shared" si="9"/>
        <v>copper</v>
      </c>
      <c r="M606">
        <v>79.09478</v>
      </c>
      <c r="N606">
        <v>84.907036610000006</v>
      </c>
      <c r="O606">
        <v>7.9895481999999998</v>
      </c>
      <c r="P606">
        <v>2916.1850930000001</v>
      </c>
      <c r="Q606">
        <v>27.358932500000002</v>
      </c>
      <c r="R606">
        <v>1.2853333330000001</v>
      </c>
      <c r="S606">
        <v>29.4375</v>
      </c>
      <c r="T606">
        <v>5.8122566109999996</v>
      </c>
      <c r="U606">
        <v>28.15216667</v>
      </c>
      <c r="V606">
        <v>7.3484705449999996</v>
      </c>
      <c r="W606">
        <v>107.34847054382</v>
      </c>
      <c r="X606">
        <v>24.386726400000001</v>
      </c>
      <c r="Y606">
        <v>8.3365764999999996</v>
      </c>
      <c r="Z606">
        <v>3042.8504085540699</v>
      </c>
      <c r="AA606">
        <v>-126.665315554077</v>
      </c>
      <c r="AB606">
        <v>2.97220612060547</v>
      </c>
      <c r="AC606">
        <v>-4.1627191135651902</v>
      </c>
    </row>
    <row r="607" spans="1:29" x14ac:dyDescent="0.2">
      <c r="A607" t="s">
        <v>3475</v>
      </c>
      <c r="B607" t="s">
        <v>30</v>
      </c>
      <c r="C607" t="s">
        <v>3476</v>
      </c>
      <c r="E607">
        <v>7.3680000000000003</v>
      </c>
      <c r="F607">
        <v>125.915999999999</v>
      </c>
      <c r="G607" t="s">
        <v>32</v>
      </c>
      <c r="H607" t="s">
        <v>892</v>
      </c>
      <c r="I607" t="s">
        <v>46</v>
      </c>
      <c r="L607" t="str">
        <f t="shared" si="9"/>
        <v>copper</v>
      </c>
      <c r="M607">
        <v>79.09478</v>
      </c>
      <c r="N607">
        <v>84.907036610000006</v>
      </c>
      <c r="O607">
        <v>7.9895481999999998</v>
      </c>
      <c r="P607">
        <v>2916.1850930000001</v>
      </c>
      <c r="Q607">
        <v>27.358932500000002</v>
      </c>
      <c r="R607">
        <v>1.2853333330000001</v>
      </c>
      <c r="S607">
        <v>29.4375</v>
      </c>
      <c r="T607">
        <v>5.8122566109999996</v>
      </c>
      <c r="U607">
        <v>28.15216667</v>
      </c>
      <c r="V607">
        <v>7.3484705449999996</v>
      </c>
      <c r="W607">
        <v>107.34847054382</v>
      </c>
      <c r="X607">
        <v>24.386726400000001</v>
      </c>
      <c r="Y607">
        <v>8.3365764999999996</v>
      </c>
      <c r="Z607">
        <v>3042.8504085540699</v>
      </c>
      <c r="AA607">
        <v>-126.665315554077</v>
      </c>
      <c r="AB607">
        <v>2.97220612060547</v>
      </c>
      <c r="AC607">
        <v>-4.1627191135651902</v>
      </c>
    </row>
    <row r="608" spans="1:29" x14ac:dyDescent="0.2">
      <c r="A608" t="s">
        <v>3477</v>
      </c>
      <c r="B608" t="s">
        <v>30</v>
      </c>
      <c r="C608" t="s">
        <v>3478</v>
      </c>
      <c r="E608">
        <v>7.351</v>
      </c>
      <c r="F608">
        <v>125.948999999999</v>
      </c>
      <c r="G608" t="s">
        <v>32</v>
      </c>
      <c r="H608" t="s">
        <v>892</v>
      </c>
      <c r="I608" t="s">
        <v>46</v>
      </c>
      <c r="L608" t="str">
        <f t="shared" si="9"/>
        <v>copper</v>
      </c>
      <c r="M608">
        <v>79.09478</v>
      </c>
      <c r="N608">
        <v>84.907036610000006</v>
      </c>
      <c r="O608">
        <v>7.9895481999999998</v>
      </c>
      <c r="P608">
        <v>2916.1850930000001</v>
      </c>
      <c r="Q608">
        <v>27.358932500000002</v>
      </c>
      <c r="R608">
        <v>1.2853333330000001</v>
      </c>
      <c r="S608">
        <v>29.4375</v>
      </c>
      <c r="T608">
        <v>5.8122566109999996</v>
      </c>
      <c r="U608">
        <v>28.15216667</v>
      </c>
      <c r="V608">
        <v>7.3484705449999996</v>
      </c>
      <c r="W608">
        <v>107.34847054382</v>
      </c>
      <c r="X608">
        <v>24.386726400000001</v>
      </c>
      <c r="Y608">
        <v>8.3365764999999996</v>
      </c>
      <c r="Z608">
        <v>3042.8504085540699</v>
      </c>
      <c r="AA608">
        <v>-126.665315554077</v>
      </c>
      <c r="AB608">
        <v>2.97220612060547</v>
      </c>
      <c r="AC608">
        <v>-4.1627191135651902</v>
      </c>
    </row>
    <row r="609" spans="1:29" x14ac:dyDescent="0.2">
      <c r="A609" t="s">
        <v>4224</v>
      </c>
      <c r="B609" t="s">
        <v>30</v>
      </c>
      <c r="C609" t="s">
        <v>4225</v>
      </c>
      <c r="E609">
        <v>34.999000000000002</v>
      </c>
      <c r="F609">
        <v>1.002</v>
      </c>
      <c r="G609" t="s">
        <v>32</v>
      </c>
      <c r="H609" t="s">
        <v>4226</v>
      </c>
      <c r="I609" t="s">
        <v>46</v>
      </c>
      <c r="J609" t="s">
        <v>40</v>
      </c>
      <c r="L609" t="str">
        <f t="shared" si="9"/>
        <v>copper;zinc</v>
      </c>
      <c r="M609">
        <v>19.678157800000001</v>
      </c>
      <c r="N609">
        <v>20.363398279999899</v>
      </c>
      <c r="O609">
        <v>0.74357549999999994</v>
      </c>
      <c r="P609">
        <v>271.40505749999897</v>
      </c>
      <c r="Q609">
        <v>18.551425900000002</v>
      </c>
      <c r="R609">
        <v>37.530666670000002</v>
      </c>
      <c r="S609">
        <v>80.756249999999895</v>
      </c>
      <c r="T609">
        <v>0.68524048199999998</v>
      </c>
      <c r="U609">
        <v>43.2255833299999</v>
      </c>
      <c r="V609">
        <v>3.4822389810000001</v>
      </c>
      <c r="W609">
        <v>103.482238972593</v>
      </c>
      <c r="X609">
        <v>15.5816851</v>
      </c>
      <c r="Y609">
        <v>0.75446360000000001</v>
      </c>
      <c r="Z609">
        <v>275.37921875715199</v>
      </c>
      <c r="AA609">
        <v>-3.97416125715255</v>
      </c>
      <c r="AB609">
        <v>2.9697408337768501</v>
      </c>
      <c r="AC609">
        <v>-1.4431594639162699</v>
      </c>
    </row>
    <row r="610" spans="1:29" x14ac:dyDescent="0.2">
      <c r="A610" t="s">
        <v>2528</v>
      </c>
      <c r="B610" t="s">
        <v>63</v>
      </c>
      <c r="C610" t="s">
        <v>2529</v>
      </c>
      <c r="D610" t="s">
        <v>2530</v>
      </c>
      <c r="E610">
        <v>-32.578000000000003</v>
      </c>
      <c r="F610">
        <v>146.98500000000001</v>
      </c>
      <c r="G610" t="s">
        <v>32</v>
      </c>
      <c r="H610" t="s">
        <v>705</v>
      </c>
      <c r="I610" t="s">
        <v>47</v>
      </c>
      <c r="J610" t="s">
        <v>46</v>
      </c>
      <c r="K610" t="s">
        <v>2531</v>
      </c>
      <c r="L610" t="str">
        <f t="shared" si="9"/>
        <v>gold;copper;silver;lead;zinc;antimony;arsenic</v>
      </c>
      <c r="M610">
        <v>45.713031800000003</v>
      </c>
      <c r="N610">
        <v>50.246568799999899</v>
      </c>
      <c r="O610">
        <v>1.3120555</v>
      </c>
      <c r="P610">
        <v>478.90025750000001</v>
      </c>
      <c r="Q610">
        <v>20.418662999999899</v>
      </c>
      <c r="R610">
        <v>39.898666669999898</v>
      </c>
      <c r="S610">
        <v>69.049999999999898</v>
      </c>
      <c r="T610">
        <v>4.5335369979999998</v>
      </c>
      <c r="U610">
        <v>29.15133333</v>
      </c>
      <c r="V610">
        <v>9.9173842109999999</v>
      </c>
      <c r="W610">
        <v>109.91738421514999</v>
      </c>
      <c r="X610">
        <v>17.453372999999999</v>
      </c>
      <c r="Y610">
        <v>1.2116290000000001</v>
      </c>
      <c r="Z610">
        <v>442.24459707736901</v>
      </c>
      <c r="AA610">
        <v>36.655660422630298</v>
      </c>
      <c r="AB610">
        <v>2.9652900446777299</v>
      </c>
      <c r="AC610">
        <v>8.2885490664835597</v>
      </c>
    </row>
    <row r="611" spans="1:29" x14ac:dyDescent="0.2">
      <c r="A611" t="s">
        <v>2532</v>
      </c>
      <c r="B611" t="s">
        <v>63</v>
      </c>
      <c r="C611" t="s">
        <v>2533</v>
      </c>
      <c r="D611" t="s">
        <v>2534</v>
      </c>
      <c r="E611">
        <v>-32.109000000000002</v>
      </c>
      <c r="F611">
        <v>146.32499999999899</v>
      </c>
      <c r="G611" t="s">
        <v>32</v>
      </c>
      <c r="H611" t="s">
        <v>705</v>
      </c>
      <c r="I611" t="s">
        <v>67</v>
      </c>
      <c r="J611" t="s">
        <v>40</v>
      </c>
      <c r="K611" t="s">
        <v>2535</v>
      </c>
      <c r="L611" t="str">
        <f t="shared" si="9"/>
        <v>lead;zinc;gold;copper;silver;cobalt</v>
      </c>
      <c r="M611">
        <v>45.713031800000003</v>
      </c>
      <c r="N611">
        <v>50.246568799999899</v>
      </c>
      <c r="O611">
        <v>1.3120555</v>
      </c>
      <c r="P611">
        <v>478.90025750000001</v>
      </c>
      <c r="Q611">
        <v>20.418662999999899</v>
      </c>
      <c r="R611">
        <v>39.898666669999898</v>
      </c>
      <c r="S611">
        <v>69.049999999999898</v>
      </c>
      <c r="T611">
        <v>4.5335369979999998</v>
      </c>
      <c r="U611">
        <v>29.15133333</v>
      </c>
      <c r="V611">
        <v>9.9173842109999999</v>
      </c>
      <c r="W611">
        <v>109.91738421514999</v>
      </c>
      <c r="X611">
        <v>17.453372999999999</v>
      </c>
      <c r="Y611">
        <v>1.2116290000000001</v>
      </c>
      <c r="Z611">
        <v>442.24459707736901</v>
      </c>
      <c r="AA611">
        <v>36.655660422630298</v>
      </c>
      <c r="AB611">
        <v>2.9652900446777299</v>
      </c>
      <c r="AC611">
        <v>8.2885490664835597</v>
      </c>
    </row>
    <row r="612" spans="1:29" x14ac:dyDescent="0.2">
      <c r="A612" t="s">
        <v>170</v>
      </c>
      <c r="B612" t="s">
        <v>36</v>
      </c>
      <c r="C612" t="s">
        <v>171</v>
      </c>
      <c r="E612">
        <v>5.24</v>
      </c>
      <c r="F612">
        <v>-1.0529999999999999</v>
      </c>
      <c r="G612" t="s">
        <v>32</v>
      </c>
      <c r="H612" t="s">
        <v>167</v>
      </c>
      <c r="I612" t="s">
        <v>73</v>
      </c>
      <c r="L612" t="str">
        <f t="shared" si="9"/>
        <v>lithium</v>
      </c>
      <c r="M612">
        <v>45.085361499999898</v>
      </c>
      <c r="N612">
        <v>53.7122017599999</v>
      </c>
      <c r="O612">
        <v>3.7854063999999998</v>
      </c>
      <c r="P612">
        <v>1381.6733360000001</v>
      </c>
      <c r="Q612">
        <v>28.430965400000002</v>
      </c>
      <c r="R612">
        <v>8.4946666670000006</v>
      </c>
      <c r="S612">
        <v>69.6333333299999</v>
      </c>
      <c r="T612">
        <v>8.6268402559999906</v>
      </c>
      <c r="U612">
        <v>61.1386666699999</v>
      </c>
      <c r="V612">
        <v>19.134459540000002</v>
      </c>
      <c r="W612">
        <v>119.134459551799</v>
      </c>
      <c r="X612">
        <v>25.470644</v>
      </c>
      <c r="Y612">
        <v>5.0883827000000004</v>
      </c>
      <c r="Z612">
        <v>1857.2596931457499</v>
      </c>
      <c r="AA612">
        <v>-475.58635714575098</v>
      </c>
      <c r="AB612">
        <v>2.9603214028076099</v>
      </c>
      <c r="AC612">
        <v>-25.6068851814806</v>
      </c>
    </row>
    <row r="613" spans="1:29" x14ac:dyDescent="0.2">
      <c r="A613" t="s">
        <v>2118</v>
      </c>
      <c r="B613" t="s">
        <v>30</v>
      </c>
      <c r="C613" t="s">
        <v>2119</v>
      </c>
      <c r="D613" t="s">
        <v>2120</v>
      </c>
      <c r="E613">
        <v>41.558</v>
      </c>
      <c r="F613">
        <v>-115.968999999999</v>
      </c>
      <c r="G613" t="s">
        <v>32</v>
      </c>
      <c r="H613" t="s">
        <v>466</v>
      </c>
      <c r="I613" t="s">
        <v>47</v>
      </c>
      <c r="J613" t="s">
        <v>41</v>
      </c>
      <c r="K613" t="s">
        <v>1332</v>
      </c>
      <c r="L613" t="str">
        <f t="shared" si="9"/>
        <v>gold;silver;copper;arsenic</v>
      </c>
      <c r="M613">
        <v>19.171669000000001</v>
      </c>
      <c r="N613">
        <v>21.30453597</v>
      </c>
      <c r="O613">
        <v>1.6460265999999999</v>
      </c>
      <c r="P613">
        <v>600.79970900000001</v>
      </c>
      <c r="Q613">
        <v>10.3074846</v>
      </c>
      <c r="R613">
        <v>0.94266666700000001</v>
      </c>
      <c r="S613">
        <v>15.675000000000001</v>
      </c>
      <c r="T613">
        <v>2.1328669709999999</v>
      </c>
      <c r="U613">
        <v>14.7323333299999</v>
      </c>
      <c r="V613">
        <v>11.1250980399999</v>
      </c>
      <c r="W613">
        <v>111.12509802876301</v>
      </c>
      <c r="X613">
        <v>7.36409</v>
      </c>
      <c r="Y613">
        <v>1.0046474999999999</v>
      </c>
      <c r="Z613">
        <v>366.69633507728503</v>
      </c>
      <c r="AA613">
        <v>234.10337392271401</v>
      </c>
      <c r="AB613">
        <v>2.9433946341796799</v>
      </c>
      <c r="AC613">
        <v>63.841209068362801</v>
      </c>
    </row>
    <row r="614" spans="1:29" x14ac:dyDescent="0.2">
      <c r="A614" t="s">
        <v>658</v>
      </c>
      <c r="B614" t="s">
        <v>36</v>
      </c>
      <c r="C614" t="s">
        <v>659</v>
      </c>
      <c r="D614" t="s">
        <v>659</v>
      </c>
      <c r="E614">
        <v>59.927999999999898</v>
      </c>
      <c r="F614">
        <v>-130.33699999999899</v>
      </c>
      <c r="G614" t="s">
        <v>32</v>
      </c>
      <c r="H614" t="s">
        <v>87</v>
      </c>
      <c r="I614" t="s">
        <v>41</v>
      </c>
      <c r="J614" t="s">
        <v>67</v>
      </c>
      <c r="K614" t="s">
        <v>660</v>
      </c>
      <c r="L614" t="str">
        <f t="shared" si="9"/>
        <v>silver;lead;zinc;gold;indium;gallium;germanium</v>
      </c>
      <c r="M614">
        <v>23.379167599999899</v>
      </c>
      <c r="N614">
        <v>26.972914849999899</v>
      </c>
      <c r="O614">
        <v>2.9433558</v>
      </c>
      <c r="P614">
        <v>1074.324867</v>
      </c>
      <c r="Q614">
        <v>-0.8657823</v>
      </c>
      <c r="R614">
        <v>0</v>
      </c>
      <c r="S614">
        <v>2.2916667000000002E-2</v>
      </c>
      <c r="T614">
        <v>3.5937472530000001</v>
      </c>
      <c r="U614">
        <v>2.2916667000000002E-2</v>
      </c>
      <c r="V614">
        <v>15.371579150000001</v>
      </c>
      <c r="W614">
        <v>115.37157914039599</v>
      </c>
      <c r="X614">
        <v>-3.8056841000000001</v>
      </c>
      <c r="Y614">
        <v>1.9566680000000001</v>
      </c>
      <c r="Z614">
        <v>714.18382704257897</v>
      </c>
      <c r="AA614">
        <v>360.14103995741999</v>
      </c>
      <c r="AB614">
        <v>2.9399017896606399</v>
      </c>
      <c r="AC614">
        <v>50.426938600493997</v>
      </c>
    </row>
    <row r="615" spans="1:29" x14ac:dyDescent="0.2">
      <c r="A615" t="s">
        <v>3920</v>
      </c>
      <c r="B615" t="s">
        <v>30</v>
      </c>
      <c r="C615" t="s">
        <v>3921</v>
      </c>
      <c r="E615">
        <v>-20.68</v>
      </c>
      <c r="F615">
        <v>121.498999999999</v>
      </c>
      <c r="G615" t="s">
        <v>32</v>
      </c>
      <c r="H615" t="s">
        <v>1508</v>
      </c>
      <c r="I615" t="s">
        <v>98</v>
      </c>
      <c r="L615" t="str">
        <f t="shared" si="9"/>
        <v>nickel</v>
      </c>
      <c r="M615">
        <v>59.166027100000001</v>
      </c>
      <c r="N615">
        <v>62.55468089</v>
      </c>
      <c r="O615">
        <v>1.5123865999999999</v>
      </c>
      <c r="P615">
        <v>552.02110900000002</v>
      </c>
      <c r="Q615">
        <v>29.663335799999899</v>
      </c>
      <c r="R615">
        <v>171.07866670000001</v>
      </c>
      <c r="S615">
        <v>220.8916667</v>
      </c>
      <c r="T615">
        <v>3.3886537890000001</v>
      </c>
      <c r="U615">
        <v>49.813000000000002</v>
      </c>
      <c r="V615">
        <v>5.7273640889999999</v>
      </c>
      <c r="W615">
        <v>105.727364090667</v>
      </c>
      <c r="X615">
        <v>26.7253036</v>
      </c>
      <c r="Y615">
        <v>0.96272820000000003</v>
      </c>
      <c r="Z615">
        <v>351.39579385518999</v>
      </c>
      <c r="AA615">
        <v>200.62531514480901</v>
      </c>
      <c r="AB615">
        <v>2.9380321500976501</v>
      </c>
      <c r="AC615">
        <v>57.093829423435601</v>
      </c>
    </row>
    <row r="616" spans="1:29" x14ac:dyDescent="0.2">
      <c r="A616" t="s">
        <v>2973</v>
      </c>
      <c r="B616" t="s">
        <v>63</v>
      </c>
      <c r="C616" t="s">
        <v>2974</v>
      </c>
      <c r="D616" t="s">
        <v>2975</v>
      </c>
      <c r="E616">
        <v>46.314999999999898</v>
      </c>
      <c r="F616">
        <v>23.17</v>
      </c>
      <c r="G616" t="s">
        <v>32</v>
      </c>
      <c r="H616" t="s">
        <v>2976</v>
      </c>
      <c r="I616" t="s">
        <v>46</v>
      </c>
      <c r="J616" t="s">
        <v>47</v>
      </c>
      <c r="K616" t="s">
        <v>150</v>
      </c>
      <c r="L616" t="str">
        <f t="shared" si="9"/>
        <v>copper;gold;molybdenum;silver</v>
      </c>
      <c r="M616">
        <v>27.656723</v>
      </c>
      <c r="N616">
        <v>30.10507161</v>
      </c>
      <c r="O616">
        <v>2.1148075999999998</v>
      </c>
      <c r="P616">
        <v>771.90477399999895</v>
      </c>
      <c r="Q616">
        <v>11.231190700000001</v>
      </c>
      <c r="R616">
        <v>5.4666667000000002E-2</v>
      </c>
      <c r="S616">
        <v>4.1520833330000002</v>
      </c>
      <c r="T616">
        <v>2.4483486050000001</v>
      </c>
      <c r="U616">
        <v>4.0974166670000001</v>
      </c>
      <c r="V616">
        <v>8.8526345129999999</v>
      </c>
      <c r="W616">
        <v>108.85263452940499</v>
      </c>
      <c r="X616">
        <v>8.3027820999999999</v>
      </c>
      <c r="Y616">
        <v>2.5991162999999999</v>
      </c>
      <c r="Z616">
        <v>948.67745876312199</v>
      </c>
      <c r="AA616">
        <v>-176.77268476312199</v>
      </c>
      <c r="AB616">
        <v>2.9284086412841801</v>
      </c>
      <c r="AC616">
        <v>-18.633591757687299</v>
      </c>
    </row>
    <row r="617" spans="1:29" x14ac:dyDescent="0.2">
      <c r="A617" t="s">
        <v>2977</v>
      </c>
      <c r="B617" t="s">
        <v>30</v>
      </c>
      <c r="C617" t="s">
        <v>2978</v>
      </c>
      <c r="E617">
        <v>46.1649999999999</v>
      </c>
      <c r="F617">
        <v>23.135000000000002</v>
      </c>
      <c r="G617" t="s">
        <v>32</v>
      </c>
      <c r="H617" t="s">
        <v>2976</v>
      </c>
      <c r="I617" t="s">
        <v>46</v>
      </c>
      <c r="J617" t="s">
        <v>47</v>
      </c>
      <c r="L617" t="str">
        <f t="shared" si="9"/>
        <v>copper;gold</v>
      </c>
      <c r="M617">
        <v>27.656723</v>
      </c>
      <c r="N617">
        <v>30.10507161</v>
      </c>
      <c r="O617">
        <v>2.1148075999999998</v>
      </c>
      <c r="P617">
        <v>771.90477399999895</v>
      </c>
      <c r="Q617">
        <v>11.231190700000001</v>
      </c>
      <c r="R617">
        <v>5.4666667000000002E-2</v>
      </c>
      <c r="S617">
        <v>4.1520833330000002</v>
      </c>
      <c r="T617">
        <v>2.4483486050000001</v>
      </c>
      <c r="U617">
        <v>4.0974166670000001</v>
      </c>
      <c r="V617">
        <v>8.8526345129999999</v>
      </c>
      <c r="W617">
        <v>108.85263452940499</v>
      </c>
      <c r="X617">
        <v>8.3027820999999999</v>
      </c>
      <c r="Y617">
        <v>2.5991162999999999</v>
      </c>
      <c r="Z617">
        <v>948.67745876312199</v>
      </c>
      <c r="AA617">
        <v>-176.77268476312199</v>
      </c>
      <c r="AB617">
        <v>2.9284086412841801</v>
      </c>
      <c r="AC617">
        <v>-18.633591757687299</v>
      </c>
    </row>
    <row r="618" spans="1:29" x14ac:dyDescent="0.2">
      <c r="A618" t="s">
        <v>2258</v>
      </c>
      <c r="B618" t="s">
        <v>30</v>
      </c>
      <c r="C618" t="s">
        <v>2259</v>
      </c>
      <c r="E618">
        <v>-9.9979999999999905</v>
      </c>
      <c r="F618">
        <v>37.000999999999898</v>
      </c>
      <c r="G618" t="s">
        <v>32</v>
      </c>
      <c r="H618" t="s">
        <v>128</v>
      </c>
      <c r="I618" t="s">
        <v>46</v>
      </c>
      <c r="L618" t="str">
        <f t="shared" si="9"/>
        <v>copper</v>
      </c>
      <c r="M618">
        <v>45.6883087</v>
      </c>
      <c r="N618">
        <v>50.578044319999897</v>
      </c>
      <c r="O618">
        <v>3.2470191000000002</v>
      </c>
      <c r="P618">
        <v>1185.1619720000001</v>
      </c>
      <c r="Q618">
        <v>26.367418300000001</v>
      </c>
      <c r="R618">
        <v>4.1479999999999997</v>
      </c>
      <c r="S618">
        <v>47.504166669999897</v>
      </c>
      <c r="T618">
        <v>4.8897356209999998</v>
      </c>
      <c r="U618">
        <v>43.35616667</v>
      </c>
      <c r="V618">
        <v>10.702378270000001</v>
      </c>
      <c r="W618">
        <v>110.70237826509801</v>
      </c>
      <c r="X618">
        <v>23.450550100000001</v>
      </c>
      <c r="Y618">
        <v>2.5769467000000001</v>
      </c>
      <c r="Z618">
        <v>940.585558414459</v>
      </c>
      <c r="AA618">
        <v>244.57641358554</v>
      </c>
      <c r="AB618">
        <v>2.91686822065429</v>
      </c>
      <c r="AC618">
        <v>26.0025695055133</v>
      </c>
    </row>
    <row r="619" spans="1:29" x14ac:dyDescent="0.2">
      <c r="A619" t="s">
        <v>1306</v>
      </c>
      <c r="B619" t="s">
        <v>63</v>
      </c>
      <c r="C619" t="s">
        <v>1307</v>
      </c>
      <c r="D619" t="s">
        <v>1308</v>
      </c>
      <c r="E619">
        <v>-14.462</v>
      </c>
      <c r="F619">
        <v>28.431999999999899</v>
      </c>
      <c r="G619" t="s">
        <v>540</v>
      </c>
      <c r="H619" t="s">
        <v>560</v>
      </c>
      <c r="I619" t="s">
        <v>40</v>
      </c>
      <c r="J619" t="s">
        <v>67</v>
      </c>
      <c r="K619" t="s">
        <v>1309</v>
      </c>
      <c r="L619" t="str">
        <f t="shared" si="9"/>
        <v>zinc;lead;copper;cadmium;manganese;silver;vanadium;cobalt</v>
      </c>
      <c r="M619">
        <v>48.832229599999899</v>
      </c>
      <c r="N619">
        <v>55.445888510000003</v>
      </c>
      <c r="O619">
        <v>3.2337744000000002</v>
      </c>
      <c r="P619">
        <v>1180.3276559999899</v>
      </c>
      <c r="Q619">
        <v>23.879836999999899</v>
      </c>
      <c r="R619">
        <v>16.301333329999899</v>
      </c>
      <c r="S619">
        <v>62.372916670000002</v>
      </c>
      <c r="T619">
        <v>6.6136589060000004</v>
      </c>
      <c r="U619">
        <v>46.071583330000003</v>
      </c>
      <c r="V619">
        <v>13.54363493</v>
      </c>
      <c r="W619">
        <v>113.543634939822</v>
      </c>
      <c r="X619">
        <v>20.964540499999998</v>
      </c>
      <c r="Y619">
        <v>2.4279446999999998</v>
      </c>
      <c r="Z619">
        <v>886.19980096817005</v>
      </c>
      <c r="AA619">
        <v>294.12785503182897</v>
      </c>
      <c r="AB619">
        <v>2.9152965184326098</v>
      </c>
      <c r="AC619">
        <v>33.189790238103797</v>
      </c>
    </row>
    <row r="620" spans="1:29" x14ac:dyDescent="0.2">
      <c r="A620" t="s">
        <v>1280</v>
      </c>
      <c r="B620" t="s">
        <v>30</v>
      </c>
      <c r="C620" t="s">
        <v>1281</v>
      </c>
      <c r="E620">
        <v>47.4149999999999</v>
      </c>
      <c r="F620">
        <v>80.001000000000005</v>
      </c>
      <c r="G620" t="s">
        <v>32</v>
      </c>
      <c r="H620" t="s">
        <v>830</v>
      </c>
      <c r="I620" t="s">
        <v>46</v>
      </c>
      <c r="J620" t="s">
        <v>47</v>
      </c>
      <c r="L620" t="str">
        <f t="shared" si="9"/>
        <v>copper;gold</v>
      </c>
      <c r="M620">
        <v>13.0506753999999</v>
      </c>
      <c r="N620">
        <v>14.827609430000001</v>
      </c>
      <c r="O620">
        <v>0.72792460000000003</v>
      </c>
      <c r="P620">
        <v>265.69247899999903</v>
      </c>
      <c r="Q620">
        <v>9.3214158999999999</v>
      </c>
      <c r="R620">
        <v>2.6840000000000002</v>
      </c>
      <c r="S620">
        <v>19.6875</v>
      </c>
      <c r="T620">
        <v>1.7769340330000001</v>
      </c>
      <c r="U620">
        <v>17.003499999999899</v>
      </c>
      <c r="V620">
        <v>13.615648070000001</v>
      </c>
      <c r="W620">
        <v>113.615648045311</v>
      </c>
      <c r="X620">
        <v>6.4062896</v>
      </c>
      <c r="Y620">
        <v>1.2232938</v>
      </c>
      <c r="Z620">
        <v>446.50223016738801</v>
      </c>
      <c r="AA620">
        <v>-180.80975116738799</v>
      </c>
      <c r="AB620">
        <v>2.9151263225158601</v>
      </c>
      <c r="AC620">
        <v>-40.494702814721698</v>
      </c>
    </row>
    <row r="621" spans="1:29" x14ac:dyDescent="0.2">
      <c r="A621" t="s">
        <v>1092</v>
      </c>
      <c r="B621" t="s">
        <v>30</v>
      </c>
      <c r="C621" t="s">
        <v>1093</v>
      </c>
      <c r="E621">
        <v>47.082999999999899</v>
      </c>
      <c r="F621">
        <v>-79.832999999999899</v>
      </c>
      <c r="G621" t="s">
        <v>32</v>
      </c>
      <c r="H621" t="s">
        <v>87</v>
      </c>
      <c r="I621" t="s">
        <v>98</v>
      </c>
      <c r="L621" t="str">
        <f t="shared" si="9"/>
        <v>nickel</v>
      </c>
      <c r="M621">
        <v>41.573734299999899</v>
      </c>
      <c r="N621">
        <v>47.394956739999898</v>
      </c>
      <c r="O621">
        <v>2.8468133999999998</v>
      </c>
      <c r="P621">
        <v>1039.0868909999899</v>
      </c>
      <c r="Q621">
        <v>6.4525389999999998</v>
      </c>
      <c r="R621">
        <v>0.366666667</v>
      </c>
      <c r="S621">
        <v>5.3125</v>
      </c>
      <c r="T621">
        <v>5.8212224419999998</v>
      </c>
      <c r="U621">
        <v>4.9458333330000004</v>
      </c>
      <c r="V621">
        <v>14.002163960000001</v>
      </c>
      <c r="W621">
        <v>114.00216395763999</v>
      </c>
      <c r="X621">
        <v>3.5389868999999998</v>
      </c>
      <c r="Y621">
        <v>2.5143901999999998</v>
      </c>
      <c r="Z621">
        <v>917.75243401527405</v>
      </c>
      <c r="AA621">
        <v>121.33445698472499</v>
      </c>
      <c r="AB621">
        <v>2.9135520786895701</v>
      </c>
      <c r="AC621">
        <v>13.2208264982609</v>
      </c>
    </row>
    <row r="622" spans="1:29" x14ac:dyDescent="0.2">
      <c r="A622" t="s">
        <v>1094</v>
      </c>
      <c r="B622" t="s">
        <v>63</v>
      </c>
      <c r="C622" t="s">
        <v>1095</v>
      </c>
      <c r="D622" t="s">
        <v>1096</v>
      </c>
      <c r="E622">
        <v>47.393000000000001</v>
      </c>
      <c r="F622">
        <v>-79.685000000000002</v>
      </c>
      <c r="G622" t="s">
        <v>32</v>
      </c>
      <c r="H622" t="s">
        <v>87</v>
      </c>
      <c r="I622" t="s">
        <v>41</v>
      </c>
      <c r="J622" t="s">
        <v>46</v>
      </c>
      <c r="K622" t="s">
        <v>41</v>
      </c>
      <c r="L622" t="str">
        <f t="shared" si="9"/>
        <v>silver;copper;silver</v>
      </c>
      <c r="M622">
        <v>41.573734299999899</v>
      </c>
      <c r="N622">
        <v>47.394956739999898</v>
      </c>
      <c r="O622">
        <v>2.8468133999999998</v>
      </c>
      <c r="P622">
        <v>1039.0868909999899</v>
      </c>
      <c r="Q622">
        <v>6.4525389999999998</v>
      </c>
      <c r="R622">
        <v>0.366666667</v>
      </c>
      <c r="S622">
        <v>5.3125</v>
      </c>
      <c r="T622">
        <v>5.8212224419999998</v>
      </c>
      <c r="U622">
        <v>4.9458333330000004</v>
      </c>
      <c r="V622">
        <v>14.002163960000001</v>
      </c>
      <c r="W622">
        <v>114.00216395763999</v>
      </c>
      <c r="X622">
        <v>3.5389868999999998</v>
      </c>
      <c r="Y622">
        <v>2.5143901999999998</v>
      </c>
      <c r="Z622">
        <v>917.75243401527405</v>
      </c>
      <c r="AA622">
        <v>121.33445698472499</v>
      </c>
      <c r="AB622">
        <v>2.9135520786895701</v>
      </c>
      <c r="AC622">
        <v>13.2208264982609</v>
      </c>
    </row>
    <row r="623" spans="1:29" x14ac:dyDescent="0.2">
      <c r="A623" t="s">
        <v>2961</v>
      </c>
      <c r="B623" t="s">
        <v>30</v>
      </c>
      <c r="C623" t="s">
        <v>2962</v>
      </c>
      <c r="E623">
        <v>35.531999999999897</v>
      </c>
      <c r="F623">
        <v>134.19900000000001</v>
      </c>
      <c r="G623" t="s">
        <v>32</v>
      </c>
      <c r="H623" t="s">
        <v>209</v>
      </c>
      <c r="I623" t="s">
        <v>34</v>
      </c>
      <c r="L623" t="str">
        <f t="shared" si="9"/>
        <v>chromium</v>
      </c>
      <c r="M623">
        <v>81.670196500000003</v>
      </c>
      <c r="N623">
        <v>88.910463340000007</v>
      </c>
      <c r="O623">
        <v>4.9386457999999998</v>
      </c>
      <c r="P623">
        <v>1802.6057169999899</v>
      </c>
      <c r="Q623">
        <v>16.222122200000001</v>
      </c>
      <c r="R623">
        <v>0.13600000000000001</v>
      </c>
      <c r="S623">
        <v>6.5250000000000004</v>
      </c>
      <c r="T623">
        <v>7.2402668390000002</v>
      </c>
      <c r="U623">
        <v>6.3890000000000002</v>
      </c>
      <c r="V623">
        <v>8.8652496860000003</v>
      </c>
      <c r="W623">
        <v>108.865249687503</v>
      </c>
      <c r="X623">
        <v>13.3090305</v>
      </c>
      <c r="Y623">
        <v>4.9951787000000003</v>
      </c>
      <c r="Z623">
        <v>1823.2402253150899</v>
      </c>
      <c r="AA623">
        <v>-20.634508315093999</v>
      </c>
      <c r="AB623">
        <v>2.91309166716308</v>
      </c>
      <c r="AC623">
        <v>-1.1317492905537401</v>
      </c>
    </row>
    <row r="624" spans="1:29" x14ac:dyDescent="0.2">
      <c r="A624" t="s">
        <v>2963</v>
      </c>
      <c r="B624" t="s">
        <v>30</v>
      </c>
      <c r="C624" t="s">
        <v>2964</v>
      </c>
      <c r="E624">
        <v>35.1649999999999</v>
      </c>
      <c r="F624">
        <v>134.581999999999</v>
      </c>
      <c r="G624" t="s">
        <v>32</v>
      </c>
      <c r="H624" t="s">
        <v>209</v>
      </c>
      <c r="I624" t="s">
        <v>328</v>
      </c>
      <c r="L624" t="str">
        <f t="shared" si="9"/>
        <v>cobalt</v>
      </c>
      <c r="M624">
        <v>81.670196500000003</v>
      </c>
      <c r="N624">
        <v>88.910463340000007</v>
      </c>
      <c r="O624">
        <v>4.9386457999999998</v>
      </c>
      <c r="P624">
        <v>1802.6057169999899</v>
      </c>
      <c r="Q624">
        <v>16.222122200000001</v>
      </c>
      <c r="R624">
        <v>0.13600000000000001</v>
      </c>
      <c r="S624">
        <v>6.5250000000000004</v>
      </c>
      <c r="T624">
        <v>7.2402668390000002</v>
      </c>
      <c r="U624">
        <v>6.3890000000000002</v>
      </c>
      <c r="V624">
        <v>8.8652496860000003</v>
      </c>
      <c r="W624">
        <v>108.865249687503</v>
      </c>
      <c r="X624">
        <v>13.3090305</v>
      </c>
      <c r="Y624">
        <v>4.9951787000000003</v>
      </c>
      <c r="Z624">
        <v>1823.2402253150899</v>
      </c>
      <c r="AA624">
        <v>-20.634508315093999</v>
      </c>
      <c r="AB624">
        <v>2.91309166716308</v>
      </c>
      <c r="AC624">
        <v>-1.1317492905537401</v>
      </c>
    </row>
    <row r="625" spans="1:29" x14ac:dyDescent="0.2">
      <c r="A625" t="s">
        <v>2965</v>
      </c>
      <c r="B625" t="s">
        <v>30</v>
      </c>
      <c r="C625" t="s">
        <v>2966</v>
      </c>
      <c r="E625">
        <v>35.332000000000001</v>
      </c>
      <c r="F625">
        <v>134.498999999999</v>
      </c>
      <c r="G625" t="s">
        <v>32</v>
      </c>
      <c r="H625" t="s">
        <v>209</v>
      </c>
      <c r="I625" t="s">
        <v>46</v>
      </c>
      <c r="L625" t="str">
        <f t="shared" si="9"/>
        <v>copper</v>
      </c>
      <c r="M625">
        <v>81.670196500000003</v>
      </c>
      <c r="N625">
        <v>88.910463340000007</v>
      </c>
      <c r="O625">
        <v>4.9386457999999998</v>
      </c>
      <c r="P625">
        <v>1802.6057169999899</v>
      </c>
      <c r="Q625">
        <v>16.222122200000001</v>
      </c>
      <c r="R625">
        <v>0.13600000000000001</v>
      </c>
      <c r="S625">
        <v>6.5250000000000004</v>
      </c>
      <c r="T625">
        <v>7.2402668390000002</v>
      </c>
      <c r="U625">
        <v>6.3890000000000002</v>
      </c>
      <c r="V625">
        <v>8.8652496860000003</v>
      </c>
      <c r="W625">
        <v>108.865249687503</v>
      </c>
      <c r="X625">
        <v>13.3090305</v>
      </c>
      <c r="Y625">
        <v>4.9951787000000003</v>
      </c>
      <c r="Z625">
        <v>1823.2402253150899</v>
      </c>
      <c r="AA625">
        <v>-20.634508315093999</v>
      </c>
      <c r="AB625">
        <v>2.91309166716308</v>
      </c>
      <c r="AC625">
        <v>-1.1317492905537401</v>
      </c>
    </row>
    <row r="626" spans="1:29" x14ac:dyDescent="0.2">
      <c r="A626" t="s">
        <v>2967</v>
      </c>
      <c r="B626" t="s">
        <v>30</v>
      </c>
      <c r="C626" t="s">
        <v>2966</v>
      </c>
      <c r="E626">
        <v>35.119</v>
      </c>
      <c r="F626">
        <v>134.459</v>
      </c>
      <c r="G626" t="s">
        <v>32</v>
      </c>
      <c r="H626" t="s">
        <v>209</v>
      </c>
      <c r="I626" t="s">
        <v>46</v>
      </c>
      <c r="L626" t="str">
        <f t="shared" si="9"/>
        <v>copper</v>
      </c>
      <c r="M626">
        <v>81.670196500000003</v>
      </c>
      <c r="N626">
        <v>88.910463340000007</v>
      </c>
      <c r="O626">
        <v>4.9386457999999998</v>
      </c>
      <c r="P626">
        <v>1802.6057169999899</v>
      </c>
      <c r="Q626">
        <v>16.222122200000001</v>
      </c>
      <c r="R626">
        <v>0.13600000000000001</v>
      </c>
      <c r="S626">
        <v>6.5250000000000004</v>
      </c>
      <c r="T626">
        <v>7.2402668390000002</v>
      </c>
      <c r="U626">
        <v>6.3890000000000002</v>
      </c>
      <c r="V626">
        <v>8.8652496860000003</v>
      </c>
      <c r="W626">
        <v>108.865249687503</v>
      </c>
      <c r="X626">
        <v>13.3090305</v>
      </c>
      <c r="Y626">
        <v>4.9951787000000003</v>
      </c>
      <c r="Z626">
        <v>1823.2402253150899</v>
      </c>
      <c r="AA626">
        <v>-20.634508315093999</v>
      </c>
      <c r="AB626">
        <v>2.91309166716308</v>
      </c>
      <c r="AC626">
        <v>-1.1317492905537401</v>
      </c>
    </row>
    <row r="627" spans="1:29" x14ac:dyDescent="0.2">
      <c r="A627" t="s">
        <v>1693</v>
      </c>
      <c r="B627" t="s">
        <v>63</v>
      </c>
      <c r="C627" t="s">
        <v>1694</v>
      </c>
      <c r="D627" t="s">
        <v>1695</v>
      </c>
      <c r="E627">
        <v>38.125999999999898</v>
      </c>
      <c r="F627">
        <v>-91.046000000000006</v>
      </c>
      <c r="G627" t="s">
        <v>32</v>
      </c>
      <c r="H627" t="s">
        <v>466</v>
      </c>
      <c r="I627" t="s">
        <v>74</v>
      </c>
      <c r="J627" t="s">
        <v>328</v>
      </c>
      <c r="K627" t="s">
        <v>316</v>
      </c>
      <c r="L627" t="str">
        <f t="shared" si="9"/>
        <v>iron ore;cobalt;lanthanides</v>
      </c>
      <c r="M627">
        <v>54.443771400000003</v>
      </c>
      <c r="N627">
        <v>61.2086671</v>
      </c>
      <c r="O627">
        <v>2.8155652999999998</v>
      </c>
      <c r="P627">
        <v>1027.68133499999</v>
      </c>
      <c r="Q627">
        <v>16.1113529</v>
      </c>
      <c r="R627">
        <v>18.24666667</v>
      </c>
      <c r="S627">
        <v>56.020833330000002</v>
      </c>
      <c r="T627">
        <v>6.7648957049999998</v>
      </c>
      <c r="U627">
        <v>37.77416667</v>
      </c>
      <c r="V627">
        <v>12.42547225</v>
      </c>
      <c r="W627">
        <v>112.425472236847</v>
      </c>
      <c r="X627">
        <v>13.204773899999999</v>
      </c>
      <c r="Y627">
        <v>3.0107408000000002</v>
      </c>
      <c r="Z627">
        <v>1098.9203763008099</v>
      </c>
      <c r="AA627">
        <v>-71.239041300811706</v>
      </c>
      <c r="AB627">
        <v>2.90657899710693</v>
      </c>
      <c r="AC627">
        <v>-6.4826390371081102</v>
      </c>
    </row>
    <row r="628" spans="1:29" x14ac:dyDescent="0.2">
      <c r="A628" t="s">
        <v>2420</v>
      </c>
      <c r="B628" t="s">
        <v>30</v>
      </c>
      <c r="C628" t="s">
        <v>2421</v>
      </c>
      <c r="D628" t="s">
        <v>2422</v>
      </c>
      <c r="E628">
        <v>14.225</v>
      </c>
      <c r="F628">
        <v>98.316999999999894</v>
      </c>
      <c r="G628" t="s">
        <v>32</v>
      </c>
      <c r="H628" t="s">
        <v>225</v>
      </c>
      <c r="I628" t="s">
        <v>77</v>
      </c>
      <c r="J628" t="s">
        <v>58</v>
      </c>
      <c r="L628" t="str">
        <f t="shared" si="9"/>
        <v>tin;tungsten</v>
      </c>
      <c r="M628">
        <v>82.9125595</v>
      </c>
      <c r="N628">
        <v>91.385553520000002</v>
      </c>
      <c r="O628">
        <v>6.8020525000000003</v>
      </c>
      <c r="P628">
        <v>2482.7491629999899</v>
      </c>
      <c r="Q628">
        <v>27.189590500000001</v>
      </c>
      <c r="R628">
        <v>50.570666670000001</v>
      </c>
      <c r="S628">
        <v>104.322916699999</v>
      </c>
      <c r="T628">
        <v>8.4729940169999995</v>
      </c>
      <c r="U628">
        <v>53.752249999999897</v>
      </c>
      <c r="V628">
        <v>10.21919245</v>
      </c>
      <c r="W628">
        <v>110.219192449365</v>
      </c>
      <c r="X628">
        <v>24.283222200000001</v>
      </c>
      <c r="Y628">
        <v>6.3413814999999998</v>
      </c>
      <c r="Z628">
        <v>2314.6042656898398</v>
      </c>
      <c r="AA628">
        <v>168.14489731014999</v>
      </c>
      <c r="AB628">
        <v>2.9063683015136701</v>
      </c>
      <c r="AC628">
        <v>7.2645203243862397</v>
      </c>
    </row>
    <row r="629" spans="1:29" x14ac:dyDescent="0.2">
      <c r="A629" t="s">
        <v>2423</v>
      </c>
      <c r="B629" t="s">
        <v>30</v>
      </c>
      <c r="C629" t="s">
        <v>2424</v>
      </c>
      <c r="E629">
        <v>14.084</v>
      </c>
      <c r="F629">
        <v>98.167000000000002</v>
      </c>
      <c r="G629" t="s">
        <v>32</v>
      </c>
      <c r="H629" t="s">
        <v>225</v>
      </c>
      <c r="I629" t="s">
        <v>58</v>
      </c>
      <c r="L629" t="str">
        <f t="shared" si="9"/>
        <v>tungsten</v>
      </c>
      <c r="M629">
        <v>82.9125595</v>
      </c>
      <c r="N629">
        <v>91.385553520000002</v>
      </c>
      <c r="O629">
        <v>6.8020525000000003</v>
      </c>
      <c r="P629">
        <v>2482.7491629999899</v>
      </c>
      <c r="Q629">
        <v>27.189590500000001</v>
      </c>
      <c r="R629">
        <v>50.570666670000001</v>
      </c>
      <c r="S629">
        <v>104.322916699999</v>
      </c>
      <c r="T629">
        <v>8.4729940169999995</v>
      </c>
      <c r="U629">
        <v>53.752249999999897</v>
      </c>
      <c r="V629">
        <v>10.21919245</v>
      </c>
      <c r="W629">
        <v>110.219192449365</v>
      </c>
      <c r="X629">
        <v>24.283222200000001</v>
      </c>
      <c r="Y629">
        <v>6.3413814999999998</v>
      </c>
      <c r="Z629">
        <v>2314.6042656898398</v>
      </c>
      <c r="AA629">
        <v>168.14489731014999</v>
      </c>
      <c r="AB629">
        <v>2.9063683015136701</v>
      </c>
      <c r="AC629">
        <v>7.2645203243862397</v>
      </c>
    </row>
    <row r="630" spans="1:29" x14ac:dyDescent="0.2">
      <c r="A630" t="s">
        <v>4227</v>
      </c>
      <c r="B630" t="s">
        <v>63</v>
      </c>
      <c r="C630" t="s">
        <v>4228</v>
      </c>
      <c r="D630" t="s">
        <v>4229</v>
      </c>
      <c r="E630">
        <v>20.050999999999899</v>
      </c>
      <c r="F630">
        <v>-75.953999999999894</v>
      </c>
      <c r="G630" t="s">
        <v>32</v>
      </c>
      <c r="H630" t="s">
        <v>2909</v>
      </c>
      <c r="I630" t="s">
        <v>46</v>
      </c>
      <c r="L630" t="str">
        <f t="shared" si="9"/>
        <v>copper</v>
      </c>
      <c r="M630">
        <v>41.400478399999898</v>
      </c>
      <c r="N630">
        <v>42.807364810000003</v>
      </c>
      <c r="O630">
        <v>2.4157736000000001</v>
      </c>
      <c r="P630">
        <v>881.75736400000005</v>
      </c>
      <c r="Q630">
        <v>27.954381900000001</v>
      </c>
      <c r="R630">
        <v>1.7973333330000001</v>
      </c>
      <c r="S630">
        <v>63.822916669999898</v>
      </c>
      <c r="T630">
        <v>1.4068864130000001</v>
      </c>
      <c r="U630">
        <v>62.025583330000003</v>
      </c>
      <c r="V630">
        <v>3.3982370930000001</v>
      </c>
      <c r="W630">
        <v>103.398237084139</v>
      </c>
      <c r="X630">
        <v>25.0587597</v>
      </c>
      <c r="Y630">
        <v>2.6172566000000002</v>
      </c>
      <c r="Z630">
        <v>955.29867410659699</v>
      </c>
      <c r="AA630">
        <v>-73.541310106597805</v>
      </c>
      <c r="AB630">
        <v>2.89562221066894</v>
      </c>
      <c r="AC630">
        <v>-7.6982531327570598</v>
      </c>
    </row>
    <row r="631" spans="1:29" x14ac:dyDescent="0.2">
      <c r="A631" t="s">
        <v>4230</v>
      </c>
      <c r="B631" t="s">
        <v>30</v>
      </c>
      <c r="C631" t="s">
        <v>4174</v>
      </c>
      <c r="E631">
        <v>20.001000000000001</v>
      </c>
      <c r="F631">
        <v>-75.099999999999895</v>
      </c>
      <c r="G631" t="s">
        <v>32</v>
      </c>
      <c r="H631" t="s">
        <v>2909</v>
      </c>
      <c r="I631" t="s">
        <v>98</v>
      </c>
      <c r="J631" t="s">
        <v>328</v>
      </c>
      <c r="L631" t="str">
        <f t="shared" si="9"/>
        <v>nickel;cobalt</v>
      </c>
      <c r="M631">
        <v>41.400478399999898</v>
      </c>
      <c r="N631">
        <v>42.807364810000003</v>
      </c>
      <c r="O631">
        <v>2.4157736000000001</v>
      </c>
      <c r="P631">
        <v>881.75736400000005</v>
      </c>
      <c r="Q631">
        <v>27.954381900000001</v>
      </c>
      <c r="R631">
        <v>1.7973333330000001</v>
      </c>
      <c r="S631">
        <v>63.822916669999898</v>
      </c>
      <c r="T631">
        <v>1.4068864130000001</v>
      </c>
      <c r="U631">
        <v>62.025583330000003</v>
      </c>
      <c r="V631">
        <v>3.3982370930000001</v>
      </c>
      <c r="W631">
        <v>103.398237084139</v>
      </c>
      <c r="X631">
        <v>25.0587597</v>
      </c>
      <c r="Y631">
        <v>2.6172566000000002</v>
      </c>
      <c r="Z631">
        <v>955.29867410659699</v>
      </c>
      <c r="AA631">
        <v>-73.541310106597805</v>
      </c>
      <c r="AB631">
        <v>2.89562221066894</v>
      </c>
      <c r="AC631">
        <v>-7.6982531327570598</v>
      </c>
    </row>
    <row r="632" spans="1:29" x14ac:dyDescent="0.2">
      <c r="A632" t="s">
        <v>4231</v>
      </c>
      <c r="B632" t="s">
        <v>30</v>
      </c>
      <c r="C632" t="s">
        <v>4232</v>
      </c>
      <c r="E632">
        <v>20.584</v>
      </c>
      <c r="F632">
        <v>-75.849999999999895</v>
      </c>
      <c r="G632" t="s">
        <v>32</v>
      </c>
      <c r="H632" t="s">
        <v>2909</v>
      </c>
      <c r="I632" t="s">
        <v>98</v>
      </c>
      <c r="L632" t="str">
        <f t="shared" si="9"/>
        <v>nickel</v>
      </c>
      <c r="M632">
        <v>41.400478399999898</v>
      </c>
      <c r="N632">
        <v>42.807364810000003</v>
      </c>
      <c r="O632">
        <v>2.4157736000000001</v>
      </c>
      <c r="P632">
        <v>881.75736400000005</v>
      </c>
      <c r="Q632">
        <v>27.954381900000001</v>
      </c>
      <c r="R632">
        <v>1.7973333330000001</v>
      </c>
      <c r="S632">
        <v>63.822916669999898</v>
      </c>
      <c r="T632">
        <v>1.4068864130000001</v>
      </c>
      <c r="U632">
        <v>62.025583330000003</v>
      </c>
      <c r="V632">
        <v>3.3982370930000001</v>
      </c>
      <c r="W632">
        <v>103.398237084139</v>
      </c>
      <c r="X632">
        <v>25.0587597</v>
      </c>
      <c r="Y632">
        <v>2.6172566000000002</v>
      </c>
      <c r="Z632">
        <v>955.29867410659699</v>
      </c>
      <c r="AA632">
        <v>-73.541310106597805</v>
      </c>
      <c r="AB632">
        <v>2.89562221066894</v>
      </c>
      <c r="AC632">
        <v>-7.6982531327570598</v>
      </c>
    </row>
    <row r="633" spans="1:29" x14ac:dyDescent="0.2">
      <c r="A633" t="s">
        <v>4233</v>
      </c>
      <c r="B633" t="s">
        <v>63</v>
      </c>
      <c r="C633" t="s">
        <v>4234</v>
      </c>
      <c r="D633" t="s">
        <v>4235</v>
      </c>
      <c r="E633">
        <v>20.695</v>
      </c>
      <c r="F633">
        <v>-75.548000000000002</v>
      </c>
      <c r="G633" t="s">
        <v>404</v>
      </c>
      <c r="H633" t="s">
        <v>2909</v>
      </c>
      <c r="I633" t="s">
        <v>98</v>
      </c>
      <c r="J633" t="s">
        <v>328</v>
      </c>
      <c r="L633" t="str">
        <f t="shared" si="9"/>
        <v>nickel;cobalt</v>
      </c>
      <c r="M633">
        <v>41.400478399999898</v>
      </c>
      <c r="N633">
        <v>42.807364810000003</v>
      </c>
      <c r="O633">
        <v>2.4157736000000001</v>
      </c>
      <c r="P633">
        <v>881.75736400000005</v>
      </c>
      <c r="Q633">
        <v>27.954381900000001</v>
      </c>
      <c r="R633">
        <v>1.7973333330000001</v>
      </c>
      <c r="S633">
        <v>63.822916669999898</v>
      </c>
      <c r="T633">
        <v>1.4068864130000001</v>
      </c>
      <c r="U633">
        <v>62.025583330000003</v>
      </c>
      <c r="V633">
        <v>3.3982370930000001</v>
      </c>
      <c r="W633">
        <v>103.398237084139</v>
      </c>
      <c r="X633">
        <v>25.0587597</v>
      </c>
      <c r="Y633">
        <v>2.6172566000000002</v>
      </c>
      <c r="Z633">
        <v>955.29867410659699</v>
      </c>
      <c r="AA633">
        <v>-73.541310106597805</v>
      </c>
      <c r="AB633">
        <v>2.89562221066894</v>
      </c>
      <c r="AC633">
        <v>-7.6982531327570598</v>
      </c>
    </row>
    <row r="634" spans="1:29" x14ac:dyDescent="0.2">
      <c r="A634" t="s">
        <v>2040</v>
      </c>
      <c r="B634" t="s">
        <v>30</v>
      </c>
      <c r="C634" t="s">
        <v>2041</v>
      </c>
      <c r="E634">
        <v>-28.396000000000001</v>
      </c>
      <c r="F634">
        <v>127.998999999999</v>
      </c>
      <c r="G634" t="s">
        <v>32</v>
      </c>
      <c r="H634" t="s">
        <v>705</v>
      </c>
      <c r="I634" t="s">
        <v>46</v>
      </c>
      <c r="J634" t="s">
        <v>41</v>
      </c>
      <c r="L634" t="str">
        <f t="shared" si="9"/>
        <v>copper;silver</v>
      </c>
      <c r="M634">
        <v>35.869190199999899</v>
      </c>
      <c r="N634">
        <v>39.98053153</v>
      </c>
      <c r="O634">
        <v>0.89752659999999995</v>
      </c>
      <c r="P634">
        <v>327.59720900000002</v>
      </c>
      <c r="Q634">
        <v>22.802907900000001</v>
      </c>
      <c r="R634">
        <v>68.954666669999895</v>
      </c>
      <c r="S634">
        <v>101.014583299999</v>
      </c>
      <c r="T634">
        <v>4.1113413320000003</v>
      </c>
      <c r="U634">
        <v>32.05991667</v>
      </c>
      <c r="V634">
        <v>11.4620411299999</v>
      </c>
      <c r="W634">
        <v>111.462041119623</v>
      </c>
      <c r="X634">
        <v>19.909166299999999</v>
      </c>
      <c r="Y634">
        <v>0.65141099999999996</v>
      </c>
      <c r="Z634">
        <v>237.765013873577</v>
      </c>
      <c r="AA634">
        <v>89.832195126422903</v>
      </c>
      <c r="AB634">
        <v>2.8937415639404298</v>
      </c>
      <c r="AC634">
        <v>37.781923279170002</v>
      </c>
    </row>
    <row r="635" spans="1:29" x14ac:dyDescent="0.2">
      <c r="A635" t="s">
        <v>3380</v>
      </c>
      <c r="B635" t="s">
        <v>30</v>
      </c>
      <c r="C635" t="s">
        <v>3381</v>
      </c>
      <c r="D635" t="s">
        <v>3382</v>
      </c>
      <c r="E635">
        <v>41.341000000000001</v>
      </c>
      <c r="F635">
        <v>-122.835999999999</v>
      </c>
      <c r="G635" t="s">
        <v>32</v>
      </c>
      <c r="H635" t="s">
        <v>466</v>
      </c>
      <c r="I635" t="s">
        <v>46</v>
      </c>
      <c r="J635" t="s">
        <v>47</v>
      </c>
      <c r="L635" t="str">
        <f t="shared" si="9"/>
        <v>copper;gold</v>
      </c>
      <c r="M635">
        <v>48.539009100000001</v>
      </c>
      <c r="N635">
        <v>52.249556149999897</v>
      </c>
      <c r="O635">
        <v>3.9801798000000002</v>
      </c>
      <c r="P635">
        <v>1452.76562699999</v>
      </c>
      <c r="Q635">
        <v>11.617167500000001</v>
      </c>
      <c r="R635">
        <v>1.786666667</v>
      </c>
      <c r="S635">
        <v>11.72916667</v>
      </c>
      <c r="T635">
        <v>3.7105470469999999</v>
      </c>
      <c r="U635">
        <v>9.9425000000000008</v>
      </c>
      <c r="V635">
        <v>7.6444639390000004</v>
      </c>
      <c r="W635">
        <v>107.644463945185</v>
      </c>
      <c r="X635">
        <v>8.7243051999999999</v>
      </c>
      <c r="Y635">
        <v>2.7146672999999999</v>
      </c>
      <c r="Z635">
        <v>990.85357189178399</v>
      </c>
      <c r="AA635">
        <v>461.91205510821499</v>
      </c>
      <c r="AB635">
        <v>2.8928623471069299</v>
      </c>
      <c r="AC635">
        <v>46.617589945839399</v>
      </c>
    </row>
    <row r="636" spans="1:29" x14ac:dyDescent="0.2">
      <c r="A636" t="s">
        <v>3383</v>
      </c>
      <c r="B636" t="s">
        <v>30</v>
      </c>
      <c r="C636" t="s">
        <v>3384</v>
      </c>
      <c r="E636">
        <v>41.457999999999899</v>
      </c>
      <c r="F636">
        <v>-122.28</v>
      </c>
      <c r="G636" t="s">
        <v>32</v>
      </c>
      <c r="H636" t="s">
        <v>466</v>
      </c>
      <c r="I636" t="s">
        <v>98</v>
      </c>
      <c r="L636" t="str">
        <f t="shared" si="9"/>
        <v>nickel</v>
      </c>
      <c r="M636">
        <v>48.539009100000001</v>
      </c>
      <c r="N636">
        <v>52.249556149999897</v>
      </c>
      <c r="O636">
        <v>3.9801798000000002</v>
      </c>
      <c r="P636">
        <v>1452.76562699999</v>
      </c>
      <c r="Q636">
        <v>11.617167500000001</v>
      </c>
      <c r="R636">
        <v>1.786666667</v>
      </c>
      <c r="S636">
        <v>11.72916667</v>
      </c>
      <c r="T636">
        <v>3.7105470469999999</v>
      </c>
      <c r="U636">
        <v>9.9425000000000008</v>
      </c>
      <c r="V636">
        <v>7.6444639390000004</v>
      </c>
      <c r="W636">
        <v>107.644463945185</v>
      </c>
      <c r="X636">
        <v>8.7243051999999999</v>
      </c>
      <c r="Y636">
        <v>2.7146672999999999</v>
      </c>
      <c r="Z636">
        <v>990.85357189178399</v>
      </c>
      <c r="AA636">
        <v>461.91205510821499</v>
      </c>
      <c r="AB636">
        <v>2.8928623471069299</v>
      </c>
      <c r="AC636">
        <v>46.617589945839399</v>
      </c>
    </row>
    <row r="637" spans="1:29" x14ac:dyDescent="0.2">
      <c r="A637" t="s">
        <v>4330</v>
      </c>
      <c r="B637" t="s">
        <v>36</v>
      </c>
      <c r="C637" t="s">
        <v>4331</v>
      </c>
      <c r="D637" t="s">
        <v>4332</v>
      </c>
      <c r="E637">
        <v>-28.387</v>
      </c>
      <c r="F637">
        <v>22.966000000000001</v>
      </c>
      <c r="G637" t="s">
        <v>32</v>
      </c>
      <c r="H637" t="s">
        <v>1023</v>
      </c>
      <c r="I637" t="s">
        <v>4333</v>
      </c>
      <c r="J637" t="s">
        <v>264</v>
      </c>
      <c r="L637" t="str">
        <f t="shared" si="9"/>
        <v>iron ore ;manganese</v>
      </c>
      <c r="M637">
        <v>35.248348200000002</v>
      </c>
      <c r="N637">
        <v>35.98065879</v>
      </c>
      <c r="O637">
        <v>0.91630219999999996</v>
      </c>
      <c r="P637">
        <v>334.45030300000002</v>
      </c>
      <c r="Q637">
        <v>21.4894161</v>
      </c>
      <c r="R637">
        <v>40.385333330000002</v>
      </c>
      <c r="S637">
        <v>100.34375</v>
      </c>
      <c r="T637">
        <v>0.73231059300000001</v>
      </c>
      <c r="U637">
        <v>59.958416669999899</v>
      </c>
      <c r="V637">
        <v>2.0775742130000001</v>
      </c>
      <c r="W637">
        <v>102.077574205307</v>
      </c>
      <c r="X637">
        <v>18.6022091</v>
      </c>
      <c r="Y637">
        <v>1.0107214</v>
      </c>
      <c r="Z637">
        <v>368.91332745552</v>
      </c>
      <c r="AA637">
        <v>-34.463024455520603</v>
      </c>
      <c r="AB637">
        <v>2.88720700881347</v>
      </c>
      <c r="AC637">
        <v>-9.3417672636605307</v>
      </c>
    </row>
    <row r="638" spans="1:29" x14ac:dyDescent="0.2">
      <c r="A638" t="s">
        <v>4667</v>
      </c>
      <c r="B638" t="s">
        <v>30</v>
      </c>
      <c r="C638" t="s">
        <v>4668</v>
      </c>
      <c r="E638">
        <v>-28.93</v>
      </c>
      <c r="F638">
        <v>17.885000000000002</v>
      </c>
      <c r="G638" t="s">
        <v>32</v>
      </c>
      <c r="H638" t="s">
        <v>1023</v>
      </c>
      <c r="I638" t="s">
        <v>58</v>
      </c>
      <c r="L638" t="str">
        <f t="shared" si="9"/>
        <v>tungsten</v>
      </c>
      <c r="M638">
        <v>19.7356967999999</v>
      </c>
      <c r="N638">
        <v>18.97517448</v>
      </c>
      <c r="O638">
        <v>0.34885519999999998</v>
      </c>
      <c r="P638">
        <v>127.332148</v>
      </c>
      <c r="Q638">
        <v>21.9292678999999</v>
      </c>
      <c r="R638">
        <v>24.812000000000001</v>
      </c>
      <c r="S638">
        <v>47.185416670000002</v>
      </c>
      <c r="T638">
        <v>-0.76052232200000003</v>
      </c>
      <c r="U638">
        <v>22.373416670000001</v>
      </c>
      <c r="V638">
        <v>-3.8535367140000001</v>
      </c>
      <c r="W638">
        <v>96.146463295889305</v>
      </c>
      <c r="X638">
        <v>19.044965699999999</v>
      </c>
      <c r="Y638">
        <v>0.251529</v>
      </c>
      <c r="Z638">
        <v>91.808077096939002</v>
      </c>
      <c r="AA638">
        <v>35.524070903060903</v>
      </c>
      <c r="AB638">
        <v>2.8843021559814401</v>
      </c>
      <c r="AC638">
        <v>38.693840483720599</v>
      </c>
    </row>
    <row r="639" spans="1:29" x14ac:dyDescent="0.2">
      <c r="A639" t="s">
        <v>1486</v>
      </c>
      <c r="B639" t="s">
        <v>36</v>
      </c>
      <c r="C639" t="s">
        <v>1487</v>
      </c>
      <c r="D639" t="s">
        <v>1488</v>
      </c>
      <c r="E639">
        <v>43.213999999999899</v>
      </c>
      <c r="F639">
        <v>130.88800000000001</v>
      </c>
      <c r="G639" t="s">
        <v>32</v>
      </c>
      <c r="H639" t="s">
        <v>80</v>
      </c>
      <c r="I639" t="s">
        <v>46</v>
      </c>
      <c r="J639" t="s">
        <v>47</v>
      </c>
      <c r="L639" t="str">
        <f t="shared" si="9"/>
        <v>copper;gold</v>
      </c>
      <c r="M639">
        <v>54.863140100000003</v>
      </c>
      <c r="N639">
        <v>62.00059426</v>
      </c>
      <c r="O639">
        <v>2.6662815000000002</v>
      </c>
      <c r="P639">
        <v>973.19274749999897</v>
      </c>
      <c r="Q639">
        <v>6.3407745000000002</v>
      </c>
      <c r="R639">
        <v>9.3333329999999992E-3</v>
      </c>
      <c r="S639">
        <v>1.047916667</v>
      </c>
      <c r="T639">
        <v>7.1374541579999997</v>
      </c>
      <c r="U639">
        <v>1.0385833330000001</v>
      </c>
      <c r="V639">
        <v>13.009561870000001</v>
      </c>
      <c r="W639">
        <v>113.009561878868</v>
      </c>
      <c r="X639">
        <v>3.469522</v>
      </c>
      <c r="Y639">
        <v>2.0930203999999999</v>
      </c>
      <c r="Z639">
        <v>763.95246028900101</v>
      </c>
      <c r="AA639">
        <v>209.24028721099799</v>
      </c>
      <c r="AB639">
        <v>2.87125250064086</v>
      </c>
      <c r="AC639">
        <v>27.389176432764302</v>
      </c>
    </row>
    <row r="640" spans="1:29" x14ac:dyDescent="0.2">
      <c r="A640" t="s">
        <v>2927</v>
      </c>
      <c r="B640" t="s">
        <v>36</v>
      </c>
      <c r="C640" t="s">
        <v>2928</v>
      </c>
      <c r="D640" t="s">
        <v>2929</v>
      </c>
      <c r="E640">
        <v>-17.776</v>
      </c>
      <c r="F640">
        <v>31.408999999999899</v>
      </c>
      <c r="G640" t="s">
        <v>32</v>
      </c>
      <c r="H640" t="s">
        <v>986</v>
      </c>
      <c r="I640" t="s">
        <v>73</v>
      </c>
      <c r="J640" t="s">
        <v>987</v>
      </c>
      <c r="K640" t="s">
        <v>2930</v>
      </c>
      <c r="L640" t="str">
        <f t="shared" si="9"/>
        <v>lithium;tantalum;spodumene;caesium</v>
      </c>
      <c r="M640">
        <v>57.144935599999897</v>
      </c>
      <c r="N640">
        <v>62.237073930000001</v>
      </c>
      <c r="O640">
        <v>2.6779323000000002</v>
      </c>
      <c r="P640">
        <v>977.44528949999903</v>
      </c>
      <c r="Q640">
        <v>22.882055300000001</v>
      </c>
      <c r="R640">
        <v>1.749333333</v>
      </c>
      <c r="S640">
        <v>27.412500000000001</v>
      </c>
      <c r="T640">
        <v>5.0921383340000004</v>
      </c>
      <c r="U640">
        <v>25.663166669999899</v>
      </c>
      <c r="V640">
        <v>8.9109179679999997</v>
      </c>
      <c r="W640">
        <v>108.910917960681</v>
      </c>
      <c r="X640">
        <v>20.013448700000001</v>
      </c>
      <c r="Y640">
        <v>2.3292147999999999</v>
      </c>
      <c r="Z640">
        <v>850.16340613365105</v>
      </c>
      <c r="AA640">
        <v>127.281883366348</v>
      </c>
      <c r="AB640">
        <v>2.8686065847900402</v>
      </c>
      <c r="AC640">
        <v>14.9714610683135</v>
      </c>
    </row>
    <row r="641" spans="1:29" x14ac:dyDescent="0.2">
      <c r="A641" t="s">
        <v>2931</v>
      </c>
      <c r="B641" t="s">
        <v>63</v>
      </c>
      <c r="C641" t="s">
        <v>2932</v>
      </c>
      <c r="D641" t="s">
        <v>2933</v>
      </c>
      <c r="E641">
        <v>-17.056000000000001</v>
      </c>
      <c r="F641">
        <v>31.6619999999999</v>
      </c>
      <c r="G641" t="s">
        <v>32</v>
      </c>
      <c r="H641" t="s">
        <v>986</v>
      </c>
      <c r="I641" t="s">
        <v>98</v>
      </c>
      <c r="J641" t="s">
        <v>46</v>
      </c>
      <c r="K641" t="s">
        <v>328</v>
      </c>
      <c r="L641" t="str">
        <f t="shared" si="9"/>
        <v>nickel;copper;cobalt</v>
      </c>
      <c r="M641">
        <v>57.144935599999897</v>
      </c>
      <c r="N641">
        <v>62.237073930000001</v>
      </c>
      <c r="O641">
        <v>2.6779323000000002</v>
      </c>
      <c r="P641">
        <v>977.44528949999903</v>
      </c>
      <c r="Q641">
        <v>22.882055300000001</v>
      </c>
      <c r="R641">
        <v>1.749333333</v>
      </c>
      <c r="S641">
        <v>27.412500000000001</v>
      </c>
      <c r="T641">
        <v>5.0921383340000004</v>
      </c>
      <c r="U641">
        <v>25.663166669999899</v>
      </c>
      <c r="V641">
        <v>8.9109179679999997</v>
      </c>
      <c r="W641">
        <v>108.910917960681</v>
      </c>
      <c r="X641">
        <v>20.013448700000001</v>
      </c>
      <c r="Y641">
        <v>2.3292147999999999</v>
      </c>
      <c r="Z641">
        <v>850.16340613365105</v>
      </c>
      <c r="AA641">
        <v>127.281883366348</v>
      </c>
      <c r="AB641">
        <v>2.8686065847900402</v>
      </c>
      <c r="AC641">
        <v>14.9714610683135</v>
      </c>
    </row>
    <row r="642" spans="1:29" x14ac:dyDescent="0.2">
      <c r="A642" t="s">
        <v>2934</v>
      </c>
      <c r="B642" t="s">
        <v>36</v>
      </c>
      <c r="C642" t="s">
        <v>2935</v>
      </c>
      <c r="D642" t="s">
        <v>2936</v>
      </c>
      <c r="E642">
        <v>-17.332000000000001</v>
      </c>
      <c r="F642">
        <v>31.2869999999999</v>
      </c>
      <c r="G642" t="s">
        <v>32</v>
      </c>
      <c r="H642" t="s">
        <v>986</v>
      </c>
      <c r="I642" t="s">
        <v>98</v>
      </c>
      <c r="J642" t="s">
        <v>46</v>
      </c>
      <c r="K642" t="s">
        <v>664</v>
      </c>
      <c r="L642" t="str">
        <f t="shared" ref="L642:L705" si="10">_xlfn.TEXTJOIN(";",TRUE,I642:K642)</f>
        <v>nickel;copper;gold;cobalt</v>
      </c>
      <c r="M642">
        <v>57.144935599999897</v>
      </c>
      <c r="N642">
        <v>62.237073930000001</v>
      </c>
      <c r="O642">
        <v>2.6779323000000002</v>
      </c>
      <c r="P642">
        <v>977.44528949999903</v>
      </c>
      <c r="Q642">
        <v>22.882055300000001</v>
      </c>
      <c r="R642">
        <v>1.749333333</v>
      </c>
      <c r="S642">
        <v>27.412500000000001</v>
      </c>
      <c r="T642">
        <v>5.0921383340000004</v>
      </c>
      <c r="U642">
        <v>25.663166669999899</v>
      </c>
      <c r="V642">
        <v>8.9109179679999997</v>
      </c>
      <c r="W642">
        <v>108.910917960681</v>
      </c>
      <c r="X642">
        <v>20.013448700000001</v>
      </c>
      <c r="Y642">
        <v>2.3292147999999999</v>
      </c>
      <c r="Z642">
        <v>850.16340613365105</v>
      </c>
      <c r="AA642">
        <v>127.281883366348</v>
      </c>
      <c r="AB642">
        <v>2.8686065847900402</v>
      </c>
      <c r="AC642">
        <v>14.9714610683135</v>
      </c>
    </row>
    <row r="643" spans="1:29" x14ac:dyDescent="0.2">
      <c r="A643" t="s">
        <v>441</v>
      </c>
      <c r="B643" t="s">
        <v>36</v>
      </c>
      <c r="C643" t="s">
        <v>442</v>
      </c>
      <c r="D643" t="s">
        <v>443</v>
      </c>
      <c r="E643">
        <v>49.905000000000001</v>
      </c>
      <c r="F643">
        <v>-56.091000000000001</v>
      </c>
      <c r="G643" t="s">
        <v>32</v>
      </c>
      <c r="H643" t="s">
        <v>87</v>
      </c>
      <c r="I643" t="s">
        <v>46</v>
      </c>
      <c r="J643" t="s">
        <v>47</v>
      </c>
      <c r="K643" t="s">
        <v>444</v>
      </c>
      <c r="L643" t="str">
        <f t="shared" si="10"/>
        <v>copper;gold;silver;zinc</v>
      </c>
      <c r="M643">
        <v>43.0973434</v>
      </c>
      <c r="N643">
        <v>50.20052681</v>
      </c>
      <c r="O643">
        <v>4.0912084999999996</v>
      </c>
      <c r="P643">
        <v>1493.291103</v>
      </c>
      <c r="Q643">
        <v>6.3906713000000002</v>
      </c>
      <c r="R643">
        <v>1.3333329999999999E-3</v>
      </c>
      <c r="S643">
        <v>0.18333333299999999</v>
      </c>
      <c r="T643">
        <v>7.103183413</v>
      </c>
      <c r="U643">
        <v>0.182</v>
      </c>
      <c r="V643">
        <v>16.4817198699999</v>
      </c>
      <c r="W643">
        <v>116.481719868607</v>
      </c>
      <c r="X643">
        <v>3.5226324</v>
      </c>
      <c r="Y643">
        <v>3.3399684000000001</v>
      </c>
      <c r="Z643">
        <v>1219.0884816646501</v>
      </c>
      <c r="AA643">
        <v>274.20262133534197</v>
      </c>
      <c r="AB643">
        <v>2.8680389395416199</v>
      </c>
      <c r="AC643">
        <v>22.492429832568</v>
      </c>
    </row>
    <row r="644" spans="1:29" x14ac:dyDescent="0.2">
      <c r="A644" t="s">
        <v>957</v>
      </c>
      <c r="B644" t="s">
        <v>63</v>
      </c>
      <c r="C644" t="s">
        <v>958</v>
      </c>
      <c r="D644" t="s">
        <v>959</v>
      </c>
      <c r="E644">
        <v>39.750999999999898</v>
      </c>
      <c r="F644">
        <v>-116.439999999999</v>
      </c>
      <c r="G644" t="s">
        <v>135</v>
      </c>
      <c r="H644" t="s">
        <v>466</v>
      </c>
      <c r="I644" t="s">
        <v>47</v>
      </c>
      <c r="J644" t="s">
        <v>117</v>
      </c>
      <c r="L644" t="str">
        <f t="shared" si="10"/>
        <v>gold;antimony</v>
      </c>
      <c r="M644">
        <v>20.2189999</v>
      </c>
      <c r="N644">
        <v>23.108182930000002</v>
      </c>
      <c r="O644">
        <v>1.4939057</v>
      </c>
      <c r="P644">
        <v>545.27558050000005</v>
      </c>
      <c r="Q644">
        <v>10.6180553</v>
      </c>
      <c r="R644">
        <v>10.5719999999999</v>
      </c>
      <c r="S644">
        <v>43.772916670000001</v>
      </c>
      <c r="T644">
        <v>2.889183026</v>
      </c>
      <c r="U644">
        <v>33.200916669999899</v>
      </c>
      <c r="V644">
        <v>14.28944577</v>
      </c>
      <c r="W644">
        <v>114.289445790046</v>
      </c>
      <c r="X644">
        <v>7.7510570999999997</v>
      </c>
      <c r="Y644">
        <v>0.97839860000000001</v>
      </c>
      <c r="Z644">
        <v>357.11549669504097</v>
      </c>
      <c r="AA644">
        <v>188.16008380495799</v>
      </c>
      <c r="AB644">
        <v>2.8669981520202601</v>
      </c>
      <c r="AC644">
        <v>52.688859919634702</v>
      </c>
    </row>
    <row r="645" spans="1:29" x14ac:dyDescent="0.2">
      <c r="A645" t="s">
        <v>3139</v>
      </c>
      <c r="B645" t="s">
        <v>30</v>
      </c>
      <c r="C645" t="s">
        <v>3140</v>
      </c>
      <c r="E645">
        <v>-32.912999999999897</v>
      </c>
      <c r="F645">
        <v>145.831999999999</v>
      </c>
      <c r="G645" t="s">
        <v>32</v>
      </c>
      <c r="H645" t="s">
        <v>705</v>
      </c>
      <c r="I645" t="s">
        <v>46</v>
      </c>
      <c r="J645" t="s">
        <v>40</v>
      </c>
      <c r="L645" t="str">
        <f t="shared" si="10"/>
        <v>copper;zinc</v>
      </c>
      <c r="M645">
        <v>43.928760500000003</v>
      </c>
      <c r="N645">
        <v>47.563201280000001</v>
      </c>
      <c r="O645">
        <v>1.1843016</v>
      </c>
      <c r="P645">
        <v>432.27008399999897</v>
      </c>
      <c r="Q645">
        <v>20.9026985</v>
      </c>
      <c r="R645">
        <v>45.5746666699999</v>
      </c>
      <c r="S645">
        <v>75.377083330000005</v>
      </c>
      <c r="T645">
        <v>3.6344407830000001</v>
      </c>
      <c r="U645">
        <v>29.8024166699999</v>
      </c>
      <c r="V645">
        <v>8.273488124</v>
      </c>
      <c r="W645">
        <v>108.273488117198</v>
      </c>
      <c r="X645">
        <v>18.0485802</v>
      </c>
      <c r="Y645">
        <v>1.0922841999999999</v>
      </c>
      <c r="Z645">
        <v>398.683733940124</v>
      </c>
      <c r="AA645">
        <v>33.5863500598754</v>
      </c>
      <c r="AB645">
        <v>2.8541183303222599</v>
      </c>
      <c r="AC645">
        <v>8.4243090953190407</v>
      </c>
    </row>
    <row r="646" spans="1:29" x14ac:dyDescent="0.2">
      <c r="A646" t="s">
        <v>4705</v>
      </c>
      <c r="B646" t="s">
        <v>30</v>
      </c>
      <c r="C646" t="s">
        <v>4706</v>
      </c>
      <c r="E646">
        <v>-29.831</v>
      </c>
      <c r="F646">
        <v>-71.150000000000006</v>
      </c>
      <c r="G646" t="s">
        <v>32</v>
      </c>
      <c r="H646" t="s">
        <v>3713</v>
      </c>
      <c r="I646" t="s">
        <v>46</v>
      </c>
      <c r="L646" t="str">
        <f t="shared" si="10"/>
        <v>copper</v>
      </c>
      <c r="M646">
        <v>31.298292199999899</v>
      </c>
      <c r="N646">
        <v>29.212179880000001</v>
      </c>
      <c r="O646">
        <v>0.464119</v>
      </c>
      <c r="P646">
        <v>169.403435</v>
      </c>
      <c r="Q646">
        <v>17.6863861</v>
      </c>
      <c r="R646">
        <v>0</v>
      </c>
      <c r="S646">
        <v>0</v>
      </c>
      <c r="T646">
        <v>-2.0861123209999999</v>
      </c>
      <c r="U646">
        <v>0</v>
      </c>
      <c r="V646">
        <v>-6.6652592659999996</v>
      </c>
      <c r="W646">
        <v>93.334740737068003</v>
      </c>
      <c r="X646">
        <v>14.8346777</v>
      </c>
      <c r="Y646">
        <v>0.31472159999999999</v>
      </c>
      <c r="Z646">
        <v>114.873378276824</v>
      </c>
      <c r="AA646">
        <v>54.530056723175001</v>
      </c>
      <c r="AB646">
        <v>2.85170840377197</v>
      </c>
      <c r="AC646">
        <v>47.469707552055297</v>
      </c>
    </row>
    <row r="647" spans="1:29" x14ac:dyDescent="0.2">
      <c r="A647" t="s">
        <v>4707</v>
      </c>
      <c r="B647" t="s">
        <v>63</v>
      </c>
      <c r="C647" t="s">
        <v>4708</v>
      </c>
      <c r="D647" t="s">
        <v>4709</v>
      </c>
      <c r="E647">
        <v>-29.841999999999899</v>
      </c>
      <c r="F647">
        <v>-71.093999999999895</v>
      </c>
      <c r="G647" t="s">
        <v>32</v>
      </c>
      <c r="H647" t="s">
        <v>3713</v>
      </c>
      <c r="I647" t="s">
        <v>46</v>
      </c>
      <c r="L647" t="str">
        <f t="shared" si="10"/>
        <v>copper</v>
      </c>
      <c r="M647">
        <v>31.298292199999899</v>
      </c>
      <c r="N647">
        <v>29.212179880000001</v>
      </c>
      <c r="O647">
        <v>0.464119</v>
      </c>
      <c r="P647">
        <v>169.403435</v>
      </c>
      <c r="Q647">
        <v>17.6863861</v>
      </c>
      <c r="R647">
        <v>0</v>
      </c>
      <c r="S647">
        <v>0</v>
      </c>
      <c r="T647">
        <v>-2.0861123209999999</v>
      </c>
      <c r="U647">
        <v>0</v>
      </c>
      <c r="V647">
        <v>-6.6652592659999996</v>
      </c>
      <c r="W647">
        <v>93.334740737068003</v>
      </c>
      <c r="X647">
        <v>14.8346777</v>
      </c>
      <c r="Y647">
        <v>0.31472159999999999</v>
      </c>
      <c r="Z647">
        <v>114.873378276824</v>
      </c>
      <c r="AA647">
        <v>54.530056723175001</v>
      </c>
      <c r="AB647">
        <v>2.85170840377197</v>
      </c>
      <c r="AC647">
        <v>47.469707552055297</v>
      </c>
    </row>
    <row r="648" spans="1:29" x14ac:dyDescent="0.2">
      <c r="A648" t="s">
        <v>4276</v>
      </c>
      <c r="B648" t="s">
        <v>30</v>
      </c>
      <c r="C648" t="s">
        <v>4277</v>
      </c>
      <c r="E648">
        <v>37.249000000000002</v>
      </c>
      <c r="F648">
        <v>28.6679999999999</v>
      </c>
      <c r="G648" t="s">
        <v>32</v>
      </c>
      <c r="H648" t="s">
        <v>1067</v>
      </c>
      <c r="I648" t="s">
        <v>34</v>
      </c>
      <c r="L648" t="str">
        <f t="shared" si="10"/>
        <v>chromium</v>
      </c>
      <c r="M648">
        <v>35.132846800000003</v>
      </c>
      <c r="N648">
        <v>36.1626989499999</v>
      </c>
      <c r="O648">
        <v>1.4202774</v>
      </c>
      <c r="P648">
        <v>518.401251</v>
      </c>
      <c r="Q648">
        <v>17.6627654999999</v>
      </c>
      <c r="R648">
        <v>12.6199999999999</v>
      </c>
      <c r="S648">
        <v>56.041666669999898</v>
      </c>
      <c r="T648">
        <v>1.0298521519999999</v>
      </c>
      <c r="U648">
        <v>43.42166667</v>
      </c>
      <c r="V648">
        <v>2.931308579</v>
      </c>
      <c r="W648">
        <v>102.93130857246599</v>
      </c>
      <c r="X648">
        <v>14.8260822</v>
      </c>
      <c r="Y648">
        <v>2.4562368000000001</v>
      </c>
      <c r="Z648">
        <v>896.52644634246803</v>
      </c>
      <c r="AA648">
        <v>-378.12519534246798</v>
      </c>
      <c r="AB648">
        <v>2.8366832703857399</v>
      </c>
      <c r="AC648">
        <v>-42.1766917066522</v>
      </c>
    </row>
    <row r="649" spans="1:29" x14ac:dyDescent="0.2">
      <c r="A649" t="s">
        <v>2599</v>
      </c>
      <c r="B649" t="s">
        <v>30</v>
      </c>
      <c r="C649" t="s">
        <v>2600</v>
      </c>
      <c r="E649">
        <v>-16.896999999999899</v>
      </c>
      <c r="F649">
        <v>30.835000000000001</v>
      </c>
      <c r="G649" t="s">
        <v>32</v>
      </c>
      <c r="H649" t="s">
        <v>986</v>
      </c>
      <c r="I649" t="s">
        <v>34</v>
      </c>
      <c r="L649" t="str">
        <f t="shared" si="10"/>
        <v>chromium</v>
      </c>
      <c r="M649">
        <v>51.960082999999898</v>
      </c>
      <c r="N649">
        <v>57.000481450000002</v>
      </c>
      <c r="O649">
        <v>2.6746835999999998</v>
      </c>
      <c r="P649">
        <v>976.25951399999894</v>
      </c>
      <c r="Q649">
        <v>24.888950300000001</v>
      </c>
      <c r="R649">
        <v>20.570666670000001</v>
      </c>
      <c r="S649">
        <v>73.547916670000006</v>
      </c>
      <c r="T649">
        <v>5.0403984489999996</v>
      </c>
      <c r="U649">
        <v>52.977249999999898</v>
      </c>
      <c r="V649">
        <v>9.700520397</v>
      </c>
      <c r="W649">
        <v>109.700520397552</v>
      </c>
      <c r="X649">
        <v>22.062557200000001</v>
      </c>
      <c r="Y649">
        <v>2.621613</v>
      </c>
      <c r="Z649">
        <v>956.88875436782803</v>
      </c>
      <c r="AA649">
        <v>19.370759632171499</v>
      </c>
      <c r="AB649">
        <v>2.8263930795410102</v>
      </c>
      <c r="AC649">
        <v>2.02434813281601</v>
      </c>
    </row>
    <row r="650" spans="1:29" x14ac:dyDescent="0.2">
      <c r="A650" t="s">
        <v>2601</v>
      </c>
      <c r="B650" t="s">
        <v>30</v>
      </c>
      <c r="C650" t="s">
        <v>2602</v>
      </c>
      <c r="E650">
        <v>-16.997</v>
      </c>
      <c r="F650">
        <v>30.751000000000001</v>
      </c>
      <c r="G650" t="s">
        <v>32</v>
      </c>
      <c r="H650" t="s">
        <v>986</v>
      </c>
      <c r="I650" t="s">
        <v>34</v>
      </c>
      <c r="L650" t="str">
        <f t="shared" si="10"/>
        <v>chromium</v>
      </c>
      <c r="M650">
        <v>51.960082999999898</v>
      </c>
      <c r="N650">
        <v>57.000481450000002</v>
      </c>
      <c r="O650">
        <v>2.6746835999999998</v>
      </c>
      <c r="P650">
        <v>976.25951399999894</v>
      </c>
      <c r="Q650">
        <v>24.888950300000001</v>
      </c>
      <c r="R650">
        <v>20.570666670000001</v>
      </c>
      <c r="S650">
        <v>73.547916670000006</v>
      </c>
      <c r="T650">
        <v>5.0403984489999996</v>
      </c>
      <c r="U650">
        <v>52.977249999999898</v>
      </c>
      <c r="V650">
        <v>9.700520397</v>
      </c>
      <c r="W650">
        <v>109.700520397552</v>
      </c>
      <c r="X650">
        <v>22.062557200000001</v>
      </c>
      <c r="Y650">
        <v>2.621613</v>
      </c>
      <c r="Z650">
        <v>956.88875436782803</v>
      </c>
      <c r="AA650">
        <v>19.370759632171499</v>
      </c>
      <c r="AB650">
        <v>2.8263930795410102</v>
      </c>
      <c r="AC650">
        <v>2.02434813281601</v>
      </c>
    </row>
    <row r="651" spans="1:29" x14ac:dyDescent="0.2">
      <c r="A651" t="s">
        <v>2603</v>
      </c>
      <c r="B651" t="s">
        <v>30</v>
      </c>
      <c r="C651" t="s">
        <v>2604</v>
      </c>
      <c r="E651">
        <v>-16.797000000000001</v>
      </c>
      <c r="F651">
        <v>30.1009999999999</v>
      </c>
      <c r="G651" t="s">
        <v>32</v>
      </c>
      <c r="H651" t="s">
        <v>986</v>
      </c>
      <c r="I651" t="s">
        <v>46</v>
      </c>
      <c r="L651" t="str">
        <f t="shared" si="10"/>
        <v>copper</v>
      </c>
      <c r="M651">
        <v>51.960082999999898</v>
      </c>
      <c r="N651">
        <v>57.000481450000002</v>
      </c>
      <c r="O651">
        <v>2.6746835999999998</v>
      </c>
      <c r="P651">
        <v>976.25951399999894</v>
      </c>
      <c r="Q651">
        <v>24.888950300000001</v>
      </c>
      <c r="R651">
        <v>20.570666670000001</v>
      </c>
      <c r="S651">
        <v>73.547916670000006</v>
      </c>
      <c r="T651">
        <v>5.0403984489999996</v>
      </c>
      <c r="U651">
        <v>52.977249999999898</v>
      </c>
      <c r="V651">
        <v>9.700520397</v>
      </c>
      <c r="W651">
        <v>109.700520397552</v>
      </c>
      <c r="X651">
        <v>22.062557200000001</v>
      </c>
      <c r="Y651">
        <v>2.621613</v>
      </c>
      <c r="Z651">
        <v>956.88875436782803</v>
      </c>
      <c r="AA651">
        <v>19.370759632171499</v>
      </c>
      <c r="AB651">
        <v>2.8263930795410102</v>
      </c>
      <c r="AC651">
        <v>2.02434813281601</v>
      </c>
    </row>
    <row r="652" spans="1:29" x14ac:dyDescent="0.2">
      <c r="A652" t="s">
        <v>2605</v>
      </c>
      <c r="B652" t="s">
        <v>30</v>
      </c>
      <c r="C652" t="s">
        <v>2606</v>
      </c>
      <c r="D652" t="s">
        <v>2606</v>
      </c>
      <c r="E652">
        <v>-16.93</v>
      </c>
      <c r="F652">
        <v>30.16</v>
      </c>
      <c r="G652" t="s">
        <v>32</v>
      </c>
      <c r="H652" t="s">
        <v>986</v>
      </c>
      <c r="I652" t="s">
        <v>46</v>
      </c>
      <c r="L652" t="str">
        <f t="shared" si="10"/>
        <v>copper</v>
      </c>
      <c r="M652">
        <v>51.960082999999898</v>
      </c>
      <c r="N652">
        <v>57.000481450000002</v>
      </c>
      <c r="O652">
        <v>2.6746835999999998</v>
      </c>
      <c r="P652">
        <v>976.25951399999894</v>
      </c>
      <c r="Q652">
        <v>24.888950300000001</v>
      </c>
      <c r="R652">
        <v>20.570666670000001</v>
      </c>
      <c r="S652">
        <v>73.547916670000006</v>
      </c>
      <c r="T652">
        <v>5.0403984489999996</v>
      </c>
      <c r="U652">
        <v>52.977249999999898</v>
      </c>
      <c r="V652">
        <v>9.700520397</v>
      </c>
      <c r="W652">
        <v>109.700520397552</v>
      </c>
      <c r="X652">
        <v>22.062557200000001</v>
      </c>
      <c r="Y652">
        <v>2.621613</v>
      </c>
      <c r="Z652">
        <v>956.88875436782803</v>
      </c>
      <c r="AA652">
        <v>19.370759632171499</v>
      </c>
      <c r="AB652">
        <v>2.8263930795410102</v>
      </c>
      <c r="AC652">
        <v>2.02434813281601</v>
      </c>
    </row>
    <row r="653" spans="1:29" x14ac:dyDescent="0.2">
      <c r="A653" t="s">
        <v>2671</v>
      </c>
      <c r="B653" t="s">
        <v>30</v>
      </c>
      <c r="C653" t="s">
        <v>2672</v>
      </c>
      <c r="E653">
        <v>51.104999999999897</v>
      </c>
      <c r="F653">
        <v>10.396000000000001</v>
      </c>
      <c r="G653" t="s">
        <v>32</v>
      </c>
      <c r="H653" t="s">
        <v>2673</v>
      </c>
      <c r="I653" t="s">
        <v>46</v>
      </c>
      <c r="J653" t="s">
        <v>98</v>
      </c>
      <c r="K653" t="s">
        <v>2674</v>
      </c>
      <c r="L653" t="str">
        <f t="shared" si="10"/>
        <v>copper;nickel;platinum;silver;zinc</v>
      </c>
      <c r="M653">
        <v>27.035289800000001</v>
      </c>
      <c r="N653">
        <v>29.600018240000001</v>
      </c>
      <c r="O653">
        <v>2.4590065000000001</v>
      </c>
      <c r="P653">
        <v>897.53737249999904</v>
      </c>
      <c r="Q653">
        <v>11.1106672</v>
      </c>
      <c r="R653">
        <v>6.6666666999999999E-2</v>
      </c>
      <c r="S653">
        <v>2.0354166669999998</v>
      </c>
      <c r="T653">
        <v>2.5647284379999999</v>
      </c>
      <c r="U653">
        <v>1.96875</v>
      </c>
      <c r="V653">
        <v>9.4865949549999904</v>
      </c>
      <c r="W653">
        <v>109.486594961523</v>
      </c>
      <c r="X653">
        <v>8.2885065000000004</v>
      </c>
      <c r="Y653">
        <v>2.0717840000000001</v>
      </c>
      <c r="Z653">
        <v>756.20116710662796</v>
      </c>
      <c r="AA653">
        <v>141.33620539337099</v>
      </c>
      <c r="AB653">
        <v>2.8221606921264599</v>
      </c>
      <c r="AC653">
        <v>18.690291888089899</v>
      </c>
    </row>
    <row r="654" spans="1:29" x14ac:dyDescent="0.2">
      <c r="A654" t="s">
        <v>2675</v>
      </c>
      <c r="B654" t="s">
        <v>63</v>
      </c>
      <c r="C654" t="s">
        <v>2676</v>
      </c>
      <c r="D654" t="s">
        <v>2677</v>
      </c>
      <c r="E654">
        <v>51.902000000000001</v>
      </c>
      <c r="F654">
        <v>10.42</v>
      </c>
      <c r="G654" t="s">
        <v>32</v>
      </c>
      <c r="H654" t="s">
        <v>2673</v>
      </c>
      <c r="I654" t="s">
        <v>67</v>
      </c>
      <c r="J654" t="s">
        <v>40</v>
      </c>
      <c r="K654" t="s">
        <v>2678</v>
      </c>
      <c r="L654" t="str">
        <f t="shared" si="10"/>
        <v>lead;zinc;silver;gold;cadmium;copper</v>
      </c>
      <c r="M654">
        <v>27.035289800000001</v>
      </c>
      <c r="N654">
        <v>29.600018240000001</v>
      </c>
      <c r="O654">
        <v>2.4590065000000001</v>
      </c>
      <c r="P654">
        <v>897.53737249999904</v>
      </c>
      <c r="Q654">
        <v>11.1106672</v>
      </c>
      <c r="R654">
        <v>6.6666666999999999E-2</v>
      </c>
      <c r="S654">
        <v>2.0354166669999998</v>
      </c>
      <c r="T654">
        <v>2.5647284379999999</v>
      </c>
      <c r="U654">
        <v>1.96875</v>
      </c>
      <c r="V654">
        <v>9.4865949549999904</v>
      </c>
      <c r="W654">
        <v>109.486594961523</v>
      </c>
      <c r="X654">
        <v>8.2885065000000004</v>
      </c>
      <c r="Y654">
        <v>2.0717840000000001</v>
      </c>
      <c r="Z654">
        <v>756.20116710662796</v>
      </c>
      <c r="AA654">
        <v>141.33620539337099</v>
      </c>
      <c r="AB654">
        <v>2.8221606921264599</v>
      </c>
      <c r="AC654">
        <v>18.690291888089899</v>
      </c>
    </row>
    <row r="655" spans="1:29" x14ac:dyDescent="0.2">
      <c r="A655" t="s">
        <v>2679</v>
      </c>
      <c r="B655" t="s">
        <v>30</v>
      </c>
      <c r="C655" t="s">
        <v>2680</v>
      </c>
      <c r="E655">
        <v>51.7989999999999</v>
      </c>
      <c r="F655">
        <v>10.269</v>
      </c>
      <c r="G655" t="s">
        <v>32</v>
      </c>
      <c r="H655" t="s">
        <v>2673</v>
      </c>
      <c r="I655" t="s">
        <v>40</v>
      </c>
      <c r="J655" t="s">
        <v>67</v>
      </c>
      <c r="K655" t="s">
        <v>146</v>
      </c>
      <c r="L655" t="str">
        <f t="shared" si="10"/>
        <v>zinc;lead;silver;copper</v>
      </c>
      <c r="M655">
        <v>27.035289800000001</v>
      </c>
      <c r="N655">
        <v>29.600018240000001</v>
      </c>
      <c r="O655">
        <v>2.4590065000000001</v>
      </c>
      <c r="P655">
        <v>897.53737249999904</v>
      </c>
      <c r="Q655">
        <v>11.1106672</v>
      </c>
      <c r="R655">
        <v>6.6666666999999999E-2</v>
      </c>
      <c r="S655">
        <v>2.0354166669999998</v>
      </c>
      <c r="T655">
        <v>2.5647284379999999</v>
      </c>
      <c r="U655">
        <v>1.96875</v>
      </c>
      <c r="V655">
        <v>9.4865949549999904</v>
      </c>
      <c r="W655">
        <v>109.486594961523</v>
      </c>
      <c r="X655">
        <v>8.2885065000000004</v>
      </c>
      <c r="Y655">
        <v>2.0717840000000001</v>
      </c>
      <c r="Z655">
        <v>756.20116710662796</v>
      </c>
      <c r="AA655">
        <v>141.33620539337099</v>
      </c>
      <c r="AB655">
        <v>2.8221606921264599</v>
      </c>
      <c r="AC655">
        <v>18.690291888089899</v>
      </c>
    </row>
    <row r="656" spans="1:29" x14ac:dyDescent="0.2">
      <c r="A656" t="s">
        <v>453</v>
      </c>
      <c r="B656" t="s">
        <v>36</v>
      </c>
      <c r="C656" t="s">
        <v>454</v>
      </c>
      <c r="D656" t="s">
        <v>455</v>
      </c>
      <c r="E656">
        <v>36.890999999999899</v>
      </c>
      <c r="F656">
        <v>118.197999999999</v>
      </c>
      <c r="G656" t="s">
        <v>135</v>
      </c>
      <c r="H656" t="s">
        <v>80</v>
      </c>
      <c r="I656" t="s">
        <v>74</v>
      </c>
      <c r="J656" t="s">
        <v>98</v>
      </c>
      <c r="L656" t="str">
        <f t="shared" si="10"/>
        <v>iron ore;nickel</v>
      </c>
      <c r="M656">
        <v>60.295158399999899</v>
      </c>
      <c r="N656">
        <v>70.086987050000005</v>
      </c>
      <c r="O656">
        <v>2.1768934999999998</v>
      </c>
      <c r="P656">
        <v>794.56612749999897</v>
      </c>
      <c r="Q656">
        <v>14.9319153</v>
      </c>
      <c r="R656">
        <v>3.822666667</v>
      </c>
      <c r="S656">
        <v>22.0437499999999</v>
      </c>
      <c r="T656">
        <v>9.7918286529999996</v>
      </c>
      <c r="U656">
        <v>18.2210833299999</v>
      </c>
      <c r="V656">
        <v>16.239825740000001</v>
      </c>
      <c r="W656">
        <v>116.23982573366899</v>
      </c>
      <c r="X656">
        <v>12.1123028</v>
      </c>
      <c r="Y656">
        <v>2.0528715000000002</v>
      </c>
      <c r="Z656">
        <v>749.29808497428803</v>
      </c>
      <c r="AA656">
        <v>45.268042525711003</v>
      </c>
      <c r="AB656">
        <v>2.8196125198486301</v>
      </c>
      <c r="AC656">
        <v>6.0413930628508599</v>
      </c>
    </row>
    <row r="657" spans="1:29" x14ac:dyDescent="0.2">
      <c r="A657" t="s">
        <v>4454</v>
      </c>
      <c r="B657" t="s">
        <v>36</v>
      </c>
      <c r="C657" t="s">
        <v>4455</v>
      </c>
      <c r="D657" t="s">
        <v>4456</v>
      </c>
      <c r="E657">
        <v>37.868000000000002</v>
      </c>
      <c r="F657">
        <v>-8.157</v>
      </c>
      <c r="G657" t="s">
        <v>32</v>
      </c>
      <c r="H657" t="s">
        <v>3971</v>
      </c>
      <c r="I657" t="s">
        <v>46</v>
      </c>
      <c r="J657" t="s">
        <v>67</v>
      </c>
      <c r="K657" t="s">
        <v>4457</v>
      </c>
      <c r="L657" t="str">
        <f t="shared" si="10"/>
        <v>copper;lead;zinc;gold</v>
      </c>
      <c r="M657">
        <v>32.3519936</v>
      </c>
      <c r="N657">
        <v>32.584128049999897</v>
      </c>
      <c r="O657">
        <v>1.1177935999999999</v>
      </c>
      <c r="P657">
        <v>407.994664</v>
      </c>
      <c r="Q657">
        <v>19.538167999999899</v>
      </c>
      <c r="R657">
        <v>2.16</v>
      </c>
      <c r="S657">
        <v>5.6333333330000004</v>
      </c>
      <c r="T657">
        <v>0.23213444599999999</v>
      </c>
      <c r="U657">
        <v>3.4733333329999998</v>
      </c>
      <c r="V657">
        <v>0.71752748499999996</v>
      </c>
      <c r="W657">
        <v>100.717527497285</v>
      </c>
      <c r="X657">
        <v>16.734283399999999</v>
      </c>
      <c r="Y657">
        <v>1.4264652</v>
      </c>
      <c r="Z657">
        <v>520.65978109836499</v>
      </c>
      <c r="AA657">
        <v>-112.665117098365</v>
      </c>
      <c r="AB657">
        <v>2.8038845527343699</v>
      </c>
      <c r="AC657">
        <v>-21.638913007778498</v>
      </c>
    </row>
    <row r="658" spans="1:29" x14ac:dyDescent="0.2">
      <c r="A658" t="s">
        <v>4458</v>
      </c>
      <c r="B658" t="s">
        <v>30</v>
      </c>
      <c r="C658" t="s">
        <v>4459</v>
      </c>
      <c r="E658">
        <v>37.348999999999897</v>
      </c>
      <c r="F658">
        <v>-8.5980000000000008</v>
      </c>
      <c r="G658" t="s">
        <v>32</v>
      </c>
      <c r="H658" t="s">
        <v>3971</v>
      </c>
      <c r="I658" t="s">
        <v>46</v>
      </c>
      <c r="L658" t="str">
        <f t="shared" si="10"/>
        <v>copper</v>
      </c>
      <c r="M658">
        <v>32.3519936</v>
      </c>
      <c r="N658">
        <v>32.584128049999897</v>
      </c>
      <c r="O658">
        <v>1.1177935999999999</v>
      </c>
      <c r="P658">
        <v>407.994664</v>
      </c>
      <c r="Q658">
        <v>19.538167999999899</v>
      </c>
      <c r="R658">
        <v>2.16</v>
      </c>
      <c r="S658">
        <v>5.6333333330000004</v>
      </c>
      <c r="T658">
        <v>0.23213444599999999</v>
      </c>
      <c r="U658">
        <v>3.4733333329999998</v>
      </c>
      <c r="V658">
        <v>0.71752748499999996</v>
      </c>
      <c r="W658">
        <v>100.717527497285</v>
      </c>
      <c r="X658">
        <v>16.734283399999999</v>
      </c>
      <c r="Y658">
        <v>1.4264652</v>
      </c>
      <c r="Z658">
        <v>520.65978109836499</v>
      </c>
      <c r="AA658">
        <v>-112.665117098365</v>
      </c>
      <c r="AB658">
        <v>2.8038845527343699</v>
      </c>
      <c r="AC658">
        <v>-21.638913007778498</v>
      </c>
    </row>
    <row r="659" spans="1:29" x14ac:dyDescent="0.2">
      <c r="A659" t="s">
        <v>1381</v>
      </c>
      <c r="B659" t="s">
        <v>36</v>
      </c>
      <c r="C659" t="s">
        <v>1382</v>
      </c>
      <c r="D659" t="s">
        <v>1383</v>
      </c>
      <c r="E659">
        <v>-23.96</v>
      </c>
      <c r="F659">
        <v>28.902999999999899</v>
      </c>
      <c r="G659" t="s">
        <v>135</v>
      </c>
      <c r="H659" t="s">
        <v>1023</v>
      </c>
      <c r="I659" t="s">
        <v>94</v>
      </c>
      <c r="J659" t="s">
        <v>954</v>
      </c>
      <c r="K659" t="s">
        <v>1384</v>
      </c>
      <c r="L659" t="str">
        <f t="shared" si="10"/>
        <v>platinum;palladium;rhodium;nickel;gold;copper;iridium;ruthenium</v>
      </c>
      <c r="M659">
        <v>50.365985899999899</v>
      </c>
      <c r="N659">
        <v>57.025143450000002</v>
      </c>
      <c r="O659">
        <v>1.8197650999999999</v>
      </c>
      <c r="P659">
        <v>664.21426150000002</v>
      </c>
      <c r="Q659">
        <v>22.843837700000002</v>
      </c>
      <c r="R659">
        <v>20.802666670000001</v>
      </c>
      <c r="S659">
        <v>77.652083329999897</v>
      </c>
      <c r="T659">
        <v>6.6591575470000004</v>
      </c>
      <c r="U659">
        <v>56.849416669999897</v>
      </c>
      <c r="V659">
        <v>13.22153717</v>
      </c>
      <c r="W659">
        <v>113.221537176342</v>
      </c>
      <c r="X659">
        <v>20.040243100000001</v>
      </c>
      <c r="Y659">
        <v>1.3412062</v>
      </c>
      <c r="Z659">
        <v>489.54026043415001</v>
      </c>
      <c r="AA659">
        <v>174.67400106584901</v>
      </c>
      <c r="AB659">
        <v>2.8035945511962899</v>
      </c>
      <c r="AC659">
        <v>35.681233022783204</v>
      </c>
    </row>
    <row r="660" spans="1:29" x14ac:dyDescent="0.2">
      <c r="A660" t="s">
        <v>4289</v>
      </c>
      <c r="B660" t="s">
        <v>30</v>
      </c>
      <c r="C660" t="s">
        <v>4290</v>
      </c>
      <c r="E660">
        <v>-19.78</v>
      </c>
      <c r="F660">
        <v>18.018000000000001</v>
      </c>
      <c r="G660" t="s">
        <v>32</v>
      </c>
      <c r="H660" t="s">
        <v>3991</v>
      </c>
      <c r="I660" t="s">
        <v>46</v>
      </c>
      <c r="J660" t="s">
        <v>40</v>
      </c>
      <c r="L660" t="str">
        <f t="shared" si="10"/>
        <v>copper;zinc</v>
      </c>
      <c r="M660">
        <v>39.466129299999899</v>
      </c>
      <c r="N660">
        <v>40.497059909999898</v>
      </c>
      <c r="O660">
        <v>1.9349746000000001</v>
      </c>
      <c r="P660">
        <v>706.26572899999906</v>
      </c>
      <c r="Q660">
        <v>24.494426700000002</v>
      </c>
      <c r="R660">
        <v>46.468000000000004</v>
      </c>
      <c r="S660">
        <v>133.2895833</v>
      </c>
      <c r="T660">
        <v>1.0309306090000001</v>
      </c>
      <c r="U660">
        <v>86.821583329999896</v>
      </c>
      <c r="V660">
        <v>2.612190826</v>
      </c>
      <c r="W660">
        <v>102.612190828655</v>
      </c>
      <c r="X660">
        <v>21.6942348</v>
      </c>
      <c r="Y660">
        <v>1.4606205999999999</v>
      </c>
      <c r="Z660">
        <v>533.12653422355595</v>
      </c>
      <c r="AA660">
        <v>173.13919477644299</v>
      </c>
      <c r="AB660">
        <v>2.8001918519775399</v>
      </c>
      <c r="AC660">
        <v>32.476191609671503</v>
      </c>
    </row>
    <row r="661" spans="1:29" x14ac:dyDescent="0.2">
      <c r="A661" t="s">
        <v>4291</v>
      </c>
      <c r="B661" t="s">
        <v>36</v>
      </c>
      <c r="C661" t="s">
        <v>4292</v>
      </c>
      <c r="D661" t="s">
        <v>4293</v>
      </c>
      <c r="E661">
        <v>-19.247</v>
      </c>
      <c r="F661">
        <v>18.018000000000001</v>
      </c>
      <c r="G661" t="s">
        <v>540</v>
      </c>
      <c r="H661" t="s">
        <v>3991</v>
      </c>
      <c r="I661" t="s">
        <v>67</v>
      </c>
      <c r="J661" t="s">
        <v>2446</v>
      </c>
      <c r="K661" t="s">
        <v>4294</v>
      </c>
      <c r="L661" t="str">
        <f t="shared" si="10"/>
        <v>lead;copper ;gold;silver;cadmium;arsenic</v>
      </c>
      <c r="M661">
        <v>39.466129299999899</v>
      </c>
      <c r="N661">
        <v>40.497059909999898</v>
      </c>
      <c r="O661">
        <v>1.9349746000000001</v>
      </c>
      <c r="P661">
        <v>706.26572899999906</v>
      </c>
      <c r="Q661">
        <v>24.494426700000002</v>
      </c>
      <c r="R661">
        <v>46.468000000000004</v>
      </c>
      <c r="S661">
        <v>133.2895833</v>
      </c>
      <c r="T661">
        <v>1.0309306090000001</v>
      </c>
      <c r="U661">
        <v>86.821583329999896</v>
      </c>
      <c r="V661">
        <v>2.612190826</v>
      </c>
      <c r="W661">
        <v>102.612190828655</v>
      </c>
      <c r="X661">
        <v>21.6942348</v>
      </c>
      <c r="Y661">
        <v>1.4606205999999999</v>
      </c>
      <c r="Z661">
        <v>533.12653422355595</v>
      </c>
      <c r="AA661">
        <v>173.13919477644299</v>
      </c>
      <c r="AB661">
        <v>2.8001918519775399</v>
      </c>
      <c r="AC661">
        <v>32.476191609671503</v>
      </c>
    </row>
    <row r="662" spans="1:29" x14ac:dyDescent="0.2">
      <c r="A662" t="s">
        <v>2009</v>
      </c>
      <c r="B662" t="s">
        <v>36</v>
      </c>
      <c r="C662" t="s">
        <v>2010</v>
      </c>
      <c r="D662" t="s">
        <v>2011</v>
      </c>
      <c r="E662">
        <v>-21.085999999999899</v>
      </c>
      <c r="F662">
        <v>-44.6</v>
      </c>
      <c r="G662" t="s">
        <v>32</v>
      </c>
      <c r="H662" t="s">
        <v>263</v>
      </c>
      <c r="I662" t="s">
        <v>73</v>
      </c>
      <c r="J662" t="s">
        <v>987</v>
      </c>
      <c r="K662" t="s">
        <v>2012</v>
      </c>
      <c r="L662" t="str">
        <f t="shared" si="10"/>
        <v>lithium;tantalum;niobium;tin</v>
      </c>
      <c r="M662">
        <v>67.037231399999897</v>
      </c>
      <c r="N662">
        <v>74.791033760000005</v>
      </c>
      <c r="O662">
        <v>4.6119412999999998</v>
      </c>
      <c r="P662">
        <v>1683.35857499999</v>
      </c>
      <c r="Q662">
        <v>21.436513900000001</v>
      </c>
      <c r="R662">
        <v>0.54133333299999997</v>
      </c>
      <c r="S662">
        <v>16.4812499999999</v>
      </c>
      <c r="T662">
        <v>7.7538023589999998</v>
      </c>
      <c r="U662">
        <v>15.939916670000001</v>
      </c>
      <c r="V662">
        <v>11.566411970000001</v>
      </c>
      <c r="W662">
        <v>111.566411974465</v>
      </c>
      <c r="X662">
        <v>18.639354699999998</v>
      </c>
      <c r="Y662">
        <v>4.6913786000000002</v>
      </c>
      <c r="Z662">
        <v>1712.3531866073599</v>
      </c>
      <c r="AA662">
        <v>-28.994611607360799</v>
      </c>
      <c r="AB662">
        <v>2.79715919418945</v>
      </c>
      <c r="AC662">
        <v>-1.69326117030839</v>
      </c>
    </row>
    <row r="663" spans="1:29" x14ac:dyDescent="0.2">
      <c r="A663" t="s">
        <v>1491</v>
      </c>
      <c r="B663" t="s">
        <v>36</v>
      </c>
      <c r="C663" t="s">
        <v>1492</v>
      </c>
      <c r="D663" t="s">
        <v>1493</v>
      </c>
      <c r="E663">
        <v>31.183</v>
      </c>
      <c r="F663">
        <v>99.537000000000006</v>
      </c>
      <c r="G663" t="s">
        <v>32</v>
      </c>
      <c r="H663" t="s">
        <v>80</v>
      </c>
      <c r="I663" t="s">
        <v>40</v>
      </c>
      <c r="J663" t="s">
        <v>67</v>
      </c>
      <c r="K663" t="s">
        <v>178</v>
      </c>
      <c r="L663" t="str">
        <f t="shared" si="10"/>
        <v>zinc;lead;copper;silver;gold</v>
      </c>
      <c r="M663">
        <v>33.179584499999898</v>
      </c>
      <c r="N663">
        <v>37.479324980000001</v>
      </c>
      <c r="O663">
        <v>3.2839596000000002</v>
      </c>
      <c r="P663">
        <v>1198.645254</v>
      </c>
      <c r="Q663">
        <v>1.0225626999999999</v>
      </c>
      <c r="R663">
        <v>0</v>
      </c>
      <c r="S663">
        <v>0</v>
      </c>
      <c r="T663">
        <v>4.2997404789999996</v>
      </c>
      <c r="U663">
        <v>0</v>
      </c>
      <c r="V663">
        <v>12.9589943499999</v>
      </c>
      <c r="W663">
        <v>112.95899434786401</v>
      </c>
      <c r="X663">
        <v>-1.7728238999999999</v>
      </c>
      <c r="Y663">
        <v>2.7912946000000001</v>
      </c>
      <c r="Z663">
        <v>1018.8225197792</v>
      </c>
      <c r="AA663">
        <v>179.82273422079399</v>
      </c>
      <c r="AB663">
        <v>2.7953866297866798</v>
      </c>
      <c r="AC663">
        <v>17.650054914350001</v>
      </c>
    </row>
    <row r="664" spans="1:29" x14ac:dyDescent="0.2">
      <c r="A664" t="s">
        <v>92</v>
      </c>
      <c r="B664" t="s">
        <v>30</v>
      </c>
      <c r="C664" t="s">
        <v>93</v>
      </c>
      <c r="E664">
        <v>69.548000000000002</v>
      </c>
      <c r="F664">
        <v>88.334000000000003</v>
      </c>
      <c r="G664" t="s">
        <v>32</v>
      </c>
      <c r="H664" t="s">
        <v>57</v>
      </c>
      <c r="I664" t="s">
        <v>46</v>
      </c>
      <c r="J664" t="s">
        <v>94</v>
      </c>
      <c r="L664" t="str">
        <f t="shared" si="10"/>
        <v>copper;platinum</v>
      </c>
      <c r="M664">
        <v>22.0096989</v>
      </c>
      <c r="N664">
        <v>26.584979010000001</v>
      </c>
      <c r="O664">
        <v>1.9071940999999999</v>
      </c>
      <c r="P664">
        <v>696.12584649999906</v>
      </c>
      <c r="Q664">
        <v>-6.7064667</v>
      </c>
      <c r="R664">
        <v>4.0000000000000001E-3</v>
      </c>
      <c r="S664">
        <v>0.33333333300000001</v>
      </c>
      <c r="T664">
        <v>4.5752801109999996</v>
      </c>
      <c r="U664">
        <v>0.32933333300000001</v>
      </c>
      <c r="V664">
        <v>20.787563389999899</v>
      </c>
      <c r="W664">
        <v>120.78756338642999</v>
      </c>
      <c r="X664">
        <v>-9.4973574000000003</v>
      </c>
      <c r="Y664">
        <v>2.1788761999999999</v>
      </c>
      <c r="Z664">
        <v>795.28979897499005</v>
      </c>
      <c r="AA664">
        <v>-99.163952474990793</v>
      </c>
      <c r="AB664">
        <v>2.7908906684692298</v>
      </c>
      <c r="AC664">
        <v>-12.4689078877659</v>
      </c>
    </row>
    <row r="665" spans="1:29" x14ac:dyDescent="0.2">
      <c r="A665" t="s">
        <v>95</v>
      </c>
      <c r="B665" t="s">
        <v>36</v>
      </c>
      <c r="C665" t="s">
        <v>96</v>
      </c>
      <c r="D665" t="s">
        <v>97</v>
      </c>
      <c r="E665">
        <v>69.293000000000006</v>
      </c>
      <c r="F665">
        <v>88.185000000000002</v>
      </c>
      <c r="G665" t="s">
        <v>32</v>
      </c>
      <c r="H665" t="s">
        <v>57</v>
      </c>
      <c r="I665" t="s">
        <v>46</v>
      </c>
      <c r="J665" t="s">
        <v>98</v>
      </c>
      <c r="K665" t="s">
        <v>99</v>
      </c>
      <c r="L665" t="str">
        <f t="shared" si="10"/>
        <v>copper;nickel;gold;iridium;cobalt;osmium;palladium;platinum;rhodium;ruthenium;selenium;silver;tellurium</v>
      </c>
      <c r="M665">
        <v>22.0096989</v>
      </c>
      <c r="N665">
        <v>26.584979010000001</v>
      </c>
      <c r="O665">
        <v>1.9071940999999999</v>
      </c>
      <c r="P665">
        <v>696.12584649999906</v>
      </c>
      <c r="Q665">
        <v>-6.7064667</v>
      </c>
      <c r="R665">
        <v>4.0000000000000001E-3</v>
      </c>
      <c r="S665">
        <v>0.33333333300000001</v>
      </c>
      <c r="T665">
        <v>4.5752801109999996</v>
      </c>
      <c r="U665">
        <v>0.32933333300000001</v>
      </c>
      <c r="V665">
        <v>20.787563389999899</v>
      </c>
      <c r="W665">
        <v>120.78756338642999</v>
      </c>
      <c r="X665">
        <v>-9.4973574000000003</v>
      </c>
      <c r="Y665">
        <v>2.1788761999999999</v>
      </c>
      <c r="Z665">
        <v>795.28979897499005</v>
      </c>
      <c r="AA665">
        <v>-99.163952474990793</v>
      </c>
      <c r="AB665">
        <v>2.7908906684692298</v>
      </c>
      <c r="AC665">
        <v>-12.4689078877659</v>
      </c>
    </row>
    <row r="666" spans="1:29" x14ac:dyDescent="0.2">
      <c r="A666" t="s">
        <v>100</v>
      </c>
      <c r="B666" t="s">
        <v>36</v>
      </c>
      <c r="C666" t="s">
        <v>101</v>
      </c>
      <c r="D666" t="s">
        <v>102</v>
      </c>
      <c r="E666">
        <v>69.516000000000005</v>
      </c>
      <c r="F666">
        <v>88.349000000000004</v>
      </c>
      <c r="G666" t="s">
        <v>103</v>
      </c>
      <c r="H666" t="s">
        <v>57</v>
      </c>
      <c r="I666" t="s">
        <v>98</v>
      </c>
      <c r="J666" t="s">
        <v>46</v>
      </c>
      <c r="K666" t="s">
        <v>104</v>
      </c>
      <c r="L666" t="str">
        <f t="shared" si="10"/>
        <v>nickel;copper;gold;cobalt;palladium;platinum;platinum group metals;rhodium</v>
      </c>
      <c r="M666">
        <v>22.0096989</v>
      </c>
      <c r="N666">
        <v>26.584979010000001</v>
      </c>
      <c r="O666">
        <v>1.9071940999999999</v>
      </c>
      <c r="P666">
        <v>696.12584649999906</v>
      </c>
      <c r="Q666">
        <v>-6.7064667</v>
      </c>
      <c r="R666">
        <v>4.0000000000000001E-3</v>
      </c>
      <c r="S666">
        <v>0.33333333300000001</v>
      </c>
      <c r="T666">
        <v>4.5752801109999996</v>
      </c>
      <c r="U666">
        <v>0.32933333300000001</v>
      </c>
      <c r="V666">
        <v>20.787563389999899</v>
      </c>
      <c r="W666">
        <v>120.78756338642999</v>
      </c>
      <c r="X666">
        <v>-9.4973574000000003</v>
      </c>
      <c r="Y666">
        <v>2.1788761999999999</v>
      </c>
      <c r="Z666">
        <v>795.28979897499005</v>
      </c>
      <c r="AA666">
        <v>-99.163952474990793</v>
      </c>
      <c r="AB666">
        <v>2.7908906684692298</v>
      </c>
      <c r="AC666">
        <v>-12.4689078877659</v>
      </c>
    </row>
    <row r="667" spans="1:29" x14ac:dyDescent="0.2">
      <c r="A667" t="s">
        <v>2987</v>
      </c>
      <c r="B667" t="s">
        <v>30</v>
      </c>
      <c r="C667" t="s">
        <v>2988</v>
      </c>
      <c r="E667">
        <v>-18.597000000000001</v>
      </c>
      <c r="F667">
        <v>25.300999999999899</v>
      </c>
      <c r="G667" t="s">
        <v>32</v>
      </c>
      <c r="H667" t="s">
        <v>1814</v>
      </c>
      <c r="I667" t="s">
        <v>46</v>
      </c>
      <c r="L667" t="str">
        <f t="shared" si="10"/>
        <v>copper</v>
      </c>
      <c r="M667">
        <v>45.2299460999999</v>
      </c>
      <c r="N667">
        <v>49.181924010000003</v>
      </c>
      <c r="O667">
        <v>2.1641648</v>
      </c>
      <c r="P667">
        <v>789.92015200000003</v>
      </c>
      <c r="Q667">
        <v>25.206407500000001</v>
      </c>
      <c r="R667">
        <v>46.631999999999898</v>
      </c>
      <c r="S667">
        <v>129.65</v>
      </c>
      <c r="T667">
        <v>3.9519779100000001</v>
      </c>
      <c r="U667">
        <v>83.018000000000001</v>
      </c>
      <c r="V667">
        <v>8.7375251370000004</v>
      </c>
      <c r="W667">
        <v>108.737525137134</v>
      </c>
      <c r="X667">
        <v>22.419384000000001</v>
      </c>
      <c r="Y667">
        <v>1.6792514000000001</v>
      </c>
      <c r="Z667">
        <v>612.92677283287003</v>
      </c>
      <c r="AA667">
        <v>176.99337916712901</v>
      </c>
      <c r="AB667">
        <v>2.7870234973144501</v>
      </c>
      <c r="AC667">
        <v>28.876757715948401</v>
      </c>
    </row>
    <row r="668" spans="1:29" x14ac:dyDescent="0.2">
      <c r="A668" t="s">
        <v>4627</v>
      </c>
      <c r="B668" t="s">
        <v>36</v>
      </c>
      <c r="C668" t="s">
        <v>4628</v>
      </c>
      <c r="D668" t="s">
        <v>4629</v>
      </c>
      <c r="E668">
        <v>30.763000000000002</v>
      </c>
      <c r="F668">
        <v>-7.7430000000000003</v>
      </c>
      <c r="G668" t="s">
        <v>32</v>
      </c>
      <c r="H668" t="s">
        <v>4586</v>
      </c>
      <c r="I668" t="s">
        <v>41</v>
      </c>
      <c r="J668" t="s">
        <v>47</v>
      </c>
      <c r="K668" t="s">
        <v>4630</v>
      </c>
      <c r="L668" t="str">
        <f t="shared" si="10"/>
        <v>silver;gold;copper;lead;zinc;iron ore</v>
      </c>
      <c r="M668">
        <v>16.0577431</v>
      </c>
      <c r="N668">
        <v>15.63723091</v>
      </c>
      <c r="O668">
        <v>0.32783020000000002</v>
      </c>
      <c r="P668">
        <v>119.658023</v>
      </c>
      <c r="Q668">
        <v>21.073963200000001</v>
      </c>
      <c r="R668">
        <v>26.6</v>
      </c>
      <c r="S668">
        <v>66.214583329999897</v>
      </c>
      <c r="T668">
        <v>-0.42051219400000001</v>
      </c>
      <c r="U668">
        <v>39.614583330000002</v>
      </c>
      <c r="V668">
        <v>-2.6187502920000001</v>
      </c>
      <c r="W668">
        <v>97.381249734901999</v>
      </c>
      <c r="X668">
        <v>18.293893799999999</v>
      </c>
      <c r="Y668">
        <v>0.41514000000000001</v>
      </c>
      <c r="Z668">
        <v>151.52611196041099</v>
      </c>
      <c r="AA668">
        <v>-31.868088960411001</v>
      </c>
      <c r="AB668">
        <v>2.7800693859130798</v>
      </c>
      <c r="AC668">
        <v>-21.031417323462399</v>
      </c>
    </row>
    <row r="669" spans="1:29" x14ac:dyDescent="0.2">
      <c r="A669" t="s">
        <v>3128</v>
      </c>
      <c r="B669" t="s">
        <v>30</v>
      </c>
      <c r="C669" t="s">
        <v>3129</v>
      </c>
      <c r="E669">
        <v>42.795000000000002</v>
      </c>
      <c r="F669">
        <v>12.074</v>
      </c>
      <c r="G669" t="s">
        <v>32</v>
      </c>
      <c r="H669" t="s">
        <v>2917</v>
      </c>
      <c r="I669" t="s">
        <v>46</v>
      </c>
      <c r="J669" t="s">
        <v>40</v>
      </c>
      <c r="L669" t="str">
        <f t="shared" si="10"/>
        <v>copper;zinc</v>
      </c>
      <c r="M669">
        <v>33.366424600000002</v>
      </c>
      <c r="N669">
        <v>36.139413060000003</v>
      </c>
      <c r="O669">
        <v>1.6938858999999999</v>
      </c>
      <c r="P669">
        <v>618.26835349999897</v>
      </c>
      <c r="Q669">
        <v>16.8920020999999</v>
      </c>
      <c r="R669">
        <v>0.802666667</v>
      </c>
      <c r="S669">
        <v>23.68333333</v>
      </c>
      <c r="T669">
        <v>2.7729884629999999</v>
      </c>
      <c r="U669">
        <v>22.88066667</v>
      </c>
      <c r="V669">
        <v>8.3107150280000006</v>
      </c>
      <c r="W669">
        <v>108.310715017395</v>
      </c>
      <c r="X669">
        <v>14.112102500000001</v>
      </c>
      <c r="Y669">
        <v>2.621804</v>
      </c>
      <c r="Z669">
        <v>956.95845961570706</v>
      </c>
      <c r="AA669">
        <v>-338.69010611570701</v>
      </c>
      <c r="AB669">
        <v>2.7798995914550702</v>
      </c>
      <c r="AC669">
        <v>-35.392351957651002</v>
      </c>
    </row>
    <row r="670" spans="1:29" x14ac:dyDescent="0.2">
      <c r="A670" t="s">
        <v>4141</v>
      </c>
      <c r="B670" t="s">
        <v>36</v>
      </c>
      <c r="C670" t="s">
        <v>4142</v>
      </c>
      <c r="D670" t="s">
        <v>4143</v>
      </c>
      <c r="E670">
        <v>-23.434000000000001</v>
      </c>
      <c r="F670">
        <v>-70.066000000000003</v>
      </c>
      <c r="G670" t="s">
        <v>32</v>
      </c>
      <c r="H670" t="s">
        <v>3713</v>
      </c>
      <c r="I670" t="s">
        <v>46</v>
      </c>
      <c r="J670" t="s">
        <v>41</v>
      </c>
      <c r="L670" t="str">
        <f t="shared" si="10"/>
        <v>copper;silver</v>
      </c>
      <c r="M670">
        <v>12.4247321999999</v>
      </c>
      <c r="N670">
        <v>12.9344422199999</v>
      </c>
      <c r="O670">
        <v>0.26414290000000001</v>
      </c>
      <c r="P670">
        <v>96.412158500000004</v>
      </c>
      <c r="Q670">
        <v>19.456121400000001</v>
      </c>
      <c r="R670">
        <v>0</v>
      </c>
      <c r="S670">
        <v>0</v>
      </c>
      <c r="T670">
        <v>0.50971001599999999</v>
      </c>
      <c r="U670">
        <v>0</v>
      </c>
      <c r="V670">
        <v>4.1023823149999998</v>
      </c>
      <c r="W670">
        <v>104.1023823435</v>
      </c>
      <c r="X670">
        <v>16.676591899999998</v>
      </c>
      <c r="Y670">
        <v>0.17353360000000001</v>
      </c>
      <c r="Z670">
        <v>63.339776173233901</v>
      </c>
      <c r="AA670">
        <v>33.072382326765997</v>
      </c>
      <c r="AB670">
        <v>2.77952952683105</v>
      </c>
      <c r="AC670">
        <v>52.214239337242297</v>
      </c>
    </row>
    <row r="671" spans="1:29" x14ac:dyDescent="0.2">
      <c r="A671" t="s">
        <v>3426</v>
      </c>
      <c r="B671" t="s">
        <v>30</v>
      </c>
      <c r="C671" t="s">
        <v>3427</v>
      </c>
      <c r="E671">
        <v>44.1649999999999</v>
      </c>
      <c r="F671">
        <v>22.001999999999899</v>
      </c>
      <c r="G671" t="s">
        <v>32</v>
      </c>
      <c r="H671" t="s">
        <v>2997</v>
      </c>
      <c r="I671" t="s">
        <v>46</v>
      </c>
      <c r="J671" t="s">
        <v>47</v>
      </c>
      <c r="L671" t="str">
        <f t="shared" si="10"/>
        <v>copper;gold</v>
      </c>
      <c r="M671">
        <v>27.811512</v>
      </c>
      <c r="N671">
        <v>29.9053050099999</v>
      </c>
      <c r="O671">
        <v>1.8932906</v>
      </c>
      <c r="P671">
        <v>691.05106899999896</v>
      </c>
      <c r="Q671">
        <v>13.6906385</v>
      </c>
      <c r="R671">
        <v>0.496</v>
      </c>
      <c r="S671">
        <v>14.475</v>
      </c>
      <c r="T671">
        <v>2.0937930069999999</v>
      </c>
      <c r="U671">
        <v>13.9789999999999</v>
      </c>
      <c r="V671">
        <v>7.5285119590000003</v>
      </c>
      <c r="W671">
        <v>107.528511970151</v>
      </c>
      <c r="X671">
        <v>10.912834200000001</v>
      </c>
      <c r="Y671">
        <v>1.9693556999999999</v>
      </c>
      <c r="Z671">
        <v>718.81483137607495</v>
      </c>
      <c r="AA671">
        <v>-27.7637623760757</v>
      </c>
      <c r="AB671">
        <v>2.7778043325195299</v>
      </c>
      <c r="AC671">
        <v>-3.8624359381853202</v>
      </c>
    </row>
    <row r="672" spans="1:29" x14ac:dyDescent="0.2">
      <c r="A672" t="s">
        <v>3428</v>
      </c>
      <c r="B672" t="s">
        <v>36</v>
      </c>
      <c r="C672" t="s">
        <v>3429</v>
      </c>
      <c r="D672" t="s">
        <v>3430</v>
      </c>
      <c r="E672">
        <v>44.127000000000002</v>
      </c>
      <c r="F672">
        <v>22.126000000000001</v>
      </c>
      <c r="G672" t="s">
        <v>32</v>
      </c>
      <c r="H672" t="s">
        <v>2997</v>
      </c>
      <c r="I672" t="s">
        <v>46</v>
      </c>
      <c r="L672" t="str">
        <f t="shared" si="10"/>
        <v>copper</v>
      </c>
      <c r="M672">
        <v>27.811512</v>
      </c>
      <c r="N672">
        <v>29.9053050099999</v>
      </c>
      <c r="O672">
        <v>1.8932906</v>
      </c>
      <c r="P672">
        <v>691.05106899999896</v>
      </c>
      <c r="Q672">
        <v>13.6906385</v>
      </c>
      <c r="R672">
        <v>0.496</v>
      </c>
      <c r="S672">
        <v>14.475</v>
      </c>
      <c r="T672">
        <v>2.0937930069999999</v>
      </c>
      <c r="U672">
        <v>13.9789999999999</v>
      </c>
      <c r="V672">
        <v>7.5285119590000003</v>
      </c>
      <c r="W672">
        <v>107.528511970151</v>
      </c>
      <c r="X672">
        <v>10.912834200000001</v>
      </c>
      <c r="Y672">
        <v>1.9693556999999999</v>
      </c>
      <c r="Z672">
        <v>718.81483137607495</v>
      </c>
      <c r="AA672">
        <v>-27.7637623760757</v>
      </c>
      <c r="AB672">
        <v>2.7778043325195299</v>
      </c>
      <c r="AC672">
        <v>-3.8624359381853202</v>
      </c>
    </row>
    <row r="673" spans="1:29" x14ac:dyDescent="0.2">
      <c r="A673" t="s">
        <v>3431</v>
      </c>
      <c r="B673" t="s">
        <v>36</v>
      </c>
      <c r="C673" t="s">
        <v>3432</v>
      </c>
      <c r="D673" t="s">
        <v>3433</v>
      </c>
      <c r="E673">
        <v>44.018000000000001</v>
      </c>
      <c r="F673">
        <v>22.1299999999999</v>
      </c>
      <c r="G673" t="s">
        <v>32</v>
      </c>
      <c r="H673" t="s">
        <v>2997</v>
      </c>
      <c r="I673" t="s">
        <v>46</v>
      </c>
      <c r="J673" t="s">
        <v>47</v>
      </c>
      <c r="K673" t="s">
        <v>3185</v>
      </c>
      <c r="L673" t="str">
        <f t="shared" si="10"/>
        <v>copper;gold;silver;arsenic</v>
      </c>
      <c r="M673">
        <v>27.811512</v>
      </c>
      <c r="N673">
        <v>29.9053050099999</v>
      </c>
      <c r="O673">
        <v>1.8932906</v>
      </c>
      <c r="P673">
        <v>691.05106899999896</v>
      </c>
      <c r="Q673">
        <v>13.6906385</v>
      </c>
      <c r="R673">
        <v>0.496</v>
      </c>
      <c r="S673">
        <v>14.475</v>
      </c>
      <c r="T673">
        <v>2.0937930069999999</v>
      </c>
      <c r="U673">
        <v>13.9789999999999</v>
      </c>
      <c r="V673">
        <v>7.5285119590000003</v>
      </c>
      <c r="W673">
        <v>107.528511970151</v>
      </c>
      <c r="X673">
        <v>10.912834200000001</v>
      </c>
      <c r="Y673">
        <v>1.9693556999999999</v>
      </c>
      <c r="Z673">
        <v>718.81483137607495</v>
      </c>
      <c r="AA673">
        <v>-27.7637623760757</v>
      </c>
      <c r="AB673">
        <v>2.7778043325195299</v>
      </c>
      <c r="AC673">
        <v>-3.8624359381853202</v>
      </c>
    </row>
    <row r="674" spans="1:29" x14ac:dyDescent="0.2">
      <c r="A674" t="s">
        <v>62</v>
      </c>
      <c r="B674" t="s">
        <v>63</v>
      </c>
      <c r="C674" t="s">
        <v>64</v>
      </c>
      <c r="D674" t="s">
        <v>65</v>
      </c>
      <c r="E674">
        <v>-11.492000000000001</v>
      </c>
      <c r="F674">
        <v>-77.269000000000005</v>
      </c>
      <c r="G674" t="s">
        <v>32</v>
      </c>
      <c r="H674" t="s">
        <v>66</v>
      </c>
      <c r="I674" t="s">
        <v>41</v>
      </c>
      <c r="J674" t="s">
        <v>67</v>
      </c>
      <c r="K674" t="s">
        <v>68</v>
      </c>
      <c r="L674" t="str">
        <f t="shared" si="10"/>
        <v>silver;lead;zinc;barium;copper</v>
      </c>
      <c r="M674">
        <v>28.670995699999899</v>
      </c>
      <c r="N674">
        <v>35.070939680000002</v>
      </c>
      <c r="O674">
        <v>1.408671</v>
      </c>
      <c r="P674">
        <v>514.16491499999904</v>
      </c>
      <c r="Q674">
        <v>21.1779823</v>
      </c>
      <c r="R674">
        <v>0</v>
      </c>
      <c r="S674">
        <v>0</v>
      </c>
      <c r="T674">
        <v>6.399943983</v>
      </c>
      <c r="U674">
        <v>0</v>
      </c>
      <c r="V674">
        <v>22.32201508</v>
      </c>
      <c r="W674">
        <v>122.32201506695399</v>
      </c>
      <c r="X674">
        <v>18.402549700000002</v>
      </c>
      <c r="Y674">
        <v>0.30692989999999998</v>
      </c>
      <c r="Z674">
        <v>112.02943027019499</v>
      </c>
      <c r="AA674">
        <v>402.13548472980398</v>
      </c>
      <c r="AB674">
        <v>2.7754325563476501</v>
      </c>
      <c r="AC674">
        <v>358.95521717813398</v>
      </c>
    </row>
    <row r="675" spans="1:29" x14ac:dyDescent="0.2">
      <c r="A675" t="s">
        <v>2197</v>
      </c>
      <c r="B675" t="s">
        <v>63</v>
      </c>
      <c r="C675" t="s">
        <v>2198</v>
      </c>
      <c r="D675" t="s">
        <v>2199</v>
      </c>
      <c r="E675">
        <v>45.442999999999898</v>
      </c>
      <c r="F675">
        <v>-91.117999999999896</v>
      </c>
      <c r="G675" t="s">
        <v>32</v>
      </c>
      <c r="H675" t="s">
        <v>466</v>
      </c>
      <c r="I675" t="s">
        <v>46</v>
      </c>
      <c r="J675" t="s">
        <v>47</v>
      </c>
      <c r="K675" t="s">
        <v>41</v>
      </c>
      <c r="L675" t="str">
        <f t="shared" si="10"/>
        <v>copper;gold;silver</v>
      </c>
      <c r="M675">
        <v>48.105625199999899</v>
      </c>
      <c r="N675">
        <v>53.328059000000003</v>
      </c>
      <c r="O675">
        <v>2.3695249999999999</v>
      </c>
      <c r="P675">
        <v>864.87662499999897</v>
      </c>
      <c r="Q675">
        <v>9.3725252000000001</v>
      </c>
      <c r="R675">
        <v>1.8413333329999999</v>
      </c>
      <c r="S675">
        <v>17.010416670000001</v>
      </c>
      <c r="T675">
        <v>5.2224337969999999</v>
      </c>
      <c r="U675">
        <v>15.1690833299999</v>
      </c>
      <c r="V675">
        <v>10.85618111</v>
      </c>
      <c r="W675">
        <v>110.85618111871</v>
      </c>
      <c r="X675">
        <v>6.5979976999999996</v>
      </c>
      <c r="Y675">
        <v>2.4783452000000001</v>
      </c>
      <c r="Z675">
        <v>904.59598183631795</v>
      </c>
      <c r="AA675">
        <v>-39.719356836318902</v>
      </c>
      <c r="AB675">
        <v>2.77452753459472</v>
      </c>
      <c r="AC675">
        <v>-4.3908394060837104</v>
      </c>
    </row>
    <row r="676" spans="1:29" x14ac:dyDescent="0.2">
      <c r="A676" t="s">
        <v>2200</v>
      </c>
      <c r="B676" t="s">
        <v>30</v>
      </c>
      <c r="C676" t="s">
        <v>2201</v>
      </c>
      <c r="E676">
        <v>45.514000000000003</v>
      </c>
      <c r="F676">
        <v>-91.14</v>
      </c>
      <c r="G676" t="s">
        <v>32</v>
      </c>
      <c r="H676" t="s">
        <v>466</v>
      </c>
      <c r="I676" t="s">
        <v>46</v>
      </c>
      <c r="J676" t="s">
        <v>67</v>
      </c>
      <c r="K676" t="s">
        <v>40</v>
      </c>
      <c r="L676" t="str">
        <f t="shared" si="10"/>
        <v>copper;lead;zinc</v>
      </c>
      <c r="M676">
        <v>48.105625199999899</v>
      </c>
      <c r="N676">
        <v>53.328059000000003</v>
      </c>
      <c r="O676">
        <v>2.3695249999999999</v>
      </c>
      <c r="P676">
        <v>864.87662499999897</v>
      </c>
      <c r="Q676">
        <v>9.3725252000000001</v>
      </c>
      <c r="R676">
        <v>1.8413333329999999</v>
      </c>
      <c r="S676">
        <v>17.010416670000001</v>
      </c>
      <c r="T676">
        <v>5.2224337969999999</v>
      </c>
      <c r="U676">
        <v>15.1690833299999</v>
      </c>
      <c r="V676">
        <v>10.85618111</v>
      </c>
      <c r="W676">
        <v>110.85618111871</v>
      </c>
      <c r="X676">
        <v>6.5979976999999996</v>
      </c>
      <c r="Y676">
        <v>2.4783452000000001</v>
      </c>
      <c r="Z676">
        <v>904.59598183631795</v>
      </c>
      <c r="AA676">
        <v>-39.719356836318902</v>
      </c>
      <c r="AB676">
        <v>2.77452753459472</v>
      </c>
      <c r="AC676">
        <v>-4.3908394060837104</v>
      </c>
    </row>
    <row r="677" spans="1:29" x14ac:dyDescent="0.2">
      <c r="A677" t="s">
        <v>999</v>
      </c>
      <c r="B677" t="s">
        <v>36</v>
      </c>
      <c r="C677" t="s">
        <v>1000</v>
      </c>
      <c r="D677" t="s">
        <v>1001</v>
      </c>
      <c r="E677">
        <v>30.4209999999999</v>
      </c>
      <c r="F677">
        <v>55.1649999999999</v>
      </c>
      <c r="G677" t="s">
        <v>32</v>
      </c>
      <c r="H677" t="s">
        <v>462</v>
      </c>
      <c r="I677" t="s">
        <v>46</v>
      </c>
      <c r="L677" t="str">
        <f t="shared" si="10"/>
        <v>copper</v>
      </c>
      <c r="M677">
        <v>19.116241500000001</v>
      </c>
      <c r="N677">
        <v>21.823741550000001</v>
      </c>
      <c r="O677">
        <v>0.61238559999999997</v>
      </c>
      <c r="P677">
        <v>223.52074400000001</v>
      </c>
      <c r="Q677">
        <v>18.7297707</v>
      </c>
      <c r="R677">
        <v>60.229333330000003</v>
      </c>
      <c r="S677">
        <v>113.5625</v>
      </c>
      <c r="T677">
        <v>2.7075000459999998</v>
      </c>
      <c r="U677">
        <v>53.333166669999898</v>
      </c>
      <c r="V677">
        <v>14.163349240000001</v>
      </c>
      <c r="W677">
        <v>114.16334926507299</v>
      </c>
      <c r="X677">
        <v>15.964658699999999</v>
      </c>
      <c r="Y677">
        <v>0.45321549999999999</v>
      </c>
      <c r="Z677">
        <v>165.423639267683</v>
      </c>
      <c r="AA677">
        <v>58.0971047323169</v>
      </c>
      <c r="AB677">
        <v>2.7651119628173801</v>
      </c>
      <c r="AC677">
        <v>35.120195027450798</v>
      </c>
    </row>
    <row r="678" spans="1:29" x14ac:dyDescent="0.2">
      <c r="A678" t="s">
        <v>1372</v>
      </c>
      <c r="B678" t="s">
        <v>30</v>
      </c>
      <c r="C678" t="s">
        <v>1373</v>
      </c>
      <c r="E678">
        <v>47.716999999999899</v>
      </c>
      <c r="F678">
        <v>-58.066000000000003</v>
      </c>
      <c r="G678" t="s">
        <v>32</v>
      </c>
      <c r="H678" t="s">
        <v>87</v>
      </c>
      <c r="I678" t="s">
        <v>46</v>
      </c>
      <c r="J678" t="s">
        <v>47</v>
      </c>
      <c r="L678" t="str">
        <f t="shared" si="10"/>
        <v>copper;gold</v>
      </c>
      <c r="M678">
        <v>51.1629065999999</v>
      </c>
      <c r="N678">
        <v>57.9352429899999</v>
      </c>
      <c r="O678">
        <v>4.1720657000000001</v>
      </c>
      <c r="P678">
        <v>1522.803981</v>
      </c>
      <c r="Q678">
        <v>8.3084916999999905</v>
      </c>
      <c r="R678">
        <v>0</v>
      </c>
      <c r="S678">
        <v>0</v>
      </c>
      <c r="T678">
        <v>6.7723363909999996</v>
      </c>
      <c r="U678">
        <v>0</v>
      </c>
      <c r="V678">
        <v>13.236809320000001</v>
      </c>
      <c r="W678">
        <v>113.23680932153999</v>
      </c>
      <c r="X678">
        <v>5.5566548999999998</v>
      </c>
      <c r="Y678">
        <v>4.2925658000000002</v>
      </c>
      <c r="Z678">
        <v>1566.7865252494801</v>
      </c>
      <c r="AA678">
        <v>-43.982544249481101</v>
      </c>
      <c r="AB678">
        <v>2.7518367698852502</v>
      </c>
      <c r="AC678">
        <v>-2.80718167667913</v>
      </c>
    </row>
    <row r="679" spans="1:29" x14ac:dyDescent="0.2">
      <c r="A679" t="s">
        <v>1116</v>
      </c>
      <c r="B679" t="s">
        <v>63</v>
      </c>
      <c r="C679" t="s">
        <v>1117</v>
      </c>
      <c r="D679" t="s">
        <v>1118</v>
      </c>
      <c r="E679">
        <v>46.572000000000003</v>
      </c>
      <c r="F679">
        <v>-80.861999999999895</v>
      </c>
      <c r="G679" t="s">
        <v>32</v>
      </c>
      <c r="H679" t="s">
        <v>87</v>
      </c>
      <c r="I679" t="s">
        <v>46</v>
      </c>
      <c r="J679" t="s">
        <v>47</v>
      </c>
      <c r="K679" t="s">
        <v>98</v>
      </c>
      <c r="L679" t="str">
        <f t="shared" si="10"/>
        <v>copper;gold;nickel</v>
      </c>
      <c r="M679">
        <v>42.9857520999999</v>
      </c>
      <c r="N679">
        <v>48.951853130000003</v>
      </c>
      <c r="O679">
        <v>2.8814809000000001</v>
      </c>
      <c r="P679">
        <v>1051.7405289999899</v>
      </c>
      <c r="Q679">
        <v>7.7399607000000001</v>
      </c>
      <c r="R679">
        <v>0.29066666699999999</v>
      </c>
      <c r="S679">
        <v>5.5812499999999998</v>
      </c>
      <c r="T679">
        <v>5.9661010279999998</v>
      </c>
      <c r="U679">
        <v>5.2905833329999998</v>
      </c>
      <c r="V679">
        <v>13.8792524</v>
      </c>
      <c r="W679">
        <v>113.879252400006</v>
      </c>
      <c r="X679">
        <v>4.9905986999999996</v>
      </c>
      <c r="Y679">
        <v>2.616879</v>
      </c>
      <c r="Z679">
        <v>955.16083002090397</v>
      </c>
      <c r="AA679">
        <v>96.579698979095298</v>
      </c>
      <c r="AB679">
        <v>2.7493620214111298</v>
      </c>
      <c r="AC679">
        <v>10.111354647675499</v>
      </c>
    </row>
    <row r="680" spans="1:29" x14ac:dyDescent="0.2">
      <c r="A680" t="s">
        <v>1119</v>
      </c>
      <c r="B680" t="s">
        <v>63</v>
      </c>
      <c r="C680" t="s">
        <v>1120</v>
      </c>
      <c r="D680" t="s">
        <v>1121</v>
      </c>
      <c r="E680">
        <v>46.579000000000001</v>
      </c>
      <c r="F680">
        <v>-80.802000000000007</v>
      </c>
      <c r="G680" t="s">
        <v>404</v>
      </c>
      <c r="H680" t="s">
        <v>87</v>
      </c>
      <c r="I680" t="s">
        <v>46</v>
      </c>
      <c r="J680" t="s">
        <v>98</v>
      </c>
      <c r="K680" t="s">
        <v>664</v>
      </c>
      <c r="L680" t="str">
        <f t="shared" si="10"/>
        <v>copper;nickel;gold;cobalt</v>
      </c>
      <c r="M680">
        <v>42.9857520999999</v>
      </c>
      <c r="N680">
        <v>48.951853130000003</v>
      </c>
      <c r="O680">
        <v>2.8814809000000001</v>
      </c>
      <c r="P680">
        <v>1051.7405289999899</v>
      </c>
      <c r="Q680">
        <v>7.7399607000000001</v>
      </c>
      <c r="R680">
        <v>0.29066666699999999</v>
      </c>
      <c r="S680">
        <v>5.5812499999999998</v>
      </c>
      <c r="T680">
        <v>5.9661010279999998</v>
      </c>
      <c r="U680">
        <v>5.2905833329999998</v>
      </c>
      <c r="V680">
        <v>13.8792524</v>
      </c>
      <c r="W680">
        <v>113.879252400006</v>
      </c>
      <c r="X680">
        <v>4.9905986999999996</v>
      </c>
      <c r="Y680">
        <v>2.616879</v>
      </c>
      <c r="Z680">
        <v>955.16083002090397</v>
      </c>
      <c r="AA680">
        <v>96.579698979095298</v>
      </c>
      <c r="AB680">
        <v>2.7493620214111298</v>
      </c>
      <c r="AC680">
        <v>10.111354647675499</v>
      </c>
    </row>
    <row r="681" spans="1:29" x14ac:dyDescent="0.2">
      <c r="A681" t="s">
        <v>1122</v>
      </c>
      <c r="B681" t="s">
        <v>63</v>
      </c>
      <c r="C681" t="s">
        <v>1123</v>
      </c>
      <c r="D681" t="s">
        <v>1124</v>
      </c>
      <c r="E681">
        <v>46.607999999999898</v>
      </c>
      <c r="F681">
        <v>-80.691999999999894</v>
      </c>
      <c r="G681" t="s">
        <v>32</v>
      </c>
      <c r="H681" t="s">
        <v>87</v>
      </c>
      <c r="I681" t="s">
        <v>46</v>
      </c>
      <c r="J681" t="s">
        <v>98</v>
      </c>
      <c r="K681" t="s">
        <v>478</v>
      </c>
      <c r="L681" t="str">
        <f t="shared" si="10"/>
        <v>copper;nickel;palladium;platinum;rhodium</v>
      </c>
      <c r="M681">
        <v>42.9857520999999</v>
      </c>
      <c r="N681">
        <v>48.951853130000003</v>
      </c>
      <c r="O681">
        <v>2.8814809000000001</v>
      </c>
      <c r="P681">
        <v>1051.7405289999899</v>
      </c>
      <c r="Q681">
        <v>7.7399607000000001</v>
      </c>
      <c r="R681">
        <v>0.29066666699999999</v>
      </c>
      <c r="S681">
        <v>5.5812499999999998</v>
      </c>
      <c r="T681">
        <v>5.9661010279999998</v>
      </c>
      <c r="U681">
        <v>5.2905833329999998</v>
      </c>
      <c r="V681">
        <v>13.8792524</v>
      </c>
      <c r="W681">
        <v>113.879252400006</v>
      </c>
      <c r="X681">
        <v>4.9905986999999996</v>
      </c>
      <c r="Y681">
        <v>2.616879</v>
      </c>
      <c r="Z681">
        <v>955.16083002090397</v>
      </c>
      <c r="AA681">
        <v>96.579698979095298</v>
      </c>
      <c r="AB681">
        <v>2.7493620214111298</v>
      </c>
      <c r="AC681">
        <v>10.111354647675499</v>
      </c>
    </row>
    <row r="682" spans="1:29" x14ac:dyDescent="0.2">
      <c r="A682" t="s">
        <v>1125</v>
      </c>
      <c r="B682" t="s">
        <v>30</v>
      </c>
      <c r="C682" t="s">
        <v>1126</v>
      </c>
      <c r="E682">
        <v>46.6709999999999</v>
      </c>
      <c r="F682">
        <v>-80.911000000000001</v>
      </c>
      <c r="G682" t="s">
        <v>32</v>
      </c>
      <c r="H682" t="s">
        <v>87</v>
      </c>
      <c r="I682" t="s">
        <v>46</v>
      </c>
      <c r="L682" t="str">
        <f t="shared" si="10"/>
        <v>copper</v>
      </c>
      <c r="M682">
        <v>42.9857520999999</v>
      </c>
      <c r="N682">
        <v>48.951853130000003</v>
      </c>
      <c r="O682">
        <v>2.8814809000000001</v>
      </c>
      <c r="P682">
        <v>1051.7405289999899</v>
      </c>
      <c r="Q682">
        <v>7.7399607000000001</v>
      </c>
      <c r="R682">
        <v>0.29066666699999999</v>
      </c>
      <c r="S682">
        <v>5.5812499999999998</v>
      </c>
      <c r="T682">
        <v>5.9661010279999998</v>
      </c>
      <c r="U682">
        <v>5.2905833329999998</v>
      </c>
      <c r="V682">
        <v>13.8792524</v>
      </c>
      <c r="W682">
        <v>113.879252400006</v>
      </c>
      <c r="X682">
        <v>4.9905986999999996</v>
      </c>
      <c r="Y682">
        <v>2.616879</v>
      </c>
      <c r="Z682">
        <v>955.16083002090397</v>
      </c>
      <c r="AA682">
        <v>96.579698979095298</v>
      </c>
      <c r="AB682">
        <v>2.7493620214111298</v>
      </c>
      <c r="AC682">
        <v>10.111354647675499</v>
      </c>
    </row>
    <row r="683" spans="1:29" x14ac:dyDescent="0.2">
      <c r="A683" t="s">
        <v>1127</v>
      </c>
      <c r="B683" t="s">
        <v>30</v>
      </c>
      <c r="C683" t="s">
        <v>1128</v>
      </c>
      <c r="E683">
        <v>46.5</v>
      </c>
      <c r="F683">
        <v>-80.832999999999899</v>
      </c>
      <c r="G683" t="s">
        <v>32</v>
      </c>
      <c r="H683" t="s">
        <v>87</v>
      </c>
      <c r="I683" t="s">
        <v>98</v>
      </c>
      <c r="L683" t="str">
        <f t="shared" si="10"/>
        <v>nickel</v>
      </c>
      <c r="M683">
        <v>42.9857520999999</v>
      </c>
      <c r="N683">
        <v>48.951853130000003</v>
      </c>
      <c r="O683">
        <v>2.8814809000000001</v>
      </c>
      <c r="P683">
        <v>1051.7405289999899</v>
      </c>
      <c r="Q683">
        <v>7.7399607000000001</v>
      </c>
      <c r="R683">
        <v>0.29066666699999999</v>
      </c>
      <c r="S683">
        <v>5.5812499999999998</v>
      </c>
      <c r="T683">
        <v>5.9661010279999998</v>
      </c>
      <c r="U683">
        <v>5.2905833329999998</v>
      </c>
      <c r="V683">
        <v>13.8792524</v>
      </c>
      <c r="W683">
        <v>113.879252400006</v>
      </c>
      <c r="X683">
        <v>4.9905986999999996</v>
      </c>
      <c r="Y683">
        <v>2.616879</v>
      </c>
      <c r="Z683">
        <v>955.16083002090397</v>
      </c>
      <c r="AA683">
        <v>96.579698979095298</v>
      </c>
      <c r="AB683">
        <v>2.7493620214111298</v>
      </c>
      <c r="AC683">
        <v>10.111354647675499</v>
      </c>
    </row>
    <row r="684" spans="1:29" x14ac:dyDescent="0.2">
      <c r="A684" t="s">
        <v>1129</v>
      </c>
      <c r="B684" t="s">
        <v>63</v>
      </c>
      <c r="C684" t="s">
        <v>1130</v>
      </c>
      <c r="D684" t="s">
        <v>1131</v>
      </c>
      <c r="E684">
        <v>46.540999999999897</v>
      </c>
      <c r="F684">
        <v>-80.998999999999896</v>
      </c>
      <c r="G684" t="s">
        <v>32</v>
      </c>
      <c r="H684" t="s">
        <v>87</v>
      </c>
      <c r="I684" t="s">
        <v>98</v>
      </c>
      <c r="J684" t="s">
        <v>46</v>
      </c>
      <c r="K684" t="s">
        <v>1132</v>
      </c>
      <c r="L684" t="str">
        <f t="shared" si="10"/>
        <v>nickel;copper;gold;lead;cobalt;platinum</v>
      </c>
      <c r="M684">
        <v>42.9857520999999</v>
      </c>
      <c r="N684">
        <v>48.951853130000003</v>
      </c>
      <c r="O684">
        <v>2.8814809000000001</v>
      </c>
      <c r="P684">
        <v>1051.7405289999899</v>
      </c>
      <c r="Q684">
        <v>7.7399607000000001</v>
      </c>
      <c r="R684">
        <v>0.29066666699999999</v>
      </c>
      <c r="S684">
        <v>5.5812499999999998</v>
      </c>
      <c r="T684">
        <v>5.9661010279999998</v>
      </c>
      <c r="U684">
        <v>5.2905833329999998</v>
      </c>
      <c r="V684">
        <v>13.8792524</v>
      </c>
      <c r="W684">
        <v>113.879252400006</v>
      </c>
      <c r="X684">
        <v>4.9905986999999996</v>
      </c>
      <c r="Y684">
        <v>2.616879</v>
      </c>
      <c r="Z684">
        <v>955.16083002090397</v>
      </c>
      <c r="AA684">
        <v>96.579698979095298</v>
      </c>
      <c r="AB684">
        <v>2.7493620214111298</v>
      </c>
      <c r="AC684">
        <v>10.111354647675499</v>
      </c>
    </row>
    <row r="685" spans="1:29" x14ac:dyDescent="0.2">
      <c r="A685" t="s">
        <v>1133</v>
      </c>
      <c r="B685" t="s">
        <v>30</v>
      </c>
      <c r="C685" t="s">
        <v>1134</v>
      </c>
      <c r="E685">
        <v>46.759</v>
      </c>
      <c r="F685">
        <v>-80.804000000000002</v>
      </c>
      <c r="G685" t="s">
        <v>32</v>
      </c>
      <c r="H685" t="s">
        <v>87</v>
      </c>
      <c r="I685" t="s">
        <v>98</v>
      </c>
      <c r="L685" t="str">
        <f t="shared" si="10"/>
        <v>nickel</v>
      </c>
      <c r="M685">
        <v>42.9857520999999</v>
      </c>
      <c r="N685">
        <v>48.951853130000003</v>
      </c>
      <c r="O685">
        <v>2.8814809000000001</v>
      </c>
      <c r="P685">
        <v>1051.7405289999899</v>
      </c>
      <c r="Q685">
        <v>7.7399607000000001</v>
      </c>
      <c r="R685">
        <v>0.29066666699999999</v>
      </c>
      <c r="S685">
        <v>5.5812499999999998</v>
      </c>
      <c r="T685">
        <v>5.9661010279999998</v>
      </c>
      <c r="U685">
        <v>5.2905833329999998</v>
      </c>
      <c r="V685">
        <v>13.8792524</v>
      </c>
      <c r="W685">
        <v>113.879252400006</v>
      </c>
      <c r="X685">
        <v>4.9905986999999996</v>
      </c>
      <c r="Y685">
        <v>2.616879</v>
      </c>
      <c r="Z685">
        <v>955.16083002090397</v>
      </c>
      <c r="AA685">
        <v>96.579698979095298</v>
      </c>
      <c r="AB685">
        <v>2.7493620214111298</v>
      </c>
      <c r="AC685">
        <v>10.111354647675499</v>
      </c>
    </row>
    <row r="686" spans="1:29" x14ac:dyDescent="0.2">
      <c r="A686" t="s">
        <v>862</v>
      </c>
      <c r="B686" t="s">
        <v>63</v>
      </c>
      <c r="C686" t="s">
        <v>863</v>
      </c>
      <c r="D686" t="s">
        <v>864</v>
      </c>
      <c r="E686">
        <v>39.229999999999897</v>
      </c>
      <c r="F686">
        <v>-117.132999999999</v>
      </c>
      <c r="G686" t="s">
        <v>32</v>
      </c>
      <c r="H686" t="s">
        <v>466</v>
      </c>
      <c r="I686" t="s">
        <v>46</v>
      </c>
      <c r="J686" t="s">
        <v>47</v>
      </c>
      <c r="K686" t="s">
        <v>657</v>
      </c>
      <c r="L686" t="str">
        <f t="shared" si="10"/>
        <v>copper;gold;lead;silver</v>
      </c>
      <c r="M686">
        <v>21.477199599999899</v>
      </c>
      <c r="N686">
        <v>24.632297980000001</v>
      </c>
      <c r="O686">
        <v>1.8352710000000001</v>
      </c>
      <c r="P686">
        <v>669.87391500000001</v>
      </c>
      <c r="Q686">
        <v>11.0450678</v>
      </c>
      <c r="R686">
        <v>32.64533333</v>
      </c>
      <c r="S686">
        <v>72.0708333299999</v>
      </c>
      <c r="T686">
        <v>3.1550983750000001</v>
      </c>
      <c r="U686">
        <v>39.4255</v>
      </c>
      <c r="V686">
        <v>14.69045515</v>
      </c>
      <c r="W686">
        <v>114.690455174612</v>
      </c>
      <c r="X686">
        <v>8.2962045999999994</v>
      </c>
      <c r="Y686">
        <v>1.0312326000000001</v>
      </c>
      <c r="Z686">
        <v>376.39989733695899</v>
      </c>
      <c r="AA686">
        <v>293.47401766304</v>
      </c>
      <c r="AB686">
        <v>2.74886323304443</v>
      </c>
      <c r="AC686">
        <v>77.968676330513702</v>
      </c>
    </row>
    <row r="687" spans="1:29" x14ac:dyDescent="0.2">
      <c r="A687" t="s">
        <v>3221</v>
      </c>
      <c r="B687" t="s">
        <v>30</v>
      </c>
      <c r="C687" t="s">
        <v>3222</v>
      </c>
      <c r="E687">
        <v>-17.193000000000001</v>
      </c>
      <c r="F687">
        <v>137.744</v>
      </c>
      <c r="G687" t="s">
        <v>32</v>
      </c>
      <c r="H687" t="s">
        <v>705</v>
      </c>
      <c r="I687" t="s">
        <v>46</v>
      </c>
      <c r="L687" t="str">
        <f t="shared" si="10"/>
        <v>copper</v>
      </c>
      <c r="M687">
        <v>73.009368899999899</v>
      </c>
      <c r="N687">
        <v>78.881357699999896</v>
      </c>
      <c r="O687">
        <v>2.4311340000000001</v>
      </c>
      <c r="P687">
        <v>887.36391000000003</v>
      </c>
      <c r="Q687">
        <v>28.496290200000001</v>
      </c>
      <c r="R687">
        <v>122.65466670000001</v>
      </c>
      <c r="S687">
        <v>187.091666699999</v>
      </c>
      <c r="T687">
        <v>5.8719888019999997</v>
      </c>
      <c r="U687">
        <v>64.436999999999898</v>
      </c>
      <c r="V687">
        <v>8.0427880569999903</v>
      </c>
      <c r="W687">
        <v>108.042788053739</v>
      </c>
      <c r="X687">
        <v>25.7551384</v>
      </c>
      <c r="Y687">
        <v>1.705174</v>
      </c>
      <c r="Z687">
        <v>622.388498783111</v>
      </c>
      <c r="AA687">
        <v>264.97541121688801</v>
      </c>
      <c r="AB687">
        <v>2.7411518027831998</v>
      </c>
      <c r="AC687">
        <v>42.573956899101702</v>
      </c>
    </row>
    <row r="688" spans="1:29" x14ac:dyDescent="0.2">
      <c r="A688" t="s">
        <v>2787</v>
      </c>
      <c r="B688" t="s">
        <v>30</v>
      </c>
      <c r="C688" t="s">
        <v>2788</v>
      </c>
      <c r="D688" t="s">
        <v>2789</v>
      </c>
      <c r="E688">
        <v>-37.000999999999898</v>
      </c>
      <c r="F688">
        <v>147.87200000000001</v>
      </c>
      <c r="G688" t="s">
        <v>32</v>
      </c>
      <c r="H688" t="s">
        <v>705</v>
      </c>
      <c r="I688" t="s">
        <v>46</v>
      </c>
      <c r="J688" t="s">
        <v>47</v>
      </c>
      <c r="K688" t="s">
        <v>444</v>
      </c>
      <c r="L688" t="str">
        <f t="shared" si="10"/>
        <v>copper;gold;silver;zinc</v>
      </c>
      <c r="M688">
        <v>44.036670700000002</v>
      </c>
      <c r="N688">
        <v>48.149272510000003</v>
      </c>
      <c r="O688">
        <v>2.1052960999999999</v>
      </c>
      <c r="P688">
        <v>768.43307649999895</v>
      </c>
      <c r="Q688">
        <v>15.4107217999999</v>
      </c>
      <c r="R688">
        <v>2.5586666669999998</v>
      </c>
      <c r="S688">
        <v>7.6291666669999998</v>
      </c>
      <c r="T688">
        <v>4.1126018100000001</v>
      </c>
      <c r="U688">
        <v>5.0705</v>
      </c>
      <c r="V688">
        <v>9.3390389060000008</v>
      </c>
      <c r="W688">
        <v>109.33903890695299</v>
      </c>
      <c r="X688">
        <v>12.672166799999999</v>
      </c>
      <c r="Y688">
        <v>2.3899697999999998</v>
      </c>
      <c r="Z688">
        <v>872.33898639678898</v>
      </c>
      <c r="AA688">
        <v>-103.905909896789</v>
      </c>
      <c r="AB688">
        <v>2.7385549756591701</v>
      </c>
      <c r="AC688">
        <v>-11.9111849312128</v>
      </c>
    </row>
    <row r="689" spans="1:29" x14ac:dyDescent="0.2">
      <c r="A689" t="s">
        <v>3848</v>
      </c>
      <c r="B689" t="s">
        <v>63</v>
      </c>
      <c r="C689" t="s">
        <v>3849</v>
      </c>
      <c r="D689" t="s">
        <v>3850</v>
      </c>
      <c r="E689">
        <v>-32.094999999999899</v>
      </c>
      <c r="F689">
        <v>140.578</v>
      </c>
      <c r="G689" t="s">
        <v>32</v>
      </c>
      <c r="H689" t="s">
        <v>705</v>
      </c>
      <c r="I689" t="s">
        <v>46</v>
      </c>
      <c r="J689" t="s">
        <v>47</v>
      </c>
      <c r="K689" t="s">
        <v>3851</v>
      </c>
      <c r="L689" t="str">
        <f t="shared" si="10"/>
        <v>copper;gold;cobalt;iron ore;lanthanides;lithium;nickel;niobium;palladium;platinum;silver;tantalum;tin;uranium</v>
      </c>
      <c r="M689">
        <v>36.912323000000001</v>
      </c>
      <c r="N689">
        <v>39.1805891899999</v>
      </c>
      <c r="O689">
        <v>0.93738370000000004</v>
      </c>
      <c r="P689">
        <v>342.14505050000002</v>
      </c>
      <c r="Q689">
        <v>20.862894099999899</v>
      </c>
      <c r="R689">
        <v>38.678666669999899</v>
      </c>
      <c r="S689">
        <v>62.556249999999899</v>
      </c>
      <c r="T689">
        <v>2.2682661890000002</v>
      </c>
      <c r="U689">
        <v>23.87758333</v>
      </c>
      <c r="V689">
        <v>6.1450106760000001</v>
      </c>
      <c r="W689">
        <v>106.14501067841201</v>
      </c>
      <c r="X689">
        <v>18.146587400000001</v>
      </c>
      <c r="Y689">
        <v>0.67893139999999996</v>
      </c>
      <c r="Z689">
        <v>247.809944748878</v>
      </c>
      <c r="AA689">
        <v>94.335105751121503</v>
      </c>
      <c r="AB689">
        <v>2.7163067281738198</v>
      </c>
      <c r="AC689">
        <v>38.067522208084597</v>
      </c>
    </row>
    <row r="690" spans="1:29" x14ac:dyDescent="0.2">
      <c r="A690" t="s">
        <v>1971</v>
      </c>
      <c r="B690" t="s">
        <v>30</v>
      </c>
      <c r="C690" t="s">
        <v>1972</v>
      </c>
      <c r="E690">
        <v>50.981000000000002</v>
      </c>
      <c r="F690">
        <v>81.466999999999899</v>
      </c>
      <c r="G690" t="s">
        <v>32</v>
      </c>
      <c r="H690" t="s">
        <v>57</v>
      </c>
      <c r="I690" t="s">
        <v>46</v>
      </c>
      <c r="J690" t="s">
        <v>67</v>
      </c>
      <c r="L690" t="str">
        <f t="shared" si="10"/>
        <v>copper;lead</v>
      </c>
      <c r="M690">
        <v>19.453273800000002</v>
      </c>
      <c r="N690">
        <v>21.729123080000001</v>
      </c>
      <c r="O690">
        <v>1.0077621999999999</v>
      </c>
      <c r="P690">
        <v>367.83320300000003</v>
      </c>
      <c r="Q690">
        <v>6.7681865999999999</v>
      </c>
      <c r="R690">
        <v>2.846666667</v>
      </c>
      <c r="S690">
        <v>15.80833333</v>
      </c>
      <c r="T690">
        <v>2.275849284</v>
      </c>
      <c r="U690">
        <v>12.96166667</v>
      </c>
      <c r="V690">
        <v>11.69905543</v>
      </c>
      <c r="W690">
        <v>111.699055405265</v>
      </c>
      <c r="X690">
        <v>4.0583086000000002</v>
      </c>
      <c r="Y690">
        <v>1.2389138</v>
      </c>
      <c r="Z690">
        <v>452.20352768897999</v>
      </c>
      <c r="AA690">
        <v>-84.370324688980006</v>
      </c>
      <c r="AB690">
        <v>2.7098779986206001</v>
      </c>
      <c r="AC690">
        <v>-18.657599846724001</v>
      </c>
    </row>
    <row r="691" spans="1:29" x14ac:dyDescent="0.2">
      <c r="A691" t="s">
        <v>1973</v>
      </c>
      <c r="B691" t="s">
        <v>30</v>
      </c>
      <c r="C691" t="s">
        <v>1974</v>
      </c>
      <c r="E691">
        <v>50.631</v>
      </c>
      <c r="F691">
        <v>81.917000000000002</v>
      </c>
      <c r="G691" t="s">
        <v>32</v>
      </c>
      <c r="H691" t="s">
        <v>830</v>
      </c>
      <c r="I691" t="s">
        <v>46</v>
      </c>
      <c r="L691" t="str">
        <f t="shared" si="10"/>
        <v>copper</v>
      </c>
      <c r="M691">
        <v>19.453273800000002</v>
      </c>
      <c r="N691">
        <v>21.729123080000001</v>
      </c>
      <c r="O691">
        <v>1.0077621999999999</v>
      </c>
      <c r="P691">
        <v>367.83320300000003</v>
      </c>
      <c r="Q691">
        <v>6.7681865999999999</v>
      </c>
      <c r="R691">
        <v>2.846666667</v>
      </c>
      <c r="S691">
        <v>15.80833333</v>
      </c>
      <c r="T691">
        <v>2.275849284</v>
      </c>
      <c r="U691">
        <v>12.96166667</v>
      </c>
      <c r="V691">
        <v>11.69905543</v>
      </c>
      <c r="W691">
        <v>111.699055405265</v>
      </c>
      <c r="X691">
        <v>4.0583086000000002</v>
      </c>
      <c r="Y691">
        <v>1.2389138</v>
      </c>
      <c r="Z691">
        <v>452.20352768897999</v>
      </c>
      <c r="AA691">
        <v>-84.370324688980006</v>
      </c>
      <c r="AB691">
        <v>2.7098779986206001</v>
      </c>
      <c r="AC691">
        <v>-18.657599846724001</v>
      </c>
    </row>
    <row r="692" spans="1:29" x14ac:dyDescent="0.2">
      <c r="A692" t="s">
        <v>1975</v>
      </c>
      <c r="B692" t="s">
        <v>36</v>
      </c>
      <c r="C692" t="s">
        <v>1976</v>
      </c>
      <c r="D692" t="s">
        <v>1977</v>
      </c>
      <c r="E692">
        <v>50.6</v>
      </c>
      <c r="F692">
        <v>81.783000000000001</v>
      </c>
      <c r="G692" t="s">
        <v>32</v>
      </c>
      <c r="H692" t="s">
        <v>830</v>
      </c>
      <c r="I692" t="s">
        <v>46</v>
      </c>
      <c r="J692" t="s">
        <v>47</v>
      </c>
      <c r="K692" t="s">
        <v>124</v>
      </c>
      <c r="L692" t="str">
        <f t="shared" si="10"/>
        <v>copper;gold;lead;silver;zinc</v>
      </c>
      <c r="M692">
        <v>19.453273800000002</v>
      </c>
      <c r="N692">
        <v>21.729123080000001</v>
      </c>
      <c r="O692">
        <v>1.0077621999999999</v>
      </c>
      <c r="P692">
        <v>367.83320300000003</v>
      </c>
      <c r="Q692">
        <v>6.7681865999999999</v>
      </c>
      <c r="R692">
        <v>2.846666667</v>
      </c>
      <c r="S692">
        <v>15.80833333</v>
      </c>
      <c r="T692">
        <v>2.275849284</v>
      </c>
      <c r="U692">
        <v>12.96166667</v>
      </c>
      <c r="V692">
        <v>11.69905543</v>
      </c>
      <c r="W692">
        <v>111.699055405265</v>
      </c>
      <c r="X692">
        <v>4.0583086000000002</v>
      </c>
      <c r="Y692">
        <v>1.2389138</v>
      </c>
      <c r="Z692">
        <v>452.20352768897999</v>
      </c>
      <c r="AA692">
        <v>-84.370324688980006</v>
      </c>
      <c r="AB692">
        <v>2.7098779986206001</v>
      </c>
      <c r="AC692">
        <v>-18.657599846724001</v>
      </c>
    </row>
    <row r="693" spans="1:29" x14ac:dyDescent="0.2">
      <c r="A693" t="s">
        <v>1978</v>
      </c>
      <c r="B693" t="s">
        <v>63</v>
      </c>
      <c r="C693" t="s">
        <v>1979</v>
      </c>
      <c r="E693">
        <v>50.587000000000003</v>
      </c>
      <c r="F693">
        <v>81.888999999999896</v>
      </c>
      <c r="G693" t="s">
        <v>32</v>
      </c>
      <c r="H693" t="s">
        <v>830</v>
      </c>
      <c r="I693" t="s">
        <v>46</v>
      </c>
      <c r="J693" t="s">
        <v>47</v>
      </c>
      <c r="K693" t="s">
        <v>444</v>
      </c>
      <c r="L693" t="str">
        <f t="shared" si="10"/>
        <v>copper;gold;silver;zinc</v>
      </c>
      <c r="M693">
        <v>19.453273800000002</v>
      </c>
      <c r="N693">
        <v>21.729123080000001</v>
      </c>
      <c r="O693">
        <v>1.0077621999999999</v>
      </c>
      <c r="P693">
        <v>367.83320300000003</v>
      </c>
      <c r="Q693">
        <v>6.7681865999999999</v>
      </c>
      <c r="R693">
        <v>2.846666667</v>
      </c>
      <c r="S693">
        <v>15.80833333</v>
      </c>
      <c r="T693">
        <v>2.275849284</v>
      </c>
      <c r="U693">
        <v>12.96166667</v>
      </c>
      <c r="V693">
        <v>11.69905543</v>
      </c>
      <c r="W693">
        <v>111.699055405265</v>
      </c>
      <c r="X693">
        <v>4.0583086000000002</v>
      </c>
      <c r="Y693">
        <v>1.2389138</v>
      </c>
      <c r="Z693">
        <v>452.20352768897999</v>
      </c>
      <c r="AA693">
        <v>-84.370324688980006</v>
      </c>
      <c r="AB693">
        <v>2.7098779986206001</v>
      </c>
      <c r="AC693">
        <v>-18.657599846724001</v>
      </c>
    </row>
    <row r="694" spans="1:29" x14ac:dyDescent="0.2">
      <c r="A694" t="s">
        <v>1980</v>
      </c>
      <c r="B694" t="s">
        <v>63</v>
      </c>
      <c r="C694" t="s">
        <v>1981</v>
      </c>
      <c r="E694">
        <v>50.933999999999898</v>
      </c>
      <c r="F694">
        <v>81.364999999999895</v>
      </c>
      <c r="G694" t="s">
        <v>32</v>
      </c>
      <c r="H694" t="s">
        <v>830</v>
      </c>
      <c r="I694" t="s">
        <v>46</v>
      </c>
      <c r="J694" t="s">
        <v>47</v>
      </c>
      <c r="K694" t="s">
        <v>444</v>
      </c>
      <c r="L694" t="str">
        <f t="shared" si="10"/>
        <v>copper;gold;silver;zinc</v>
      </c>
      <c r="M694">
        <v>19.453273800000002</v>
      </c>
      <c r="N694">
        <v>21.729123080000001</v>
      </c>
      <c r="O694">
        <v>1.0077621999999999</v>
      </c>
      <c r="P694">
        <v>367.83320300000003</v>
      </c>
      <c r="Q694">
        <v>6.7681865999999999</v>
      </c>
      <c r="R694">
        <v>2.846666667</v>
      </c>
      <c r="S694">
        <v>15.80833333</v>
      </c>
      <c r="T694">
        <v>2.275849284</v>
      </c>
      <c r="U694">
        <v>12.96166667</v>
      </c>
      <c r="V694">
        <v>11.69905543</v>
      </c>
      <c r="W694">
        <v>111.699055405265</v>
      </c>
      <c r="X694">
        <v>4.0583086000000002</v>
      </c>
      <c r="Y694">
        <v>1.2389138</v>
      </c>
      <c r="Z694">
        <v>452.20352768897999</v>
      </c>
      <c r="AA694">
        <v>-84.370324688980006</v>
      </c>
      <c r="AB694">
        <v>2.7098779986206001</v>
      </c>
      <c r="AC694">
        <v>-18.657599846724001</v>
      </c>
    </row>
    <row r="695" spans="1:29" x14ac:dyDescent="0.2">
      <c r="A695" t="s">
        <v>3394</v>
      </c>
      <c r="B695" t="s">
        <v>30</v>
      </c>
      <c r="C695" t="s">
        <v>3395</v>
      </c>
      <c r="E695">
        <v>41.947000000000003</v>
      </c>
      <c r="F695">
        <v>-123.866</v>
      </c>
      <c r="G695" t="s">
        <v>32</v>
      </c>
      <c r="H695" t="s">
        <v>466</v>
      </c>
      <c r="I695" t="s">
        <v>34</v>
      </c>
      <c r="L695" t="str">
        <f t="shared" si="10"/>
        <v>chromium</v>
      </c>
      <c r="M695">
        <v>57.144348100000002</v>
      </c>
      <c r="N695">
        <v>61.4933338499999</v>
      </c>
      <c r="O695">
        <v>3.8649399</v>
      </c>
      <c r="P695">
        <v>1410.703064</v>
      </c>
      <c r="Q695">
        <v>12.7027588</v>
      </c>
      <c r="R695">
        <v>0.22</v>
      </c>
      <c r="S695">
        <v>1.9375</v>
      </c>
      <c r="T695">
        <v>4.348985753</v>
      </c>
      <c r="U695">
        <v>1.7175</v>
      </c>
      <c r="V695">
        <v>7.6105264950000002</v>
      </c>
      <c r="W695">
        <v>107.610526490545</v>
      </c>
      <c r="X695">
        <v>9.9937553000000001</v>
      </c>
      <c r="Y695">
        <v>4.0119324000000001</v>
      </c>
      <c r="Z695">
        <v>1464.3553161621001</v>
      </c>
      <c r="AA695">
        <v>-53.652252162109299</v>
      </c>
      <c r="AB695">
        <v>2.7090034594238199</v>
      </c>
      <c r="AC695">
        <v>-3.6638820899510298</v>
      </c>
    </row>
    <row r="696" spans="1:29" x14ac:dyDescent="0.2">
      <c r="A696" t="s">
        <v>4036</v>
      </c>
      <c r="B696" t="s">
        <v>63</v>
      </c>
      <c r="C696" t="s">
        <v>4037</v>
      </c>
      <c r="D696" t="s">
        <v>4038</v>
      </c>
      <c r="E696">
        <v>45.021999999999899</v>
      </c>
      <c r="F696">
        <v>-109.93300000000001</v>
      </c>
      <c r="G696" t="s">
        <v>32</v>
      </c>
      <c r="H696" t="s">
        <v>466</v>
      </c>
      <c r="I696" t="s">
        <v>46</v>
      </c>
      <c r="J696" t="s">
        <v>47</v>
      </c>
      <c r="K696" t="s">
        <v>41</v>
      </c>
      <c r="L696" t="str">
        <f t="shared" si="10"/>
        <v>copper;gold;silver</v>
      </c>
      <c r="M696">
        <v>32.606590300000001</v>
      </c>
      <c r="N696">
        <v>34.216822260000001</v>
      </c>
      <c r="O696">
        <v>2.1092265000000001</v>
      </c>
      <c r="P696">
        <v>769.86767250000003</v>
      </c>
      <c r="Q696">
        <v>7.5770030000000004</v>
      </c>
      <c r="R696">
        <v>0.58399999999999996</v>
      </c>
      <c r="S696">
        <v>12.27916667</v>
      </c>
      <c r="T696">
        <v>1.6102319570000001</v>
      </c>
      <c r="U696">
        <v>11.695166670000001</v>
      </c>
      <c r="V696">
        <v>4.9383635100000003</v>
      </c>
      <c r="W696">
        <v>104.93836351849301</v>
      </c>
      <c r="X696">
        <v>4.8697710000000001</v>
      </c>
      <c r="Y696">
        <v>2.3108685000000002</v>
      </c>
      <c r="Z696">
        <v>843.46700310707001</v>
      </c>
      <c r="AA696">
        <v>-73.599330607070797</v>
      </c>
      <c r="AB696">
        <v>2.7072319962768501</v>
      </c>
      <c r="AC696">
        <v>-8.7258102967814697</v>
      </c>
    </row>
    <row r="697" spans="1:29" x14ac:dyDescent="0.2">
      <c r="A697" t="s">
        <v>4039</v>
      </c>
      <c r="B697" t="s">
        <v>36</v>
      </c>
      <c r="C697" t="s">
        <v>4040</v>
      </c>
      <c r="D697" t="s">
        <v>4041</v>
      </c>
      <c r="E697">
        <v>45.389000000000003</v>
      </c>
      <c r="F697">
        <v>-109.876999999999</v>
      </c>
      <c r="G697" t="s">
        <v>32</v>
      </c>
      <c r="H697" t="s">
        <v>466</v>
      </c>
      <c r="I697" t="s">
        <v>94</v>
      </c>
      <c r="J697" t="s">
        <v>954</v>
      </c>
      <c r="K697" t="s">
        <v>3936</v>
      </c>
      <c r="L697" t="str">
        <f t="shared" si="10"/>
        <v>platinum;palladium;nickel;platinum group metals;rhodium;silver;copper;gold</v>
      </c>
      <c r="M697">
        <v>32.606590300000001</v>
      </c>
      <c r="N697">
        <v>34.216822260000001</v>
      </c>
      <c r="O697">
        <v>2.1092265000000001</v>
      </c>
      <c r="P697">
        <v>769.86767250000003</v>
      </c>
      <c r="Q697">
        <v>7.5770030000000004</v>
      </c>
      <c r="R697">
        <v>0.58399999999999996</v>
      </c>
      <c r="S697">
        <v>12.27916667</v>
      </c>
      <c r="T697">
        <v>1.6102319570000001</v>
      </c>
      <c r="U697">
        <v>11.695166670000001</v>
      </c>
      <c r="V697">
        <v>4.9383635100000003</v>
      </c>
      <c r="W697">
        <v>104.93836351849301</v>
      </c>
      <c r="X697">
        <v>4.8697710000000001</v>
      </c>
      <c r="Y697">
        <v>2.3108685000000002</v>
      </c>
      <c r="Z697">
        <v>843.46700310707001</v>
      </c>
      <c r="AA697">
        <v>-73.599330607070797</v>
      </c>
      <c r="AB697">
        <v>2.7072319962768501</v>
      </c>
      <c r="AC697">
        <v>-8.7258102967814697</v>
      </c>
    </row>
    <row r="698" spans="1:29" x14ac:dyDescent="0.2">
      <c r="A698" t="s">
        <v>456</v>
      </c>
      <c r="B698" t="s">
        <v>36</v>
      </c>
      <c r="C698" t="s">
        <v>457</v>
      </c>
      <c r="D698" t="s">
        <v>458</v>
      </c>
      <c r="E698">
        <v>44.109000000000002</v>
      </c>
      <c r="F698">
        <v>117.540999999999</v>
      </c>
      <c r="G698" t="s">
        <v>32</v>
      </c>
      <c r="H698" t="s">
        <v>80</v>
      </c>
      <c r="I698" t="s">
        <v>40</v>
      </c>
      <c r="J698" t="s">
        <v>67</v>
      </c>
      <c r="K698" t="s">
        <v>459</v>
      </c>
      <c r="L698" t="str">
        <f t="shared" si="10"/>
        <v>zinc;lead;silver;manganese;copper;gold</v>
      </c>
      <c r="M698">
        <v>40.399639100000002</v>
      </c>
      <c r="N698">
        <v>46.944850160000001</v>
      </c>
      <c r="O698">
        <v>1.3982277999999999</v>
      </c>
      <c r="P698">
        <v>510.35314699999901</v>
      </c>
      <c r="Q698">
        <v>4.4865421999999997</v>
      </c>
      <c r="R698">
        <v>0.47599999999999998</v>
      </c>
      <c r="S698">
        <v>5.420833333</v>
      </c>
      <c r="T698">
        <v>6.545211063</v>
      </c>
      <c r="U698">
        <v>4.9448333330000001</v>
      </c>
      <c r="V698">
        <v>16.20116221</v>
      </c>
      <c r="W698">
        <v>116.201162202956</v>
      </c>
      <c r="X698">
        <v>1.7926371000000001</v>
      </c>
      <c r="Y698">
        <v>1.2816426999999999</v>
      </c>
      <c r="Z698">
        <v>467.799576520919</v>
      </c>
      <c r="AA698">
        <v>42.553570479080101</v>
      </c>
      <c r="AB698">
        <v>2.69390509024353</v>
      </c>
      <c r="AC698">
        <v>9.0965389057330999</v>
      </c>
    </row>
    <row r="699" spans="1:29" x14ac:dyDescent="0.2">
      <c r="A699" t="s">
        <v>720</v>
      </c>
      <c r="B699" t="s">
        <v>30</v>
      </c>
      <c r="C699" t="s">
        <v>721</v>
      </c>
      <c r="E699">
        <v>47.406999999999897</v>
      </c>
      <c r="F699">
        <v>-65.894000000000005</v>
      </c>
      <c r="G699" t="s">
        <v>32</v>
      </c>
      <c r="H699" t="s">
        <v>87</v>
      </c>
      <c r="I699" t="s">
        <v>46</v>
      </c>
      <c r="L699" t="str">
        <f t="shared" si="10"/>
        <v>copper</v>
      </c>
      <c r="M699">
        <v>48.832420300000003</v>
      </c>
      <c r="N699">
        <v>56.228518620000003</v>
      </c>
      <c r="O699">
        <v>3.8566463</v>
      </c>
      <c r="P699">
        <v>1407.67589999999</v>
      </c>
      <c r="Q699">
        <v>7.5633454000000002</v>
      </c>
      <c r="R699">
        <v>0.17599999999999999</v>
      </c>
      <c r="S699">
        <v>2.766666667</v>
      </c>
      <c r="T699">
        <v>7.3960983249999996</v>
      </c>
      <c r="U699">
        <v>2.5906666669999998</v>
      </c>
      <c r="V699">
        <v>15.14587702</v>
      </c>
      <c r="W699">
        <v>115.145877010728</v>
      </c>
      <c r="X699">
        <v>4.8825564000000004</v>
      </c>
      <c r="Y699">
        <v>3.0811415000000002</v>
      </c>
      <c r="Z699">
        <v>1124.6166372299101</v>
      </c>
      <c r="AA699">
        <v>283.05926277008001</v>
      </c>
      <c r="AB699">
        <v>2.68078896155395</v>
      </c>
      <c r="AC699">
        <v>25.1694002560101</v>
      </c>
    </row>
    <row r="700" spans="1:29" x14ac:dyDescent="0.2">
      <c r="A700" t="s">
        <v>722</v>
      </c>
      <c r="B700" t="s">
        <v>36</v>
      </c>
      <c r="C700" t="s">
        <v>723</v>
      </c>
      <c r="D700" t="s">
        <v>724</v>
      </c>
      <c r="E700">
        <v>47.473999999999897</v>
      </c>
      <c r="F700">
        <v>-65.888000000000005</v>
      </c>
      <c r="G700" t="s">
        <v>404</v>
      </c>
      <c r="H700" t="s">
        <v>87</v>
      </c>
      <c r="I700" t="s">
        <v>46</v>
      </c>
      <c r="J700" t="s">
        <v>67</v>
      </c>
      <c r="K700" t="s">
        <v>444</v>
      </c>
      <c r="L700" t="str">
        <f t="shared" si="10"/>
        <v>copper;lead;silver;zinc</v>
      </c>
      <c r="M700">
        <v>48.832420300000003</v>
      </c>
      <c r="N700">
        <v>56.228518620000003</v>
      </c>
      <c r="O700">
        <v>3.8566463</v>
      </c>
      <c r="P700">
        <v>1407.67589999999</v>
      </c>
      <c r="Q700">
        <v>7.5633454000000002</v>
      </c>
      <c r="R700">
        <v>0.17599999999999999</v>
      </c>
      <c r="S700">
        <v>2.766666667</v>
      </c>
      <c r="T700">
        <v>7.3960983249999996</v>
      </c>
      <c r="U700">
        <v>2.5906666669999998</v>
      </c>
      <c r="V700">
        <v>15.14587702</v>
      </c>
      <c r="W700">
        <v>115.145877010728</v>
      </c>
      <c r="X700">
        <v>4.8825564000000004</v>
      </c>
      <c r="Y700">
        <v>3.0811415000000002</v>
      </c>
      <c r="Z700">
        <v>1124.6166372299101</v>
      </c>
      <c r="AA700">
        <v>283.05926277008001</v>
      </c>
      <c r="AB700">
        <v>2.68078896155395</v>
      </c>
      <c r="AC700">
        <v>25.1694002560101</v>
      </c>
    </row>
    <row r="701" spans="1:29" x14ac:dyDescent="0.2">
      <c r="A701" t="s">
        <v>725</v>
      </c>
      <c r="B701" t="s">
        <v>30</v>
      </c>
      <c r="C701" t="s">
        <v>726</v>
      </c>
      <c r="D701" t="s">
        <v>727</v>
      </c>
      <c r="E701">
        <v>47.732999999999898</v>
      </c>
      <c r="F701">
        <v>-65.802000000000007</v>
      </c>
      <c r="G701" t="s">
        <v>32</v>
      </c>
      <c r="H701" t="s">
        <v>87</v>
      </c>
      <c r="I701" t="s">
        <v>46</v>
      </c>
      <c r="J701" t="s">
        <v>67</v>
      </c>
      <c r="K701" t="s">
        <v>728</v>
      </c>
      <c r="L701" t="str">
        <f t="shared" si="10"/>
        <v>copper;lead;cadmium</v>
      </c>
      <c r="M701">
        <v>48.832420300000003</v>
      </c>
      <c r="N701">
        <v>56.228518620000003</v>
      </c>
      <c r="O701">
        <v>3.8566463</v>
      </c>
      <c r="P701">
        <v>1407.67589999999</v>
      </c>
      <c r="Q701">
        <v>7.5633454000000002</v>
      </c>
      <c r="R701">
        <v>0.17599999999999999</v>
      </c>
      <c r="S701">
        <v>2.766666667</v>
      </c>
      <c r="T701">
        <v>7.3960983249999996</v>
      </c>
      <c r="U701">
        <v>2.5906666669999998</v>
      </c>
      <c r="V701">
        <v>15.14587702</v>
      </c>
      <c r="W701">
        <v>115.145877010728</v>
      </c>
      <c r="X701">
        <v>4.8825564000000004</v>
      </c>
      <c r="Y701">
        <v>3.0811415000000002</v>
      </c>
      <c r="Z701">
        <v>1124.6166372299101</v>
      </c>
      <c r="AA701">
        <v>283.05926277008001</v>
      </c>
      <c r="AB701">
        <v>2.68078896155395</v>
      </c>
      <c r="AC701">
        <v>25.1694002560101</v>
      </c>
    </row>
    <row r="702" spans="1:29" x14ac:dyDescent="0.2">
      <c r="A702" t="s">
        <v>4077</v>
      </c>
      <c r="B702" t="s">
        <v>30</v>
      </c>
      <c r="C702" t="s">
        <v>4078</v>
      </c>
      <c r="E702">
        <v>7.1890000000000001</v>
      </c>
      <c r="F702">
        <v>-60.691000000000003</v>
      </c>
      <c r="G702" t="s">
        <v>32</v>
      </c>
      <c r="H702" t="s">
        <v>4079</v>
      </c>
      <c r="I702" t="s">
        <v>46</v>
      </c>
      <c r="J702" t="s">
        <v>47</v>
      </c>
      <c r="L702" t="str">
        <f t="shared" si="10"/>
        <v>copper;gold</v>
      </c>
      <c r="M702">
        <v>31.296535500000001</v>
      </c>
      <c r="N702">
        <v>32.718827900000001</v>
      </c>
      <c r="O702">
        <v>2.6784387000000001</v>
      </c>
      <c r="P702">
        <v>977.63012549999905</v>
      </c>
      <c r="Q702">
        <v>27.748106</v>
      </c>
      <c r="R702">
        <v>3.8986666670000001</v>
      </c>
      <c r="S702">
        <v>101.8083333</v>
      </c>
      <c r="T702">
        <v>1.422292401</v>
      </c>
      <c r="U702">
        <v>97.909666669999893</v>
      </c>
      <c r="V702">
        <v>4.5445682019999998</v>
      </c>
      <c r="W702">
        <v>104.544568199889</v>
      </c>
      <c r="X702">
        <v>25.071041099999999</v>
      </c>
      <c r="Y702">
        <v>3.7700746000000001</v>
      </c>
      <c r="Z702">
        <v>1376.0772311687399</v>
      </c>
      <c r="AA702">
        <v>-398.44710566874602</v>
      </c>
      <c r="AB702">
        <v>2.6770648928222598</v>
      </c>
      <c r="AC702">
        <v>-28.955286567043402</v>
      </c>
    </row>
    <row r="703" spans="1:29" x14ac:dyDescent="0.2">
      <c r="A703" t="s">
        <v>1501</v>
      </c>
      <c r="B703" t="s">
        <v>36</v>
      </c>
      <c r="C703" t="s">
        <v>1502</v>
      </c>
      <c r="D703" t="s">
        <v>1503</v>
      </c>
      <c r="E703">
        <v>51.496000000000002</v>
      </c>
      <c r="F703">
        <v>118.548</v>
      </c>
      <c r="G703" t="s">
        <v>32</v>
      </c>
      <c r="H703" t="s">
        <v>57</v>
      </c>
      <c r="I703" t="s">
        <v>46</v>
      </c>
      <c r="J703" t="s">
        <v>47</v>
      </c>
      <c r="K703" t="s">
        <v>1504</v>
      </c>
      <c r="L703" t="str">
        <f t="shared" si="10"/>
        <v>copper;gold;iron ore;molybdenum;silver;</v>
      </c>
      <c r="M703">
        <v>35.8273163</v>
      </c>
      <c r="N703">
        <v>40.441906719999899</v>
      </c>
      <c r="O703">
        <v>1.4589196</v>
      </c>
      <c r="P703">
        <v>532.50565400000005</v>
      </c>
      <c r="Q703">
        <v>-0.14267050000000001</v>
      </c>
      <c r="R703">
        <v>0.18</v>
      </c>
      <c r="S703">
        <v>2.7437499999999999</v>
      </c>
      <c r="T703">
        <v>4.6145904179999997</v>
      </c>
      <c r="U703">
        <v>2.5637500000000002</v>
      </c>
      <c r="V703">
        <v>12.88008954</v>
      </c>
      <c r="W703">
        <v>112.88008954217899</v>
      </c>
      <c r="X703">
        <v>-2.8147470999999999</v>
      </c>
      <c r="Y703">
        <v>1.3929290999999999</v>
      </c>
      <c r="Z703">
        <v>508.41911315917901</v>
      </c>
      <c r="AA703">
        <v>24.086540840820302</v>
      </c>
      <c r="AB703">
        <v>2.6720765951080301</v>
      </c>
      <c r="AC703">
        <v>4.7375364571078098</v>
      </c>
    </row>
    <row r="704" spans="1:29" x14ac:dyDescent="0.2">
      <c r="A704" t="s">
        <v>115</v>
      </c>
      <c r="B704" t="s">
        <v>30</v>
      </c>
      <c r="C704" t="s">
        <v>116</v>
      </c>
      <c r="E704">
        <v>59.6649999999999</v>
      </c>
      <c r="F704">
        <v>132.914999999999</v>
      </c>
      <c r="G704" t="s">
        <v>32</v>
      </c>
      <c r="H704" t="s">
        <v>57</v>
      </c>
      <c r="I704" t="s">
        <v>117</v>
      </c>
      <c r="L704" t="str">
        <f t="shared" si="10"/>
        <v>antimony</v>
      </c>
      <c r="M704">
        <v>27.396762800000001</v>
      </c>
      <c r="N704">
        <v>32.982047199999897</v>
      </c>
      <c r="O704">
        <v>1.5215772000000001</v>
      </c>
      <c r="P704">
        <v>555.37567799999897</v>
      </c>
      <c r="Q704">
        <v>-4.5569959000000004</v>
      </c>
      <c r="R704">
        <v>0.102666667</v>
      </c>
      <c r="S704">
        <v>3.1666666669999999</v>
      </c>
      <c r="T704">
        <v>5.5852844040000003</v>
      </c>
      <c r="U704">
        <v>3.0640000000000001</v>
      </c>
      <c r="V704">
        <v>20.38665825</v>
      </c>
      <c r="W704">
        <v>120.386658236862</v>
      </c>
      <c r="X704">
        <v>-7.2190026999999999</v>
      </c>
      <c r="Y704">
        <v>1.4547572</v>
      </c>
      <c r="Z704">
        <v>530.98638296127297</v>
      </c>
      <c r="AA704">
        <v>24.3892950387268</v>
      </c>
      <c r="AB704">
        <v>2.6620068236938401</v>
      </c>
      <c r="AC704">
        <v>4.5932053667194701</v>
      </c>
    </row>
    <row r="705" spans="1:29" x14ac:dyDescent="0.2">
      <c r="A705" t="s">
        <v>29</v>
      </c>
      <c r="B705" t="s">
        <v>30</v>
      </c>
      <c r="C705" t="s">
        <v>31</v>
      </c>
      <c r="E705">
        <v>11.452</v>
      </c>
      <c r="F705">
        <v>33.968000000000004</v>
      </c>
      <c r="G705" t="s">
        <v>32</v>
      </c>
      <c r="H705" t="s">
        <v>33</v>
      </c>
      <c r="I705" t="s">
        <v>34</v>
      </c>
      <c r="L705" t="str">
        <f t="shared" si="10"/>
        <v>chromium</v>
      </c>
      <c r="M705">
        <v>27.272325500000001</v>
      </c>
      <c r="N705">
        <v>36.448374370000003</v>
      </c>
      <c r="O705">
        <v>1.6222897999999999</v>
      </c>
      <c r="P705">
        <v>592.13577699999905</v>
      </c>
      <c r="Q705">
        <v>30.747253400000002</v>
      </c>
      <c r="R705">
        <v>232.697333299999</v>
      </c>
      <c r="S705">
        <v>283.17291669999901</v>
      </c>
      <c r="T705">
        <v>9.1760488710000008</v>
      </c>
      <c r="U705">
        <v>50.4755833299999</v>
      </c>
      <c r="V705">
        <v>33.646008190000003</v>
      </c>
      <c r="W705">
        <v>133.64600818510999</v>
      </c>
      <c r="X705">
        <v>28.0862236</v>
      </c>
      <c r="Y705">
        <v>1.7824241000000001</v>
      </c>
      <c r="Z705">
        <v>650.58479368686596</v>
      </c>
      <c r="AA705">
        <v>-58.449016686866699</v>
      </c>
      <c r="AB705">
        <v>2.6610297977050799</v>
      </c>
      <c r="AC705">
        <v>-8.9840735987135396</v>
      </c>
    </row>
    <row r="706" spans="1:29" x14ac:dyDescent="0.2">
      <c r="A706" t="s">
        <v>2416</v>
      </c>
      <c r="B706" t="s">
        <v>30</v>
      </c>
      <c r="C706" t="s">
        <v>2417</v>
      </c>
      <c r="E706">
        <v>-33.113999999999898</v>
      </c>
      <c r="F706">
        <v>-65.998999999999896</v>
      </c>
      <c r="G706" t="s">
        <v>32</v>
      </c>
      <c r="H706" t="s">
        <v>83</v>
      </c>
      <c r="I706" t="s">
        <v>58</v>
      </c>
      <c r="L706" t="str">
        <f t="shared" ref="L706:L769" si="11">_xlfn.TEXTJOIN(";",TRUE,I706:K706)</f>
        <v>tungsten</v>
      </c>
      <c r="M706">
        <v>42.6824721999999</v>
      </c>
      <c r="N706">
        <v>47.057150470000003</v>
      </c>
      <c r="O706">
        <v>1.3826848</v>
      </c>
      <c r="P706">
        <v>504.67995200000001</v>
      </c>
      <c r="Q706">
        <v>19.1792011</v>
      </c>
      <c r="R706">
        <v>14.212</v>
      </c>
      <c r="S706">
        <v>35.85</v>
      </c>
      <c r="T706">
        <v>4.3746782739999999</v>
      </c>
      <c r="U706">
        <v>21.638000000000002</v>
      </c>
      <c r="V706">
        <v>10.24935541</v>
      </c>
      <c r="W706">
        <v>110.24935540167699</v>
      </c>
      <c r="X706">
        <v>16.520288499999999</v>
      </c>
      <c r="Y706">
        <v>2.2210318999999998</v>
      </c>
      <c r="Z706">
        <v>810.67664504051197</v>
      </c>
      <c r="AA706">
        <v>-305.99669304051201</v>
      </c>
      <c r="AB706">
        <v>2.6589126325927701</v>
      </c>
      <c r="AC706">
        <v>-37.745837987625798</v>
      </c>
    </row>
    <row r="707" spans="1:29" x14ac:dyDescent="0.2">
      <c r="A707" t="s">
        <v>4248</v>
      </c>
      <c r="B707" t="s">
        <v>30</v>
      </c>
      <c r="C707" t="s">
        <v>4249</v>
      </c>
      <c r="E707">
        <v>38.665999999999897</v>
      </c>
      <c r="F707">
        <v>23.535</v>
      </c>
      <c r="G707" t="s">
        <v>32</v>
      </c>
      <c r="H707" t="s">
        <v>953</v>
      </c>
      <c r="I707" t="s">
        <v>98</v>
      </c>
      <c r="L707" t="str">
        <f t="shared" si="11"/>
        <v>nickel</v>
      </c>
      <c r="M707">
        <v>33.758392299999898</v>
      </c>
      <c r="N707">
        <v>34.8166457499999</v>
      </c>
      <c r="O707">
        <v>1.3009274</v>
      </c>
      <c r="P707">
        <v>474.83850100000001</v>
      </c>
      <c r="Q707">
        <v>19.4561615</v>
      </c>
      <c r="R707">
        <v>6.1239999999999997</v>
      </c>
      <c r="S707">
        <v>38.814583329999898</v>
      </c>
      <c r="T707">
        <v>1.0582534539999999</v>
      </c>
      <c r="U707">
        <v>32.690583330000003</v>
      </c>
      <c r="V707">
        <v>3.1347862910000002</v>
      </c>
      <c r="W707">
        <v>103.134786279499</v>
      </c>
      <c r="X707">
        <v>16.8031769</v>
      </c>
      <c r="Y707">
        <v>1.2148547000000001</v>
      </c>
      <c r="Z707">
        <v>443.421971797943</v>
      </c>
      <c r="AA707">
        <v>31.4165292020568</v>
      </c>
      <c r="AB707">
        <v>2.6529846201171798</v>
      </c>
      <c r="AC707">
        <v>7.0850186053415998</v>
      </c>
    </row>
    <row r="708" spans="1:29" x14ac:dyDescent="0.2">
      <c r="A708" t="s">
        <v>4250</v>
      </c>
      <c r="B708" t="s">
        <v>30</v>
      </c>
      <c r="C708" t="s">
        <v>4251</v>
      </c>
      <c r="E708">
        <v>38.499000000000002</v>
      </c>
      <c r="F708">
        <v>23.251999999999899</v>
      </c>
      <c r="G708" t="s">
        <v>32</v>
      </c>
      <c r="H708" t="s">
        <v>953</v>
      </c>
      <c r="I708" t="s">
        <v>98</v>
      </c>
      <c r="J708" t="s">
        <v>328</v>
      </c>
      <c r="L708" t="str">
        <f t="shared" si="11"/>
        <v>nickel;cobalt</v>
      </c>
      <c r="M708">
        <v>33.758392299999898</v>
      </c>
      <c r="N708">
        <v>34.8166457499999</v>
      </c>
      <c r="O708">
        <v>1.3009274</v>
      </c>
      <c r="P708">
        <v>474.83850100000001</v>
      </c>
      <c r="Q708">
        <v>19.4561615</v>
      </c>
      <c r="R708">
        <v>6.1239999999999997</v>
      </c>
      <c r="S708">
        <v>38.814583329999898</v>
      </c>
      <c r="T708">
        <v>1.0582534539999999</v>
      </c>
      <c r="U708">
        <v>32.690583330000003</v>
      </c>
      <c r="V708">
        <v>3.1347862910000002</v>
      </c>
      <c r="W708">
        <v>103.134786279499</v>
      </c>
      <c r="X708">
        <v>16.8031769</v>
      </c>
      <c r="Y708">
        <v>1.2148547000000001</v>
      </c>
      <c r="Z708">
        <v>443.421971797943</v>
      </c>
      <c r="AA708">
        <v>31.4165292020568</v>
      </c>
      <c r="AB708">
        <v>2.6529846201171798</v>
      </c>
      <c r="AC708">
        <v>7.0850186053415998</v>
      </c>
    </row>
    <row r="709" spans="1:29" x14ac:dyDescent="0.2">
      <c r="A709" t="s">
        <v>445</v>
      </c>
      <c r="B709" t="s">
        <v>36</v>
      </c>
      <c r="C709" t="s">
        <v>446</v>
      </c>
      <c r="D709" t="s">
        <v>446</v>
      </c>
      <c r="E709">
        <v>57.732999999999898</v>
      </c>
      <c r="F709">
        <v>-129.766999999999</v>
      </c>
      <c r="G709" t="s">
        <v>32</v>
      </c>
      <c r="H709" t="s">
        <v>87</v>
      </c>
      <c r="I709" t="s">
        <v>46</v>
      </c>
      <c r="J709" t="s">
        <v>47</v>
      </c>
      <c r="K709" t="s">
        <v>41</v>
      </c>
      <c r="L709" t="str">
        <f t="shared" si="11"/>
        <v>copper;gold;silver</v>
      </c>
      <c r="M709">
        <v>29.6315727</v>
      </c>
      <c r="N709">
        <v>34.505447009999898</v>
      </c>
      <c r="O709">
        <v>4.7966499000000002</v>
      </c>
      <c r="P709">
        <v>1750.77721399999</v>
      </c>
      <c r="Q709">
        <v>-0.26909630000000001</v>
      </c>
      <c r="R709">
        <v>0</v>
      </c>
      <c r="S709">
        <v>0.4</v>
      </c>
      <c r="T709">
        <v>4.8738743150000001</v>
      </c>
      <c r="U709">
        <v>0.4</v>
      </c>
      <c r="V709">
        <v>16.448247160000001</v>
      </c>
      <c r="W709">
        <v>116.448247142818</v>
      </c>
      <c r="X709">
        <v>-2.9217548</v>
      </c>
      <c r="Y709">
        <v>2.2954762</v>
      </c>
      <c r="Z709">
        <v>837.84881234168995</v>
      </c>
      <c r="AA709">
        <v>912.92840165830899</v>
      </c>
      <c r="AB709">
        <v>2.65265853703613</v>
      </c>
      <c r="AC709">
        <v>108.960994896773</v>
      </c>
    </row>
    <row r="710" spans="1:29" x14ac:dyDescent="0.2">
      <c r="A710" t="s">
        <v>3333</v>
      </c>
      <c r="B710" t="s">
        <v>36</v>
      </c>
      <c r="C710" t="s">
        <v>3334</v>
      </c>
      <c r="D710" t="s">
        <v>3335</v>
      </c>
      <c r="E710">
        <v>45.137</v>
      </c>
      <c r="F710">
        <v>-114.358999999999</v>
      </c>
      <c r="G710" t="s">
        <v>32</v>
      </c>
      <c r="H710" t="s">
        <v>466</v>
      </c>
      <c r="I710" t="s">
        <v>328</v>
      </c>
      <c r="J710" t="s">
        <v>46</v>
      </c>
      <c r="K710" t="s">
        <v>3336</v>
      </c>
      <c r="L710" t="str">
        <f t="shared" si="11"/>
        <v>cobalt;copper;gold;lanthanides;nickel;silver;arsenic</v>
      </c>
      <c r="M710">
        <v>24.5785084</v>
      </c>
      <c r="N710">
        <v>26.46705476</v>
      </c>
      <c r="O710">
        <v>3.0028369000000001</v>
      </c>
      <c r="P710">
        <v>1096.0354689999899</v>
      </c>
      <c r="Q710">
        <v>5.8751717000000001</v>
      </c>
      <c r="R710">
        <v>9.8666667E-2</v>
      </c>
      <c r="S710">
        <v>6.5374999999999996</v>
      </c>
      <c r="T710">
        <v>1.888546359</v>
      </c>
      <c r="U710">
        <v>6.4388333329999998</v>
      </c>
      <c r="V710">
        <v>7.6837305499999999</v>
      </c>
      <c r="W710">
        <v>107.683730555431</v>
      </c>
      <c r="X710">
        <v>3.2366058999999998</v>
      </c>
      <c r="Y710">
        <v>1.9226487999999999</v>
      </c>
      <c r="Z710">
        <v>701.76680743694305</v>
      </c>
      <c r="AA710">
        <v>394.26866156305601</v>
      </c>
      <c r="AB710">
        <v>2.6385658173553401</v>
      </c>
      <c r="AC710">
        <v>56.182289812628902</v>
      </c>
    </row>
    <row r="711" spans="1:29" x14ac:dyDescent="0.2">
      <c r="A711" t="s">
        <v>905</v>
      </c>
      <c r="B711" t="s">
        <v>36</v>
      </c>
      <c r="C711" t="s">
        <v>906</v>
      </c>
      <c r="D711" t="s">
        <v>907</v>
      </c>
      <c r="E711">
        <v>22.105</v>
      </c>
      <c r="F711">
        <v>85.293999999999897</v>
      </c>
      <c r="G711" t="s">
        <v>32</v>
      </c>
      <c r="H711" t="s">
        <v>138</v>
      </c>
      <c r="I711" t="s">
        <v>74</v>
      </c>
      <c r="J711" t="s">
        <v>264</v>
      </c>
      <c r="L711" t="str">
        <f t="shared" si="11"/>
        <v>iron ore;manganese</v>
      </c>
      <c r="M711">
        <v>72.541549700000004</v>
      </c>
      <c r="N711">
        <v>83.081866869999899</v>
      </c>
      <c r="O711">
        <v>3.2571732999999998</v>
      </c>
      <c r="P711">
        <v>1188.8682550000001</v>
      </c>
      <c r="Q711">
        <v>27.531259500000001</v>
      </c>
      <c r="R711">
        <v>82.638666670000006</v>
      </c>
      <c r="S711">
        <v>105.897916699999</v>
      </c>
      <c r="T711">
        <v>10.54031717</v>
      </c>
      <c r="U711">
        <v>23.259250000000002</v>
      </c>
      <c r="V711">
        <v>14.53004136</v>
      </c>
      <c r="W711">
        <v>114.530041353665</v>
      </c>
      <c r="X711">
        <v>24.8932705</v>
      </c>
      <c r="Y711">
        <v>3.8176188</v>
      </c>
      <c r="Z711">
        <v>1393.4308791160499</v>
      </c>
      <c r="AA711">
        <v>-204.562624116058</v>
      </c>
      <c r="AB711">
        <v>2.6379890074462899</v>
      </c>
      <c r="AC711">
        <v>-14.680500280417499</v>
      </c>
    </row>
    <row r="712" spans="1:29" x14ac:dyDescent="0.2">
      <c r="A712" t="s">
        <v>908</v>
      </c>
      <c r="B712" t="s">
        <v>36</v>
      </c>
      <c r="C712" t="s">
        <v>909</v>
      </c>
      <c r="D712" t="s">
        <v>910</v>
      </c>
      <c r="E712">
        <v>22.213999999999899</v>
      </c>
      <c r="F712">
        <v>85.355000000000004</v>
      </c>
      <c r="G712" t="s">
        <v>32</v>
      </c>
      <c r="H712" t="s">
        <v>138</v>
      </c>
      <c r="I712" t="s">
        <v>74</v>
      </c>
      <c r="J712" t="s">
        <v>264</v>
      </c>
      <c r="L712" t="str">
        <f t="shared" si="11"/>
        <v>iron ore;manganese</v>
      </c>
      <c r="M712">
        <v>72.541549700000004</v>
      </c>
      <c r="N712">
        <v>83.081866869999899</v>
      </c>
      <c r="O712">
        <v>3.2571732999999998</v>
      </c>
      <c r="P712">
        <v>1188.8682550000001</v>
      </c>
      <c r="Q712">
        <v>27.531259500000001</v>
      </c>
      <c r="R712">
        <v>82.638666670000006</v>
      </c>
      <c r="S712">
        <v>105.897916699999</v>
      </c>
      <c r="T712">
        <v>10.54031717</v>
      </c>
      <c r="U712">
        <v>23.259250000000002</v>
      </c>
      <c r="V712">
        <v>14.53004136</v>
      </c>
      <c r="W712">
        <v>114.530041353665</v>
      </c>
      <c r="X712">
        <v>24.8932705</v>
      </c>
      <c r="Y712">
        <v>3.8176188</v>
      </c>
      <c r="Z712">
        <v>1393.4308791160499</v>
      </c>
      <c r="AA712">
        <v>-204.562624116058</v>
      </c>
      <c r="AB712">
        <v>2.6379890074462899</v>
      </c>
      <c r="AC712">
        <v>-14.680500280417499</v>
      </c>
    </row>
    <row r="713" spans="1:29" x14ac:dyDescent="0.2">
      <c r="A713" t="s">
        <v>911</v>
      </c>
      <c r="B713" t="s">
        <v>36</v>
      </c>
      <c r="C713" t="s">
        <v>912</v>
      </c>
      <c r="D713" t="s">
        <v>913</v>
      </c>
      <c r="E713">
        <v>22.03</v>
      </c>
      <c r="F713">
        <v>85.397999999999897</v>
      </c>
      <c r="G713" t="s">
        <v>32</v>
      </c>
      <c r="H713" t="s">
        <v>138</v>
      </c>
      <c r="I713" t="s">
        <v>74</v>
      </c>
      <c r="J713" t="s">
        <v>264</v>
      </c>
      <c r="L713" t="str">
        <f t="shared" si="11"/>
        <v>iron ore;manganese</v>
      </c>
      <c r="M713">
        <v>72.541549700000004</v>
      </c>
      <c r="N713">
        <v>83.081866869999899</v>
      </c>
      <c r="O713">
        <v>3.2571732999999998</v>
      </c>
      <c r="P713">
        <v>1188.8682550000001</v>
      </c>
      <c r="Q713">
        <v>27.531259500000001</v>
      </c>
      <c r="R713">
        <v>82.638666670000006</v>
      </c>
      <c r="S713">
        <v>105.897916699999</v>
      </c>
      <c r="T713">
        <v>10.54031717</v>
      </c>
      <c r="U713">
        <v>23.259250000000002</v>
      </c>
      <c r="V713">
        <v>14.53004136</v>
      </c>
      <c r="W713">
        <v>114.530041353665</v>
      </c>
      <c r="X713">
        <v>24.8932705</v>
      </c>
      <c r="Y713">
        <v>3.8176188</v>
      </c>
      <c r="Z713">
        <v>1393.4308791160499</v>
      </c>
      <c r="AA713">
        <v>-204.562624116058</v>
      </c>
      <c r="AB713">
        <v>2.6379890074462899</v>
      </c>
      <c r="AC713">
        <v>-14.680500280417499</v>
      </c>
    </row>
    <row r="714" spans="1:29" x14ac:dyDescent="0.2">
      <c r="A714" t="s">
        <v>1210</v>
      </c>
      <c r="B714" t="s">
        <v>36</v>
      </c>
      <c r="C714" t="s">
        <v>1211</v>
      </c>
      <c r="D714" t="s">
        <v>1212</v>
      </c>
      <c r="E714">
        <v>10.387</v>
      </c>
      <c r="F714">
        <v>-13.579000000000001</v>
      </c>
      <c r="G714" t="s">
        <v>695</v>
      </c>
      <c r="H714" t="s">
        <v>1213</v>
      </c>
      <c r="I714" t="s">
        <v>154</v>
      </c>
      <c r="J714" t="s">
        <v>153</v>
      </c>
      <c r="L714" t="str">
        <f t="shared" si="11"/>
        <v>alumina;bauxite</v>
      </c>
      <c r="M714">
        <v>70.610710100000006</v>
      </c>
      <c r="N714">
        <v>80.31011925</v>
      </c>
      <c r="O714">
        <v>3.4659594999999999</v>
      </c>
      <c r="P714">
        <v>1265.0752179999899</v>
      </c>
      <c r="Q714">
        <v>28.294845599999899</v>
      </c>
      <c r="R714">
        <v>25.739999999999899</v>
      </c>
      <c r="S714">
        <v>91.887500000000003</v>
      </c>
      <c r="T714">
        <v>9.6994091509999905</v>
      </c>
      <c r="U714">
        <v>66.147499999999894</v>
      </c>
      <c r="V714">
        <v>13.73645604</v>
      </c>
      <c r="W714">
        <v>113.73645603657501</v>
      </c>
      <c r="X714">
        <v>25.6611595</v>
      </c>
      <c r="Y714">
        <v>6.5571102999999997</v>
      </c>
      <c r="Z714">
        <v>2393.3452630042998</v>
      </c>
      <c r="AA714">
        <v>-1128.2700450043001</v>
      </c>
      <c r="AB714">
        <v>2.6336860846191299</v>
      </c>
      <c r="AC714">
        <v>-47.141967456380002</v>
      </c>
    </row>
    <row r="715" spans="1:29" x14ac:dyDescent="0.2">
      <c r="A715" t="s">
        <v>3904</v>
      </c>
      <c r="B715" t="s">
        <v>63</v>
      </c>
      <c r="C715" t="s">
        <v>3905</v>
      </c>
      <c r="D715" t="s">
        <v>3906</v>
      </c>
      <c r="E715">
        <v>-21.965</v>
      </c>
      <c r="F715">
        <v>120.123999999999</v>
      </c>
      <c r="G715" t="s">
        <v>32</v>
      </c>
      <c r="H715" t="s">
        <v>1508</v>
      </c>
      <c r="I715" t="s">
        <v>47</v>
      </c>
      <c r="J715" t="s">
        <v>41</v>
      </c>
      <c r="K715" t="s">
        <v>3907</v>
      </c>
      <c r="L715" t="str">
        <f t="shared" si="11"/>
        <v>gold;silver;lithium;tantalum</v>
      </c>
      <c r="M715">
        <v>55.812480899999898</v>
      </c>
      <c r="N715">
        <v>59.09349332</v>
      </c>
      <c r="O715">
        <v>1.4231396999999999</v>
      </c>
      <c r="P715">
        <v>519.44599049999897</v>
      </c>
      <c r="Q715">
        <v>28.903551100000001</v>
      </c>
      <c r="R715">
        <v>183.804</v>
      </c>
      <c r="S715">
        <v>226.34791670000001</v>
      </c>
      <c r="T715">
        <v>3.2810124190000001</v>
      </c>
      <c r="U715">
        <v>42.543916670000002</v>
      </c>
      <c r="V715">
        <v>5.8786356839999998</v>
      </c>
      <c r="W715">
        <v>105.878635687022</v>
      </c>
      <c r="X715">
        <v>26.277854900000001</v>
      </c>
      <c r="Y715">
        <v>0.89161849999999998</v>
      </c>
      <c r="Z715">
        <v>325.44074892997702</v>
      </c>
      <c r="AA715">
        <v>194.00524157002201</v>
      </c>
      <c r="AB715">
        <v>2.6256961805664001</v>
      </c>
      <c r="AC715">
        <v>59.613076176814303</v>
      </c>
    </row>
    <row r="716" spans="1:29" x14ac:dyDescent="0.2">
      <c r="A716" t="s">
        <v>3908</v>
      </c>
      <c r="B716" t="s">
        <v>63</v>
      </c>
      <c r="C716" t="s">
        <v>3909</v>
      </c>
      <c r="D716" t="s">
        <v>3910</v>
      </c>
      <c r="E716">
        <v>-21.875</v>
      </c>
      <c r="F716">
        <v>120.102</v>
      </c>
      <c r="G716" t="s">
        <v>32</v>
      </c>
      <c r="H716" t="s">
        <v>705</v>
      </c>
      <c r="I716" t="s">
        <v>47</v>
      </c>
      <c r="J716" t="s">
        <v>3453</v>
      </c>
      <c r="K716" t="s">
        <v>3911</v>
      </c>
      <c r="L716" t="str">
        <f t="shared" si="11"/>
        <v>gold;arsenic;bismuth;copper;antimony;silver</v>
      </c>
      <c r="M716">
        <v>55.812480899999898</v>
      </c>
      <c r="N716">
        <v>59.09349332</v>
      </c>
      <c r="O716">
        <v>1.4231396999999999</v>
      </c>
      <c r="P716">
        <v>519.44599049999897</v>
      </c>
      <c r="Q716">
        <v>28.903551100000001</v>
      </c>
      <c r="R716">
        <v>183.804</v>
      </c>
      <c r="S716">
        <v>226.34791670000001</v>
      </c>
      <c r="T716">
        <v>3.2810124190000001</v>
      </c>
      <c r="U716">
        <v>42.543916670000002</v>
      </c>
      <c r="V716">
        <v>5.8786356839999998</v>
      </c>
      <c r="W716">
        <v>105.878635687022</v>
      </c>
      <c r="X716">
        <v>26.277854900000001</v>
      </c>
      <c r="Y716">
        <v>0.89161849999999998</v>
      </c>
      <c r="Z716">
        <v>325.44074892997702</v>
      </c>
      <c r="AA716">
        <v>194.00524157002201</v>
      </c>
      <c r="AB716">
        <v>2.6256961805664001</v>
      </c>
      <c r="AC716">
        <v>59.613076176814303</v>
      </c>
    </row>
    <row r="717" spans="1:29" x14ac:dyDescent="0.2">
      <c r="A717" t="s">
        <v>2387</v>
      </c>
      <c r="B717" t="s">
        <v>30</v>
      </c>
      <c r="C717" t="s">
        <v>2388</v>
      </c>
      <c r="E717">
        <v>53.448</v>
      </c>
      <c r="F717">
        <v>59.6009999999999</v>
      </c>
      <c r="G717" t="s">
        <v>32</v>
      </c>
      <c r="H717" t="s">
        <v>57</v>
      </c>
      <c r="I717" t="s">
        <v>58</v>
      </c>
      <c r="L717" t="str">
        <f t="shared" si="11"/>
        <v>tungsten</v>
      </c>
      <c r="M717">
        <v>22.0590934999999</v>
      </c>
      <c r="N717">
        <v>24.3363688899999</v>
      </c>
      <c r="O717">
        <v>1.7246735</v>
      </c>
      <c r="P717">
        <v>629.50582750000001</v>
      </c>
      <c r="Q717">
        <v>5.6061139000000004</v>
      </c>
      <c r="R717">
        <v>0.85199999999999998</v>
      </c>
      <c r="S717">
        <v>9.3041666670000005</v>
      </c>
      <c r="T717">
        <v>2.2772753890000001</v>
      </c>
      <c r="U717">
        <v>8.4521666670000002</v>
      </c>
      <c r="V717">
        <v>10.32352208</v>
      </c>
      <c r="W717">
        <v>110.323522088521</v>
      </c>
      <c r="X717">
        <v>2.9809315000000001</v>
      </c>
      <c r="Y717">
        <v>1.3123229999999999</v>
      </c>
      <c r="Z717">
        <v>478.99788558483101</v>
      </c>
      <c r="AA717">
        <v>150.507941915168</v>
      </c>
      <c r="AB717">
        <v>2.6251823795379599</v>
      </c>
      <c r="AC717">
        <v>31.4214209383004</v>
      </c>
    </row>
    <row r="718" spans="1:29" x14ac:dyDescent="0.2">
      <c r="A718" t="s">
        <v>1230</v>
      </c>
      <c r="B718" t="s">
        <v>63</v>
      </c>
      <c r="C718" t="s">
        <v>1231</v>
      </c>
      <c r="D718" t="s">
        <v>1232</v>
      </c>
      <c r="E718">
        <v>34.962000000000003</v>
      </c>
      <c r="F718">
        <v>-118.27800000000001</v>
      </c>
      <c r="G718" t="s">
        <v>32</v>
      </c>
      <c r="H718" t="s">
        <v>466</v>
      </c>
      <c r="I718" t="s">
        <v>46</v>
      </c>
      <c r="J718" t="s">
        <v>47</v>
      </c>
      <c r="K718" t="s">
        <v>41</v>
      </c>
      <c r="L718" t="str">
        <f t="shared" si="11"/>
        <v>copper;gold;silver</v>
      </c>
      <c r="M718">
        <v>40.827842699999898</v>
      </c>
      <c r="N718">
        <v>46.423391600000002</v>
      </c>
      <c r="O718">
        <v>1.3902322</v>
      </c>
      <c r="P718">
        <v>507.434753</v>
      </c>
      <c r="Q718">
        <v>19.2425079</v>
      </c>
      <c r="R718">
        <v>0.75733333300000005</v>
      </c>
      <c r="S718">
        <v>6.420833333</v>
      </c>
      <c r="T718">
        <v>5.5955489009999999</v>
      </c>
      <c r="U718">
        <v>5.6635</v>
      </c>
      <c r="V718">
        <v>13.70522793</v>
      </c>
      <c r="W718">
        <v>113.705227927705</v>
      </c>
      <c r="X718">
        <v>16.622892400000001</v>
      </c>
      <c r="Y718">
        <v>1.0828097999999999</v>
      </c>
      <c r="Z718">
        <v>395.22557914256998</v>
      </c>
      <c r="AA718">
        <v>112.20917385742899</v>
      </c>
      <c r="AB718">
        <v>2.6196155202392499</v>
      </c>
      <c r="AC718">
        <v>28.391171973449602</v>
      </c>
    </row>
    <row r="719" spans="1:29" x14ac:dyDescent="0.2">
      <c r="A719" t="s">
        <v>185</v>
      </c>
      <c r="B719" t="s">
        <v>36</v>
      </c>
      <c r="C719" t="s">
        <v>186</v>
      </c>
      <c r="D719" t="s">
        <v>187</v>
      </c>
      <c r="E719">
        <v>22.021000000000001</v>
      </c>
      <c r="F719">
        <v>80.716999999999899</v>
      </c>
      <c r="G719" t="s">
        <v>32</v>
      </c>
      <c r="H719" t="s">
        <v>138</v>
      </c>
      <c r="I719" t="s">
        <v>46</v>
      </c>
      <c r="L719" t="str">
        <f t="shared" si="11"/>
        <v>copper</v>
      </c>
      <c r="M719">
        <v>67.670249900000002</v>
      </c>
      <c r="N719">
        <v>80.402930429999898</v>
      </c>
      <c r="O719">
        <v>2.5897361999999999</v>
      </c>
      <c r="P719">
        <v>945.25371299999904</v>
      </c>
      <c r="Q719">
        <v>27.1774044</v>
      </c>
      <c r="R719">
        <v>91.28</v>
      </c>
      <c r="S719">
        <v>115.452083299999</v>
      </c>
      <c r="T719">
        <v>12.73268053</v>
      </c>
      <c r="U719">
        <v>24.17208333</v>
      </c>
      <c r="V719">
        <v>18.815772890000002</v>
      </c>
      <c r="W719">
        <v>118.815772882198</v>
      </c>
      <c r="X719">
        <v>24.5578842</v>
      </c>
      <c r="Y719">
        <v>3.7492540000000001</v>
      </c>
      <c r="Z719">
        <v>1368.47770571708</v>
      </c>
      <c r="AA719">
        <v>-423.22399271708599</v>
      </c>
      <c r="AB719">
        <v>2.6195201836913999</v>
      </c>
      <c r="AC719">
        <v>-30.926626787486899</v>
      </c>
    </row>
    <row r="720" spans="1:29" x14ac:dyDescent="0.2">
      <c r="A720" t="s">
        <v>1987</v>
      </c>
      <c r="B720" t="s">
        <v>36</v>
      </c>
      <c r="C720" t="s">
        <v>1988</v>
      </c>
      <c r="D720" t="s">
        <v>1989</v>
      </c>
      <c r="E720">
        <v>50.128</v>
      </c>
      <c r="F720">
        <v>82.504000000000005</v>
      </c>
      <c r="G720" t="s">
        <v>32</v>
      </c>
      <c r="H720" t="s">
        <v>830</v>
      </c>
      <c r="I720" t="s">
        <v>46</v>
      </c>
      <c r="J720" t="s">
        <v>47</v>
      </c>
      <c r="K720" t="s">
        <v>1990</v>
      </c>
      <c r="L720" t="str">
        <f t="shared" si="11"/>
        <v>copper;gold;silver;lead;barium;zinc</v>
      </c>
      <c r="M720">
        <v>22.042718900000001</v>
      </c>
      <c r="N720">
        <v>24.606724799999899</v>
      </c>
      <c r="O720">
        <v>1.2244618</v>
      </c>
      <c r="P720">
        <v>446.92855700000001</v>
      </c>
      <c r="Q720">
        <v>5.7083959999999996</v>
      </c>
      <c r="R720">
        <v>1.278666667</v>
      </c>
      <c r="S720">
        <v>10.6729166699999</v>
      </c>
      <c r="T720">
        <v>2.564005903</v>
      </c>
      <c r="U720">
        <v>9.3942499999999995</v>
      </c>
      <c r="V720">
        <v>11.631985670000001</v>
      </c>
      <c r="W720">
        <v>111.63198565309401</v>
      </c>
      <c r="X720">
        <v>3.0906191000000001</v>
      </c>
      <c r="Y720">
        <v>2.0050371</v>
      </c>
      <c r="Z720">
        <v>731.83853030204705</v>
      </c>
      <c r="AA720">
        <v>-284.90997330204698</v>
      </c>
      <c r="AB720">
        <v>2.61777691278076</v>
      </c>
      <c r="AC720">
        <v>-38.930715110675798</v>
      </c>
    </row>
    <row r="721" spans="1:29" x14ac:dyDescent="0.2">
      <c r="A721" t="s">
        <v>1991</v>
      </c>
      <c r="B721" t="s">
        <v>63</v>
      </c>
      <c r="C721" t="s">
        <v>1992</v>
      </c>
      <c r="E721">
        <v>50.237000000000002</v>
      </c>
      <c r="F721">
        <v>82.352000000000004</v>
      </c>
      <c r="G721" t="s">
        <v>135</v>
      </c>
      <c r="H721" t="s">
        <v>830</v>
      </c>
      <c r="I721" t="s">
        <v>46</v>
      </c>
      <c r="J721" t="s">
        <v>47</v>
      </c>
      <c r="K721" t="s">
        <v>444</v>
      </c>
      <c r="L721" t="str">
        <f t="shared" si="11"/>
        <v>copper;gold;silver;zinc</v>
      </c>
      <c r="M721">
        <v>22.042718900000001</v>
      </c>
      <c r="N721">
        <v>24.606724799999899</v>
      </c>
      <c r="O721">
        <v>1.2244618</v>
      </c>
      <c r="P721">
        <v>446.92855700000001</v>
      </c>
      <c r="Q721">
        <v>5.7083959999999996</v>
      </c>
      <c r="R721">
        <v>1.278666667</v>
      </c>
      <c r="S721">
        <v>10.6729166699999</v>
      </c>
      <c r="T721">
        <v>2.564005903</v>
      </c>
      <c r="U721">
        <v>9.3942499999999995</v>
      </c>
      <c r="V721">
        <v>11.631985670000001</v>
      </c>
      <c r="W721">
        <v>111.63198565309401</v>
      </c>
      <c r="X721">
        <v>3.0906191000000001</v>
      </c>
      <c r="Y721">
        <v>2.0050371</v>
      </c>
      <c r="Z721">
        <v>731.83853030204705</v>
      </c>
      <c r="AA721">
        <v>-284.90997330204698</v>
      </c>
      <c r="AB721">
        <v>2.61777691278076</v>
      </c>
      <c r="AC721">
        <v>-38.930715110675798</v>
      </c>
    </row>
    <row r="722" spans="1:29" x14ac:dyDescent="0.2">
      <c r="A722" t="s">
        <v>2874</v>
      </c>
      <c r="B722" t="s">
        <v>36</v>
      </c>
      <c r="C722" t="s">
        <v>2875</v>
      </c>
      <c r="D722" t="s">
        <v>2876</v>
      </c>
      <c r="E722">
        <v>-28.724</v>
      </c>
      <c r="F722">
        <v>31.873000000000001</v>
      </c>
      <c r="G722" t="s">
        <v>103</v>
      </c>
      <c r="H722" t="s">
        <v>1023</v>
      </c>
      <c r="I722" t="s">
        <v>2877</v>
      </c>
      <c r="J722" t="s">
        <v>1201</v>
      </c>
      <c r="K722" t="s">
        <v>2878</v>
      </c>
      <c r="L722" t="str">
        <f t="shared" si="11"/>
        <v>ilmenite;rutile;titanium;zircon</v>
      </c>
      <c r="M722">
        <v>72.073707600000006</v>
      </c>
      <c r="N722">
        <v>78.568866349999894</v>
      </c>
      <c r="O722">
        <v>4.7741375000000001</v>
      </c>
      <c r="P722">
        <v>1742.5601879999899</v>
      </c>
      <c r="Q722">
        <v>21.858270600000001</v>
      </c>
      <c r="R722">
        <v>11.016</v>
      </c>
      <c r="S722">
        <v>41.595833329999898</v>
      </c>
      <c r="T722">
        <v>6.4951587450000003</v>
      </c>
      <c r="U722">
        <v>30.57983333</v>
      </c>
      <c r="V722">
        <v>9.0118282539999903</v>
      </c>
      <c r="W722">
        <v>109.011828260656</v>
      </c>
      <c r="X722">
        <v>19.2495327</v>
      </c>
      <c r="Y722">
        <v>2.6426021999999998</v>
      </c>
      <c r="Z722">
        <v>964.54980492591801</v>
      </c>
      <c r="AA722">
        <v>778.01038307408101</v>
      </c>
      <c r="AB722">
        <v>2.6087379004150399</v>
      </c>
      <c r="AC722">
        <v>80.660467619278094</v>
      </c>
    </row>
    <row r="723" spans="1:29" x14ac:dyDescent="0.2">
      <c r="A723" t="s">
        <v>2567</v>
      </c>
      <c r="B723" t="s">
        <v>30</v>
      </c>
      <c r="C723" t="s">
        <v>2568</v>
      </c>
      <c r="E723">
        <v>37.122</v>
      </c>
      <c r="F723">
        <v>-119.959999999999</v>
      </c>
      <c r="G723" t="s">
        <v>32</v>
      </c>
      <c r="H723" t="s">
        <v>466</v>
      </c>
      <c r="I723" t="s">
        <v>46</v>
      </c>
      <c r="L723" t="str">
        <f t="shared" si="11"/>
        <v>copper</v>
      </c>
      <c r="M723">
        <v>45.779232</v>
      </c>
      <c r="N723">
        <v>50.265363790000002</v>
      </c>
      <c r="O723">
        <v>2.2841016999999999</v>
      </c>
      <c r="P723">
        <v>833.69712049999896</v>
      </c>
      <c r="Q723">
        <v>13.9634581</v>
      </c>
      <c r="R723">
        <v>3.8973333330000002</v>
      </c>
      <c r="S723">
        <v>20.8916666699999</v>
      </c>
      <c r="T723">
        <v>4.4861317889999999</v>
      </c>
      <c r="U723">
        <v>16.99433333</v>
      </c>
      <c r="V723">
        <v>9.7994911499999997</v>
      </c>
      <c r="W723">
        <v>109.799491153543</v>
      </c>
      <c r="X723">
        <v>11.359845200000001</v>
      </c>
      <c r="Y723">
        <v>2.9373564999999999</v>
      </c>
      <c r="Z723">
        <v>1072.1351122856099</v>
      </c>
      <c r="AA723">
        <v>-238.437991785614</v>
      </c>
      <c r="AB723">
        <v>2.6036129385620099</v>
      </c>
      <c r="AC723">
        <v>-22.239546961325001</v>
      </c>
    </row>
    <row r="724" spans="1:29" x14ac:dyDescent="0.2">
      <c r="A724" t="s">
        <v>1909</v>
      </c>
      <c r="B724" t="s">
        <v>63</v>
      </c>
      <c r="C724" t="s">
        <v>1910</v>
      </c>
      <c r="D724" t="s">
        <v>1911</v>
      </c>
      <c r="E724">
        <v>-4.048</v>
      </c>
      <c r="F724">
        <v>-78.790999999999897</v>
      </c>
      <c r="G724" t="s">
        <v>32</v>
      </c>
      <c r="H724" t="s">
        <v>1336</v>
      </c>
      <c r="I724" t="s">
        <v>46</v>
      </c>
      <c r="J724" t="s">
        <v>47</v>
      </c>
      <c r="L724" t="str">
        <f t="shared" si="11"/>
        <v>copper;gold</v>
      </c>
      <c r="M724">
        <v>48.7250443</v>
      </c>
      <c r="N724">
        <v>54.525211720000001</v>
      </c>
      <c r="O724">
        <v>6.7974315000000001</v>
      </c>
      <c r="P724">
        <v>2481.0624979999898</v>
      </c>
      <c r="Q724">
        <v>23.4231911</v>
      </c>
      <c r="R724">
        <v>4.9133333329999997</v>
      </c>
      <c r="S724">
        <v>41.6104166699999</v>
      </c>
      <c r="T724">
        <v>5.8001674169999999</v>
      </c>
      <c r="U724">
        <v>36.697083329999899</v>
      </c>
      <c r="V724">
        <v>11.90387305</v>
      </c>
      <c r="W724">
        <v>111.90387305609801</v>
      </c>
      <c r="X724">
        <v>20.826498000000001</v>
      </c>
      <c r="Y724">
        <v>6.6307191999999997</v>
      </c>
      <c r="Z724">
        <v>2420.21250247955</v>
      </c>
      <c r="AA724">
        <v>60.849995520446498</v>
      </c>
      <c r="AB724">
        <v>2.5966930683837801</v>
      </c>
      <c r="AC724">
        <v>2.5142418468669399</v>
      </c>
    </row>
    <row r="725" spans="1:29" x14ac:dyDescent="0.2">
      <c r="A725" t="s">
        <v>3149</v>
      </c>
      <c r="B725" t="s">
        <v>30</v>
      </c>
      <c r="C725" t="s">
        <v>3150</v>
      </c>
      <c r="E725">
        <v>-16.997</v>
      </c>
      <c r="F725">
        <v>29.9179999999999</v>
      </c>
      <c r="G725" t="s">
        <v>32</v>
      </c>
      <c r="H725" t="s">
        <v>986</v>
      </c>
      <c r="I725" t="s">
        <v>46</v>
      </c>
      <c r="L725" t="str">
        <f t="shared" si="11"/>
        <v>copper</v>
      </c>
      <c r="M725">
        <v>50.057659100000002</v>
      </c>
      <c r="N725">
        <v>54.172522399999899</v>
      </c>
      <c r="O725">
        <v>2.6520451999999999</v>
      </c>
      <c r="P725">
        <v>967.99649799999895</v>
      </c>
      <c r="Q725">
        <v>24.8898659</v>
      </c>
      <c r="R725">
        <v>17.826666670000002</v>
      </c>
      <c r="S725">
        <v>69.354166669999898</v>
      </c>
      <c r="T725">
        <v>4.1148633050000001</v>
      </c>
      <c r="U725">
        <v>51.527500000000003</v>
      </c>
      <c r="V725">
        <v>8.2202471680000002</v>
      </c>
      <c r="W725">
        <v>108.22024715894</v>
      </c>
      <c r="X725">
        <v>22.295904199999999</v>
      </c>
      <c r="Y725">
        <v>2.9045671999999998</v>
      </c>
      <c r="Z725">
        <v>1060.16704320907</v>
      </c>
      <c r="AA725">
        <v>-92.170545209075897</v>
      </c>
      <c r="AB725">
        <v>2.5939617404541</v>
      </c>
      <c r="AC725">
        <v>-8.6939643898078494</v>
      </c>
    </row>
    <row r="726" spans="1:29" x14ac:dyDescent="0.2">
      <c r="A726" t="s">
        <v>1779</v>
      </c>
      <c r="B726" t="s">
        <v>30</v>
      </c>
      <c r="C726" t="s">
        <v>1780</v>
      </c>
      <c r="E726">
        <v>-28.434999999999899</v>
      </c>
      <c r="F726">
        <v>-65.433999999999898</v>
      </c>
      <c r="G726" t="s">
        <v>32</v>
      </c>
      <c r="H726" t="s">
        <v>83</v>
      </c>
      <c r="I726" t="s">
        <v>73</v>
      </c>
      <c r="L726" t="str">
        <f t="shared" si="11"/>
        <v>lithium</v>
      </c>
      <c r="M726">
        <v>57.5013504</v>
      </c>
      <c r="N726">
        <v>64.564968800000003</v>
      </c>
      <c r="O726">
        <v>2.2723703</v>
      </c>
      <c r="P726">
        <v>829.41515949999905</v>
      </c>
      <c r="Q726">
        <v>21.0952892</v>
      </c>
      <c r="R726">
        <v>38.573333329999898</v>
      </c>
      <c r="S726">
        <v>73.735416670000006</v>
      </c>
      <c r="T726">
        <v>7.0636184039999996</v>
      </c>
      <c r="U726">
        <v>35.162083330000002</v>
      </c>
      <c r="V726">
        <v>12.284265250000001</v>
      </c>
      <c r="W726">
        <v>112.28426524049</v>
      </c>
      <c r="X726">
        <v>18.505134600000002</v>
      </c>
      <c r="Y726">
        <v>2.7047873</v>
      </c>
      <c r="Z726">
        <v>987.24734783172596</v>
      </c>
      <c r="AA726">
        <v>-157.832188331726</v>
      </c>
      <c r="AB726">
        <v>2.5901546174804602</v>
      </c>
      <c r="AC726">
        <v>-15.987096716782199</v>
      </c>
    </row>
    <row r="727" spans="1:29" x14ac:dyDescent="0.2">
      <c r="A727" t="s">
        <v>3557</v>
      </c>
      <c r="B727" t="s">
        <v>63</v>
      </c>
      <c r="C727" t="s">
        <v>3558</v>
      </c>
      <c r="D727" t="s">
        <v>3559</v>
      </c>
      <c r="E727">
        <v>46.448</v>
      </c>
      <c r="F727">
        <v>-113.37</v>
      </c>
      <c r="G727" t="s">
        <v>32</v>
      </c>
      <c r="H727" t="s">
        <v>466</v>
      </c>
      <c r="I727" t="s">
        <v>47</v>
      </c>
      <c r="J727" t="s">
        <v>67</v>
      </c>
      <c r="K727" t="s">
        <v>3560</v>
      </c>
      <c r="L727" t="str">
        <f t="shared" si="11"/>
        <v>gold;lead;antimony;copper;silver;zinc</v>
      </c>
      <c r="M727">
        <v>25.296222700000001</v>
      </c>
      <c r="N727">
        <v>27.1227404999999</v>
      </c>
      <c r="O727">
        <v>2.7088749000000001</v>
      </c>
      <c r="P727">
        <v>988.73933850000003</v>
      </c>
      <c r="Q727">
        <v>6.2805036999999997</v>
      </c>
      <c r="R727">
        <v>0.60666666700000005</v>
      </c>
      <c r="S727">
        <v>12.15416667</v>
      </c>
      <c r="T727">
        <v>1.8265177960000001</v>
      </c>
      <c r="U727">
        <v>11.5474999999999</v>
      </c>
      <c r="V727">
        <v>7.2205159529999996</v>
      </c>
      <c r="W727">
        <v>107.220515970552</v>
      </c>
      <c r="X727">
        <v>3.6954731999999999</v>
      </c>
      <c r="Y727">
        <v>1.958199</v>
      </c>
      <c r="Z727">
        <v>714.74264383315995</v>
      </c>
      <c r="AA727">
        <v>273.99669466683901</v>
      </c>
      <c r="AB727">
        <v>2.5850305058776799</v>
      </c>
      <c r="AC727">
        <v>38.335014292332801</v>
      </c>
    </row>
    <row r="728" spans="1:29" x14ac:dyDescent="0.2">
      <c r="A728" t="s">
        <v>4490</v>
      </c>
      <c r="B728" t="s">
        <v>36</v>
      </c>
      <c r="C728" t="s">
        <v>4491</v>
      </c>
      <c r="D728" t="s">
        <v>4492</v>
      </c>
      <c r="E728">
        <v>-25.834</v>
      </c>
      <c r="F728">
        <v>-69.864999999999895</v>
      </c>
      <c r="G728" t="s">
        <v>32</v>
      </c>
      <c r="H728" t="s">
        <v>3713</v>
      </c>
      <c r="I728" t="s">
        <v>46</v>
      </c>
      <c r="J728" t="s">
        <v>41</v>
      </c>
      <c r="L728" t="str">
        <f t="shared" si="11"/>
        <v>copper;silver</v>
      </c>
      <c r="M728">
        <v>21.369432400000001</v>
      </c>
      <c r="N728">
        <v>21.365273640000002</v>
      </c>
      <c r="O728">
        <v>0.29949710000000002</v>
      </c>
      <c r="P728">
        <v>109.316441499999</v>
      </c>
      <c r="Q728">
        <v>13.558180800000001</v>
      </c>
      <c r="R728">
        <v>0</v>
      </c>
      <c r="S728">
        <v>0</v>
      </c>
      <c r="T728">
        <v>-4.1587600000000001E-3</v>
      </c>
      <c r="U728">
        <v>0</v>
      </c>
      <c r="V728">
        <v>-1.9461255E-2</v>
      </c>
      <c r="W728">
        <v>99.980538743743097</v>
      </c>
      <c r="X728">
        <v>10.984569499999999</v>
      </c>
      <c r="Y728">
        <v>0.19614219999999999</v>
      </c>
      <c r="Z728">
        <v>71.591896340250898</v>
      </c>
      <c r="AA728">
        <v>37.724545159748999</v>
      </c>
      <c r="AB728">
        <v>2.5736112504394502</v>
      </c>
      <c r="AC728">
        <v>52.6938761063928</v>
      </c>
    </row>
    <row r="729" spans="1:29" x14ac:dyDescent="0.2">
      <c r="A729" t="s">
        <v>4493</v>
      </c>
      <c r="B729" t="s">
        <v>36</v>
      </c>
      <c r="C729" t="s">
        <v>4494</v>
      </c>
      <c r="D729" t="s">
        <v>4495</v>
      </c>
      <c r="E729">
        <v>-25.105</v>
      </c>
      <c r="F729">
        <v>-69.534000000000006</v>
      </c>
      <c r="G729" t="s">
        <v>32</v>
      </c>
      <c r="H729" t="s">
        <v>3713</v>
      </c>
      <c r="I729" t="s">
        <v>47</v>
      </c>
      <c r="J729" t="s">
        <v>41</v>
      </c>
      <c r="K729" t="s">
        <v>46</v>
      </c>
      <c r="L729" t="str">
        <f t="shared" si="11"/>
        <v>gold;silver;copper</v>
      </c>
      <c r="M729">
        <v>21.369432400000001</v>
      </c>
      <c r="N729">
        <v>21.365273640000002</v>
      </c>
      <c r="O729">
        <v>0.29949710000000002</v>
      </c>
      <c r="P729">
        <v>109.316441499999</v>
      </c>
      <c r="Q729">
        <v>13.558180800000001</v>
      </c>
      <c r="R729">
        <v>0</v>
      </c>
      <c r="S729">
        <v>0</v>
      </c>
      <c r="T729">
        <v>-4.1587600000000001E-3</v>
      </c>
      <c r="U729">
        <v>0</v>
      </c>
      <c r="V729">
        <v>-1.9461255E-2</v>
      </c>
      <c r="W729">
        <v>99.980538743743097</v>
      </c>
      <c r="X729">
        <v>10.984569499999999</v>
      </c>
      <c r="Y729">
        <v>0.19614219999999999</v>
      </c>
      <c r="Z729">
        <v>71.591896340250898</v>
      </c>
      <c r="AA729">
        <v>37.724545159748999</v>
      </c>
      <c r="AB729">
        <v>2.5736112504394502</v>
      </c>
      <c r="AC729">
        <v>52.6938761063928</v>
      </c>
    </row>
    <row r="730" spans="1:29" x14ac:dyDescent="0.2">
      <c r="A730" t="s">
        <v>4496</v>
      </c>
      <c r="B730" t="s">
        <v>30</v>
      </c>
      <c r="C730" t="s">
        <v>4497</v>
      </c>
      <c r="E730">
        <v>-25.1359999999999</v>
      </c>
      <c r="F730">
        <v>-69.613</v>
      </c>
      <c r="G730" t="s">
        <v>32</v>
      </c>
      <c r="H730" t="s">
        <v>3713</v>
      </c>
      <c r="I730" t="s">
        <v>47</v>
      </c>
      <c r="J730" t="s">
        <v>46</v>
      </c>
      <c r="L730" t="str">
        <f t="shared" si="11"/>
        <v>gold;copper</v>
      </c>
      <c r="M730">
        <v>21.369432400000001</v>
      </c>
      <c r="N730">
        <v>21.365273640000002</v>
      </c>
      <c r="O730">
        <v>0.29949710000000002</v>
      </c>
      <c r="P730">
        <v>109.316441499999</v>
      </c>
      <c r="Q730">
        <v>13.558180800000001</v>
      </c>
      <c r="R730">
        <v>0</v>
      </c>
      <c r="S730">
        <v>0</v>
      </c>
      <c r="T730">
        <v>-4.1587600000000001E-3</v>
      </c>
      <c r="U730">
        <v>0</v>
      </c>
      <c r="V730">
        <v>-1.9461255E-2</v>
      </c>
      <c r="W730">
        <v>99.980538743743097</v>
      </c>
      <c r="X730">
        <v>10.984569499999999</v>
      </c>
      <c r="Y730">
        <v>0.19614219999999999</v>
      </c>
      <c r="Z730">
        <v>71.591896340250898</v>
      </c>
      <c r="AA730">
        <v>37.724545159748999</v>
      </c>
      <c r="AB730">
        <v>2.5736112504394502</v>
      </c>
      <c r="AC730">
        <v>52.6938761063928</v>
      </c>
    </row>
    <row r="731" spans="1:29" x14ac:dyDescent="0.2">
      <c r="A731" t="s">
        <v>4498</v>
      </c>
      <c r="B731" t="s">
        <v>30</v>
      </c>
      <c r="C731" t="s">
        <v>4499</v>
      </c>
      <c r="E731">
        <v>-25.786000000000001</v>
      </c>
      <c r="F731">
        <v>-69.906000000000006</v>
      </c>
      <c r="G731" t="s">
        <v>32</v>
      </c>
      <c r="H731" t="s">
        <v>3713</v>
      </c>
      <c r="I731" t="s">
        <v>47</v>
      </c>
      <c r="J731" t="s">
        <v>46</v>
      </c>
      <c r="L731" t="str">
        <f t="shared" si="11"/>
        <v>gold;copper</v>
      </c>
      <c r="M731">
        <v>21.369432400000001</v>
      </c>
      <c r="N731">
        <v>21.365273640000002</v>
      </c>
      <c r="O731">
        <v>0.29949710000000002</v>
      </c>
      <c r="P731">
        <v>109.316441499999</v>
      </c>
      <c r="Q731">
        <v>13.558180800000001</v>
      </c>
      <c r="R731">
        <v>0</v>
      </c>
      <c r="S731">
        <v>0</v>
      </c>
      <c r="T731">
        <v>-4.1587600000000001E-3</v>
      </c>
      <c r="U731">
        <v>0</v>
      </c>
      <c r="V731">
        <v>-1.9461255E-2</v>
      </c>
      <c r="W731">
        <v>99.980538743743097</v>
      </c>
      <c r="X731">
        <v>10.984569499999999</v>
      </c>
      <c r="Y731">
        <v>0.19614219999999999</v>
      </c>
      <c r="Z731">
        <v>71.591896340250898</v>
      </c>
      <c r="AA731">
        <v>37.724545159748999</v>
      </c>
      <c r="AB731">
        <v>2.5736112504394502</v>
      </c>
      <c r="AC731">
        <v>52.6938761063928</v>
      </c>
    </row>
    <row r="732" spans="1:29" x14ac:dyDescent="0.2">
      <c r="A732" t="s">
        <v>4500</v>
      </c>
      <c r="B732" t="s">
        <v>30</v>
      </c>
      <c r="C732" t="s">
        <v>4501</v>
      </c>
      <c r="E732">
        <v>-25.7959999999999</v>
      </c>
      <c r="F732">
        <v>-69.930000000000007</v>
      </c>
      <c r="G732" t="s">
        <v>32</v>
      </c>
      <c r="H732" t="s">
        <v>3713</v>
      </c>
      <c r="I732" t="s">
        <v>47</v>
      </c>
      <c r="J732" t="s">
        <v>46</v>
      </c>
      <c r="L732" t="str">
        <f t="shared" si="11"/>
        <v>gold;copper</v>
      </c>
      <c r="M732">
        <v>21.369432400000001</v>
      </c>
      <c r="N732">
        <v>21.365273640000002</v>
      </c>
      <c r="O732">
        <v>0.29949710000000002</v>
      </c>
      <c r="P732">
        <v>109.316441499999</v>
      </c>
      <c r="Q732">
        <v>13.558180800000001</v>
      </c>
      <c r="R732">
        <v>0</v>
      </c>
      <c r="S732">
        <v>0</v>
      </c>
      <c r="T732">
        <v>-4.1587600000000001E-3</v>
      </c>
      <c r="U732">
        <v>0</v>
      </c>
      <c r="V732">
        <v>-1.9461255E-2</v>
      </c>
      <c r="W732">
        <v>99.980538743743097</v>
      </c>
      <c r="X732">
        <v>10.984569499999999</v>
      </c>
      <c r="Y732">
        <v>0.19614219999999999</v>
      </c>
      <c r="Z732">
        <v>71.591896340250898</v>
      </c>
      <c r="AA732">
        <v>37.724545159748999</v>
      </c>
      <c r="AB732">
        <v>2.5736112504394502</v>
      </c>
      <c r="AC732">
        <v>52.6938761063928</v>
      </c>
    </row>
    <row r="733" spans="1:29" x14ac:dyDescent="0.2">
      <c r="A733" t="s">
        <v>4502</v>
      </c>
      <c r="B733" t="s">
        <v>30</v>
      </c>
      <c r="C733" t="s">
        <v>4503</v>
      </c>
      <c r="D733" t="s">
        <v>4504</v>
      </c>
      <c r="E733">
        <v>-25.6679999999999</v>
      </c>
      <c r="F733">
        <v>-69.454999999999899</v>
      </c>
      <c r="G733" t="s">
        <v>32</v>
      </c>
      <c r="H733" t="s">
        <v>3713</v>
      </c>
      <c r="I733" t="s">
        <v>41</v>
      </c>
      <c r="J733" t="s">
        <v>47</v>
      </c>
      <c r="K733" t="s">
        <v>46</v>
      </c>
      <c r="L733" t="str">
        <f t="shared" si="11"/>
        <v>silver;gold;copper</v>
      </c>
      <c r="M733">
        <v>21.369432400000001</v>
      </c>
      <c r="N733">
        <v>21.365273640000002</v>
      </c>
      <c r="O733">
        <v>0.29949710000000002</v>
      </c>
      <c r="P733">
        <v>109.316441499999</v>
      </c>
      <c r="Q733">
        <v>13.558180800000001</v>
      </c>
      <c r="R733">
        <v>0</v>
      </c>
      <c r="S733">
        <v>0</v>
      </c>
      <c r="T733">
        <v>-4.1587600000000001E-3</v>
      </c>
      <c r="U733">
        <v>0</v>
      </c>
      <c r="V733">
        <v>-1.9461255E-2</v>
      </c>
      <c r="W733">
        <v>99.980538743743097</v>
      </c>
      <c r="X733">
        <v>10.984569499999999</v>
      </c>
      <c r="Y733">
        <v>0.19614219999999999</v>
      </c>
      <c r="Z733">
        <v>71.591896340250898</v>
      </c>
      <c r="AA733">
        <v>37.724545159748999</v>
      </c>
      <c r="AB733">
        <v>2.5736112504394502</v>
      </c>
      <c r="AC733">
        <v>52.6938761063928</v>
      </c>
    </row>
    <row r="734" spans="1:29" x14ac:dyDescent="0.2">
      <c r="A734" t="s">
        <v>3954</v>
      </c>
      <c r="B734" t="s">
        <v>30</v>
      </c>
      <c r="C734" t="s">
        <v>3955</v>
      </c>
      <c r="E734">
        <v>11.074</v>
      </c>
      <c r="F734">
        <v>122.986</v>
      </c>
      <c r="G734" t="s">
        <v>32</v>
      </c>
      <c r="H734" t="s">
        <v>892</v>
      </c>
      <c r="I734" t="s">
        <v>46</v>
      </c>
      <c r="J734" t="s">
        <v>47</v>
      </c>
      <c r="K734" t="s">
        <v>98</v>
      </c>
      <c r="L734" t="str">
        <f t="shared" si="11"/>
        <v>copper;gold;nickel</v>
      </c>
      <c r="M734">
        <v>82.367790200000002</v>
      </c>
      <c r="N734">
        <v>86.943491429999895</v>
      </c>
      <c r="O734">
        <v>6.2838721</v>
      </c>
      <c r="P734">
        <v>2293.6133169999898</v>
      </c>
      <c r="Q734">
        <v>28.583204299999899</v>
      </c>
      <c r="R734">
        <v>0.27866666699999998</v>
      </c>
      <c r="S734">
        <v>20.6416666699999</v>
      </c>
      <c r="T734">
        <v>4.5757012269999997</v>
      </c>
      <c r="U734">
        <v>20.363</v>
      </c>
      <c r="V734">
        <v>5.555206976</v>
      </c>
      <c r="W734">
        <v>105.555206979438</v>
      </c>
      <c r="X734">
        <v>26.013282799999999</v>
      </c>
      <c r="Y734">
        <v>7.9578484999999999</v>
      </c>
      <c r="Z734">
        <v>2904.6147203445398</v>
      </c>
      <c r="AA734">
        <v>-611.00140334454295</v>
      </c>
      <c r="AB734">
        <v>2.56992152412109</v>
      </c>
      <c r="AC734">
        <v>-21.035540413155601</v>
      </c>
    </row>
    <row r="735" spans="1:29" x14ac:dyDescent="0.2">
      <c r="A735" t="s">
        <v>2059</v>
      </c>
      <c r="B735" t="s">
        <v>36</v>
      </c>
      <c r="C735" t="s">
        <v>2060</v>
      </c>
      <c r="D735" t="s">
        <v>2061</v>
      </c>
      <c r="E735">
        <v>-8.6219999999999999</v>
      </c>
      <c r="F735">
        <v>114.040999999999</v>
      </c>
      <c r="G735" t="s">
        <v>32</v>
      </c>
      <c r="H735" t="s">
        <v>390</v>
      </c>
      <c r="I735" t="s">
        <v>46</v>
      </c>
      <c r="J735" t="s">
        <v>47</v>
      </c>
      <c r="K735" t="s">
        <v>150</v>
      </c>
      <c r="L735" t="str">
        <f t="shared" si="11"/>
        <v>copper;gold;molybdenum;silver</v>
      </c>
      <c r="M735">
        <v>65.966789199999894</v>
      </c>
      <c r="N735">
        <v>73.468673480000007</v>
      </c>
      <c r="O735">
        <v>5.4837227000000004</v>
      </c>
      <c r="P735">
        <v>2001.5587860000001</v>
      </c>
      <c r="Q735">
        <v>28.792741800000002</v>
      </c>
      <c r="R735">
        <v>2.6666666669999999</v>
      </c>
      <c r="S735">
        <v>45.3291666699999</v>
      </c>
      <c r="T735">
        <v>7.5018842780000004</v>
      </c>
      <c r="U735">
        <v>42.662500000000001</v>
      </c>
      <c r="V735">
        <v>11.3722137599999</v>
      </c>
      <c r="W735">
        <v>111.37221376237601</v>
      </c>
      <c r="X735">
        <v>26.224903099999999</v>
      </c>
      <c r="Y735">
        <v>4.1004304999999999</v>
      </c>
      <c r="Z735">
        <v>1496.65712833404</v>
      </c>
      <c r="AA735">
        <v>504.90165766595402</v>
      </c>
      <c r="AB735">
        <v>2.5678386933105402</v>
      </c>
      <c r="AC735">
        <v>33.735292346348501</v>
      </c>
    </row>
    <row r="736" spans="1:29" x14ac:dyDescent="0.2">
      <c r="A736" t="s">
        <v>1161</v>
      </c>
      <c r="B736" t="s">
        <v>30</v>
      </c>
      <c r="C736" t="s">
        <v>1162</v>
      </c>
      <c r="E736">
        <v>-24.047000000000001</v>
      </c>
      <c r="F736">
        <v>-48.832000000000001</v>
      </c>
      <c r="G736" t="s">
        <v>32</v>
      </c>
      <c r="H736" t="s">
        <v>263</v>
      </c>
      <c r="I736" t="s">
        <v>46</v>
      </c>
      <c r="L736" t="str">
        <f t="shared" si="11"/>
        <v>copper</v>
      </c>
      <c r="M736">
        <v>69.243461600000003</v>
      </c>
      <c r="N736">
        <v>78.815268829999894</v>
      </c>
      <c r="O736">
        <v>4.4149446000000001</v>
      </c>
      <c r="P736">
        <v>1611.4547789999899</v>
      </c>
      <c r="Q736">
        <v>22.043474199999899</v>
      </c>
      <c r="R736">
        <v>1.044</v>
      </c>
      <c r="S736">
        <v>14.81041667</v>
      </c>
      <c r="T736">
        <v>9.5718072260000007</v>
      </c>
      <c r="U736">
        <v>13.76641667</v>
      </c>
      <c r="V736">
        <v>13.82340947</v>
      </c>
      <c r="W736">
        <v>113.823409472642</v>
      </c>
      <c r="X736">
        <v>19.478307699999998</v>
      </c>
      <c r="Y736">
        <v>4.9145178999999999</v>
      </c>
      <c r="Z736">
        <v>1793.79902601242</v>
      </c>
      <c r="AA736">
        <v>-182.34424701242</v>
      </c>
      <c r="AB736">
        <v>2.5651664760009698</v>
      </c>
      <c r="AC736">
        <v>-10.165255102059399</v>
      </c>
    </row>
    <row r="737" spans="1:29" x14ac:dyDescent="0.2">
      <c r="A737" t="s">
        <v>3887</v>
      </c>
      <c r="B737" t="s">
        <v>30</v>
      </c>
      <c r="C737" t="s">
        <v>3888</v>
      </c>
      <c r="E737">
        <v>-19.463999999999899</v>
      </c>
      <c r="F737">
        <v>139.36600000000001</v>
      </c>
      <c r="G737" t="s">
        <v>32</v>
      </c>
      <c r="H737" t="s">
        <v>705</v>
      </c>
      <c r="I737" t="s">
        <v>46</v>
      </c>
      <c r="L737" t="str">
        <f t="shared" si="11"/>
        <v>copper</v>
      </c>
      <c r="M737">
        <v>60.315578500000001</v>
      </c>
      <c r="N737">
        <v>63.91640821</v>
      </c>
      <c r="O737">
        <v>1.9819403</v>
      </c>
      <c r="P737">
        <v>723.40820949999897</v>
      </c>
      <c r="Q737">
        <v>28.303012800000001</v>
      </c>
      <c r="R737">
        <v>124.994666699999</v>
      </c>
      <c r="S737">
        <v>180.7583333</v>
      </c>
      <c r="T737">
        <v>3.6008297050000002</v>
      </c>
      <c r="U737">
        <v>55.7636666699999</v>
      </c>
      <c r="V737">
        <v>5.969982871</v>
      </c>
      <c r="W737">
        <v>105.969982879298</v>
      </c>
      <c r="X737">
        <v>25.7427177</v>
      </c>
      <c r="Y737">
        <v>1.3838854</v>
      </c>
      <c r="Z737">
        <v>505.11816501617398</v>
      </c>
      <c r="AA737">
        <v>218.290044483825</v>
      </c>
      <c r="AB737">
        <v>2.56029505708007</v>
      </c>
      <c r="AC737">
        <v>43.215639349821402</v>
      </c>
    </row>
    <row r="738" spans="1:29" x14ac:dyDescent="0.2">
      <c r="A738" t="s">
        <v>3889</v>
      </c>
      <c r="B738" t="s">
        <v>36</v>
      </c>
      <c r="C738" t="s">
        <v>3890</v>
      </c>
      <c r="D738" t="s">
        <v>3891</v>
      </c>
      <c r="E738">
        <v>-19.989999999999899</v>
      </c>
      <c r="F738">
        <v>139.91399999999899</v>
      </c>
      <c r="G738" t="s">
        <v>32</v>
      </c>
      <c r="H738" t="s">
        <v>705</v>
      </c>
      <c r="I738" t="s">
        <v>46</v>
      </c>
      <c r="J738" t="s">
        <v>47</v>
      </c>
      <c r="K738" t="s">
        <v>41</v>
      </c>
      <c r="L738" t="str">
        <f t="shared" si="11"/>
        <v>copper;gold;silver</v>
      </c>
      <c r="M738">
        <v>60.315578500000001</v>
      </c>
      <c r="N738">
        <v>63.91640821</v>
      </c>
      <c r="O738">
        <v>1.9819403</v>
      </c>
      <c r="P738">
        <v>723.40820949999897</v>
      </c>
      <c r="Q738">
        <v>28.303012800000001</v>
      </c>
      <c r="R738">
        <v>124.994666699999</v>
      </c>
      <c r="S738">
        <v>180.7583333</v>
      </c>
      <c r="T738">
        <v>3.6008297050000002</v>
      </c>
      <c r="U738">
        <v>55.7636666699999</v>
      </c>
      <c r="V738">
        <v>5.969982871</v>
      </c>
      <c r="W738">
        <v>105.969982879298</v>
      </c>
      <c r="X738">
        <v>25.7427177</v>
      </c>
      <c r="Y738">
        <v>1.3838854</v>
      </c>
      <c r="Z738">
        <v>505.11816501617398</v>
      </c>
      <c r="AA738">
        <v>218.290044483825</v>
      </c>
      <c r="AB738">
        <v>2.56029505708007</v>
      </c>
      <c r="AC738">
        <v>43.215639349821402</v>
      </c>
    </row>
    <row r="739" spans="1:29" x14ac:dyDescent="0.2">
      <c r="A739" t="s">
        <v>3892</v>
      </c>
      <c r="B739" t="s">
        <v>30</v>
      </c>
      <c r="C739" t="s">
        <v>3893</v>
      </c>
      <c r="D739" t="s">
        <v>3894</v>
      </c>
      <c r="E739">
        <v>-19.896000000000001</v>
      </c>
      <c r="F739">
        <v>139.143</v>
      </c>
      <c r="G739" t="s">
        <v>32</v>
      </c>
      <c r="H739" t="s">
        <v>705</v>
      </c>
      <c r="I739" t="s">
        <v>46</v>
      </c>
      <c r="L739" t="str">
        <f t="shared" si="11"/>
        <v>copper</v>
      </c>
      <c r="M739">
        <v>60.315578500000001</v>
      </c>
      <c r="N739">
        <v>63.91640821</v>
      </c>
      <c r="O739">
        <v>1.9819403</v>
      </c>
      <c r="P739">
        <v>723.40820949999897</v>
      </c>
      <c r="Q739">
        <v>28.303012800000001</v>
      </c>
      <c r="R739">
        <v>124.994666699999</v>
      </c>
      <c r="S739">
        <v>180.7583333</v>
      </c>
      <c r="T739">
        <v>3.6008297050000002</v>
      </c>
      <c r="U739">
        <v>55.7636666699999</v>
      </c>
      <c r="V739">
        <v>5.969982871</v>
      </c>
      <c r="W739">
        <v>105.969982879298</v>
      </c>
      <c r="X739">
        <v>25.7427177</v>
      </c>
      <c r="Y739">
        <v>1.3838854</v>
      </c>
      <c r="Z739">
        <v>505.11816501617398</v>
      </c>
      <c r="AA739">
        <v>218.290044483825</v>
      </c>
      <c r="AB739">
        <v>2.56029505708007</v>
      </c>
      <c r="AC739">
        <v>43.215639349821402</v>
      </c>
    </row>
    <row r="740" spans="1:29" x14ac:dyDescent="0.2">
      <c r="A740" t="s">
        <v>3895</v>
      </c>
      <c r="B740" t="s">
        <v>30</v>
      </c>
      <c r="C740" t="s">
        <v>3896</v>
      </c>
      <c r="E740">
        <v>-19.771999999999899</v>
      </c>
      <c r="F740">
        <v>139.88900000000001</v>
      </c>
      <c r="G740" t="s">
        <v>32</v>
      </c>
      <c r="H740" t="s">
        <v>705</v>
      </c>
      <c r="I740" t="s">
        <v>46</v>
      </c>
      <c r="L740" t="str">
        <f t="shared" si="11"/>
        <v>copper</v>
      </c>
      <c r="M740">
        <v>60.315578500000001</v>
      </c>
      <c r="N740">
        <v>63.91640821</v>
      </c>
      <c r="O740">
        <v>1.9819403</v>
      </c>
      <c r="P740">
        <v>723.40820949999897</v>
      </c>
      <c r="Q740">
        <v>28.303012800000001</v>
      </c>
      <c r="R740">
        <v>124.994666699999</v>
      </c>
      <c r="S740">
        <v>180.7583333</v>
      </c>
      <c r="T740">
        <v>3.6008297050000002</v>
      </c>
      <c r="U740">
        <v>55.7636666699999</v>
      </c>
      <c r="V740">
        <v>5.969982871</v>
      </c>
      <c r="W740">
        <v>105.969982879298</v>
      </c>
      <c r="X740">
        <v>25.7427177</v>
      </c>
      <c r="Y740">
        <v>1.3838854</v>
      </c>
      <c r="Z740">
        <v>505.11816501617398</v>
      </c>
      <c r="AA740">
        <v>218.290044483825</v>
      </c>
      <c r="AB740">
        <v>2.56029505708007</v>
      </c>
      <c r="AC740">
        <v>43.215639349821402</v>
      </c>
    </row>
    <row r="741" spans="1:29" x14ac:dyDescent="0.2">
      <c r="A741" t="s">
        <v>3897</v>
      </c>
      <c r="B741" t="s">
        <v>36</v>
      </c>
      <c r="C741" t="s">
        <v>3898</v>
      </c>
      <c r="E741">
        <v>-19.477</v>
      </c>
      <c r="F741">
        <v>139.38800000000001</v>
      </c>
      <c r="G741" t="s">
        <v>32</v>
      </c>
      <c r="H741" t="s">
        <v>705</v>
      </c>
      <c r="I741" t="s">
        <v>46</v>
      </c>
      <c r="L741" t="str">
        <f t="shared" si="11"/>
        <v>copper</v>
      </c>
      <c r="M741">
        <v>60.315578500000001</v>
      </c>
      <c r="N741">
        <v>63.91640821</v>
      </c>
      <c r="O741">
        <v>1.9819403</v>
      </c>
      <c r="P741">
        <v>723.40820949999897</v>
      </c>
      <c r="Q741">
        <v>28.303012800000001</v>
      </c>
      <c r="R741">
        <v>124.994666699999</v>
      </c>
      <c r="S741">
        <v>180.7583333</v>
      </c>
      <c r="T741">
        <v>3.6008297050000002</v>
      </c>
      <c r="U741">
        <v>55.7636666699999</v>
      </c>
      <c r="V741">
        <v>5.969982871</v>
      </c>
      <c r="W741">
        <v>105.969982879298</v>
      </c>
      <c r="X741">
        <v>25.7427177</v>
      </c>
      <c r="Y741">
        <v>1.3838854</v>
      </c>
      <c r="Z741">
        <v>505.11816501617398</v>
      </c>
      <c r="AA741">
        <v>218.290044483825</v>
      </c>
      <c r="AB741">
        <v>2.56029505708007</v>
      </c>
      <c r="AC741">
        <v>43.215639349821402</v>
      </c>
    </row>
    <row r="742" spans="1:29" x14ac:dyDescent="0.2">
      <c r="A742" t="s">
        <v>3980</v>
      </c>
      <c r="B742" t="s">
        <v>36</v>
      </c>
      <c r="C742" t="s">
        <v>3981</v>
      </c>
      <c r="D742" t="s">
        <v>3982</v>
      </c>
      <c r="E742">
        <v>-6.5739999999999998</v>
      </c>
      <c r="F742">
        <v>-51.093000000000004</v>
      </c>
      <c r="G742" t="s">
        <v>540</v>
      </c>
      <c r="H742" t="s">
        <v>263</v>
      </c>
      <c r="I742" t="s">
        <v>1736</v>
      </c>
      <c r="J742" t="s">
        <v>98</v>
      </c>
      <c r="K742" t="s">
        <v>74</v>
      </c>
      <c r="L742" t="str">
        <f t="shared" si="11"/>
        <v>ferronickel;nickel;iron ore</v>
      </c>
      <c r="M742">
        <v>56.009685500000003</v>
      </c>
      <c r="N742">
        <v>58.9917882499999</v>
      </c>
      <c r="O742">
        <v>4.6046524</v>
      </c>
      <c r="P742">
        <v>1680.698126</v>
      </c>
      <c r="Q742">
        <v>28.089750299999899</v>
      </c>
      <c r="R742">
        <v>31.417333330000002</v>
      </c>
      <c r="S742">
        <v>194.310416699999</v>
      </c>
      <c r="T742">
        <v>2.9821027500000001</v>
      </c>
      <c r="U742">
        <v>162.8930833</v>
      </c>
      <c r="V742">
        <v>5.324262622</v>
      </c>
      <c r="W742">
        <v>105.324262622399</v>
      </c>
      <c r="X742">
        <v>25.531833599999999</v>
      </c>
      <c r="Y742">
        <v>5.0255369999999999</v>
      </c>
      <c r="Z742">
        <v>1834.32101011276</v>
      </c>
      <c r="AA742">
        <v>-153.62288411276199</v>
      </c>
      <c r="AB742">
        <v>2.55791665131835</v>
      </c>
      <c r="AC742">
        <v>-8.3749181994769106</v>
      </c>
    </row>
    <row r="743" spans="1:29" x14ac:dyDescent="0.2">
      <c r="A743" t="s">
        <v>3983</v>
      </c>
      <c r="B743" t="s">
        <v>63</v>
      </c>
      <c r="C743" t="s">
        <v>3984</v>
      </c>
      <c r="D743" t="s">
        <v>3984</v>
      </c>
      <c r="E743">
        <v>-6.851</v>
      </c>
      <c r="F743">
        <v>-51.994999999999898</v>
      </c>
      <c r="G743" t="s">
        <v>32</v>
      </c>
      <c r="H743" t="s">
        <v>263</v>
      </c>
      <c r="I743" t="s">
        <v>77</v>
      </c>
      <c r="J743" t="s">
        <v>58</v>
      </c>
      <c r="L743" t="str">
        <f t="shared" si="11"/>
        <v>tin;tungsten</v>
      </c>
      <c r="M743">
        <v>56.009685500000003</v>
      </c>
      <c r="N743">
        <v>58.9917882499999</v>
      </c>
      <c r="O743">
        <v>4.6046524</v>
      </c>
      <c r="P743">
        <v>1680.698126</v>
      </c>
      <c r="Q743">
        <v>28.089750299999899</v>
      </c>
      <c r="R743">
        <v>31.417333330000002</v>
      </c>
      <c r="S743">
        <v>194.310416699999</v>
      </c>
      <c r="T743">
        <v>2.9821027500000001</v>
      </c>
      <c r="U743">
        <v>162.8930833</v>
      </c>
      <c r="V743">
        <v>5.324262622</v>
      </c>
      <c r="W743">
        <v>105.324262622399</v>
      </c>
      <c r="X743">
        <v>25.531833599999999</v>
      </c>
      <c r="Y743">
        <v>5.0255369999999999</v>
      </c>
      <c r="Z743">
        <v>1834.32101011276</v>
      </c>
      <c r="AA743">
        <v>-153.62288411276199</v>
      </c>
      <c r="AB743">
        <v>2.55791665131835</v>
      </c>
      <c r="AC743">
        <v>-8.3749181994769106</v>
      </c>
    </row>
    <row r="744" spans="1:29" x14ac:dyDescent="0.2">
      <c r="A744" t="s">
        <v>2906</v>
      </c>
      <c r="B744" t="s">
        <v>36</v>
      </c>
      <c r="C744" t="s">
        <v>2907</v>
      </c>
      <c r="D744" t="s">
        <v>2908</v>
      </c>
      <c r="E744">
        <v>22.6419999999999</v>
      </c>
      <c r="F744">
        <v>-83.974999999999895</v>
      </c>
      <c r="G744" t="s">
        <v>32</v>
      </c>
      <c r="H744" t="s">
        <v>2909</v>
      </c>
      <c r="I744" t="s">
        <v>40</v>
      </c>
      <c r="J744" t="s">
        <v>2910</v>
      </c>
      <c r="K744" t="s">
        <v>2911</v>
      </c>
      <c r="L744" t="str">
        <f t="shared" si="11"/>
        <v>zinc;lead ;copper;gold</v>
      </c>
      <c r="M744">
        <v>50.197338100000003</v>
      </c>
      <c r="N744">
        <v>54.696624120000003</v>
      </c>
      <c r="O744">
        <v>2.7698472000000001</v>
      </c>
      <c r="P744">
        <v>1010.994228</v>
      </c>
      <c r="Q744">
        <v>27.823171599999899</v>
      </c>
      <c r="R744">
        <v>3.452</v>
      </c>
      <c r="S744">
        <v>63.3125</v>
      </c>
      <c r="T744">
        <v>4.4992860170000002</v>
      </c>
      <c r="U744">
        <v>59.860500000000002</v>
      </c>
      <c r="V744">
        <v>8.9631964310000001</v>
      </c>
      <c r="W744">
        <v>108.963196436904</v>
      </c>
      <c r="X744">
        <v>25.2702293</v>
      </c>
      <c r="Y744">
        <v>2.7426898</v>
      </c>
      <c r="Z744">
        <v>1001.08179450035</v>
      </c>
      <c r="AA744">
        <v>9.91243349964906</v>
      </c>
      <c r="AB744">
        <v>2.5529422604003802</v>
      </c>
      <c r="AC744">
        <v>0.99017218713846</v>
      </c>
    </row>
    <row r="745" spans="1:29" x14ac:dyDescent="0.2">
      <c r="A745" t="s">
        <v>4252</v>
      </c>
      <c r="B745" t="s">
        <v>36</v>
      </c>
      <c r="C745" t="s">
        <v>4253</v>
      </c>
      <c r="D745" t="s">
        <v>4254</v>
      </c>
      <c r="E745">
        <v>-32.093000000000004</v>
      </c>
      <c r="F745">
        <v>119.742</v>
      </c>
      <c r="G745" t="s">
        <v>32</v>
      </c>
      <c r="H745" t="s">
        <v>705</v>
      </c>
      <c r="I745" t="s">
        <v>73</v>
      </c>
      <c r="K745" t="s">
        <v>4255</v>
      </c>
      <c r="L745" t="str">
        <f t="shared" si="11"/>
        <v>lithium;spodumene;tantalum</v>
      </c>
      <c r="M745">
        <v>33.383121500000001</v>
      </c>
      <c r="N745">
        <v>34.429228019999897</v>
      </c>
      <c r="O745">
        <v>0.86929129999999999</v>
      </c>
      <c r="P745">
        <v>317.29132449999901</v>
      </c>
      <c r="Q745">
        <v>19.0805758999999</v>
      </c>
      <c r="R745">
        <v>32.71466667</v>
      </c>
      <c r="S745">
        <v>54.439583329999898</v>
      </c>
      <c r="T745">
        <v>1.0461065199999999</v>
      </c>
      <c r="U745">
        <v>21.724916669999899</v>
      </c>
      <c r="V745">
        <v>3.133639015</v>
      </c>
      <c r="W745">
        <v>103.133639015752</v>
      </c>
      <c r="X745">
        <v>16.543655399999999</v>
      </c>
      <c r="Y745">
        <v>0.94311800000000001</v>
      </c>
      <c r="Z745">
        <v>344.23806130885998</v>
      </c>
      <c r="AA745">
        <v>-26.946736808860798</v>
      </c>
      <c r="AB745">
        <v>2.5369205044921799</v>
      </c>
      <c r="AC745">
        <v>-7.82793648860443</v>
      </c>
    </row>
    <row r="746" spans="1:29" x14ac:dyDescent="0.2">
      <c r="A746" t="s">
        <v>4256</v>
      </c>
      <c r="B746" t="s">
        <v>30</v>
      </c>
      <c r="C746" t="s">
        <v>4257</v>
      </c>
      <c r="E746">
        <v>-32.329000000000001</v>
      </c>
      <c r="F746">
        <v>119.283</v>
      </c>
      <c r="G746" t="s">
        <v>32</v>
      </c>
      <c r="H746" t="s">
        <v>705</v>
      </c>
      <c r="I746" t="s">
        <v>98</v>
      </c>
      <c r="L746" t="str">
        <f t="shared" si="11"/>
        <v>nickel</v>
      </c>
      <c r="M746">
        <v>33.383121500000001</v>
      </c>
      <c r="N746">
        <v>34.429228019999897</v>
      </c>
      <c r="O746">
        <v>0.86929129999999999</v>
      </c>
      <c r="P746">
        <v>317.29132449999901</v>
      </c>
      <c r="Q746">
        <v>19.0805758999999</v>
      </c>
      <c r="R746">
        <v>32.71466667</v>
      </c>
      <c r="S746">
        <v>54.439583329999898</v>
      </c>
      <c r="T746">
        <v>1.0461065199999999</v>
      </c>
      <c r="U746">
        <v>21.724916669999899</v>
      </c>
      <c r="V746">
        <v>3.133639015</v>
      </c>
      <c r="W746">
        <v>103.133639015752</v>
      </c>
      <c r="X746">
        <v>16.543655399999999</v>
      </c>
      <c r="Y746">
        <v>0.94311800000000001</v>
      </c>
      <c r="Z746">
        <v>344.23806130885998</v>
      </c>
      <c r="AA746">
        <v>-26.946736808860798</v>
      </c>
      <c r="AB746">
        <v>2.5369205044921799</v>
      </c>
      <c r="AC746">
        <v>-7.82793648860443</v>
      </c>
    </row>
    <row r="747" spans="1:29" x14ac:dyDescent="0.2">
      <c r="A747" t="s">
        <v>4258</v>
      </c>
      <c r="B747" t="s">
        <v>30</v>
      </c>
      <c r="C747" t="s">
        <v>4259</v>
      </c>
      <c r="D747" t="s">
        <v>4260</v>
      </c>
      <c r="E747">
        <v>-32.421999999999898</v>
      </c>
      <c r="F747">
        <v>119.691999999999</v>
      </c>
      <c r="G747" t="s">
        <v>32</v>
      </c>
      <c r="H747" t="s">
        <v>705</v>
      </c>
      <c r="I747" t="s">
        <v>98</v>
      </c>
      <c r="J747" t="s">
        <v>46</v>
      </c>
      <c r="K747" t="s">
        <v>328</v>
      </c>
      <c r="L747" t="str">
        <f t="shared" si="11"/>
        <v>nickel;copper;cobalt</v>
      </c>
      <c r="M747">
        <v>33.383121500000001</v>
      </c>
      <c r="N747">
        <v>34.429228019999897</v>
      </c>
      <c r="O747">
        <v>0.86929129999999999</v>
      </c>
      <c r="P747">
        <v>317.29132449999901</v>
      </c>
      <c r="Q747">
        <v>19.0805758999999</v>
      </c>
      <c r="R747">
        <v>32.71466667</v>
      </c>
      <c r="S747">
        <v>54.439583329999898</v>
      </c>
      <c r="T747">
        <v>1.0461065199999999</v>
      </c>
      <c r="U747">
        <v>21.724916669999899</v>
      </c>
      <c r="V747">
        <v>3.133639015</v>
      </c>
      <c r="W747">
        <v>103.133639015752</v>
      </c>
      <c r="X747">
        <v>16.543655399999999</v>
      </c>
      <c r="Y747">
        <v>0.94311800000000001</v>
      </c>
      <c r="Z747">
        <v>344.23806130885998</v>
      </c>
      <c r="AA747">
        <v>-26.946736808860798</v>
      </c>
      <c r="AB747">
        <v>2.5369205044921799</v>
      </c>
      <c r="AC747">
        <v>-7.82793648860443</v>
      </c>
    </row>
    <row r="748" spans="1:29" x14ac:dyDescent="0.2">
      <c r="A748" t="s">
        <v>4261</v>
      </c>
      <c r="B748" t="s">
        <v>30</v>
      </c>
      <c r="C748" t="s">
        <v>4262</v>
      </c>
      <c r="E748">
        <v>-32.478000000000002</v>
      </c>
      <c r="F748">
        <v>119.677999999999</v>
      </c>
      <c r="G748" t="s">
        <v>32</v>
      </c>
      <c r="H748" t="s">
        <v>705</v>
      </c>
      <c r="I748" t="s">
        <v>98</v>
      </c>
      <c r="L748" t="str">
        <f t="shared" si="11"/>
        <v>nickel</v>
      </c>
      <c r="M748">
        <v>33.383121500000001</v>
      </c>
      <c r="N748">
        <v>34.429228019999897</v>
      </c>
      <c r="O748">
        <v>0.86929129999999999</v>
      </c>
      <c r="P748">
        <v>317.29132449999901</v>
      </c>
      <c r="Q748">
        <v>19.0805758999999</v>
      </c>
      <c r="R748">
        <v>32.71466667</v>
      </c>
      <c r="S748">
        <v>54.439583329999898</v>
      </c>
      <c r="T748">
        <v>1.0461065199999999</v>
      </c>
      <c r="U748">
        <v>21.724916669999899</v>
      </c>
      <c r="V748">
        <v>3.133639015</v>
      </c>
      <c r="W748">
        <v>103.133639015752</v>
      </c>
      <c r="X748">
        <v>16.543655399999999</v>
      </c>
      <c r="Y748">
        <v>0.94311800000000001</v>
      </c>
      <c r="Z748">
        <v>344.23806130885998</v>
      </c>
      <c r="AA748">
        <v>-26.946736808860798</v>
      </c>
      <c r="AB748">
        <v>2.5369205044921799</v>
      </c>
      <c r="AC748">
        <v>-7.82793648860443</v>
      </c>
    </row>
    <row r="749" spans="1:29" x14ac:dyDescent="0.2">
      <c r="A749" t="s">
        <v>4263</v>
      </c>
      <c r="B749" t="s">
        <v>63</v>
      </c>
      <c r="C749" t="s">
        <v>4264</v>
      </c>
      <c r="E749">
        <v>-32.295000000000002</v>
      </c>
      <c r="F749">
        <v>119.667</v>
      </c>
      <c r="G749" t="s">
        <v>32</v>
      </c>
      <c r="H749" t="s">
        <v>705</v>
      </c>
      <c r="I749" t="s">
        <v>98</v>
      </c>
      <c r="L749" t="str">
        <f t="shared" si="11"/>
        <v>nickel</v>
      </c>
      <c r="M749">
        <v>33.383121500000001</v>
      </c>
      <c r="N749">
        <v>34.429228019999897</v>
      </c>
      <c r="O749">
        <v>0.86929129999999999</v>
      </c>
      <c r="P749">
        <v>317.29132449999901</v>
      </c>
      <c r="Q749">
        <v>19.0805758999999</v>
      </c>
      <c r="R749">
        <v>32.71466667</v>
      </c>
      <c r="S749">
        <v>54.439583329999898</v>
      </c>
      <c r="T749">
        <v>1.0461065199999999</v>
      </c>
      <c r="U749">
        <v>21.724916669999899</v>
      </c>
      <c r="V749">
        <v>3.133639015</v>
      </c>
      <c r="W749">
        <v>103.133639015752</v>
      </c>
      <c r="X749">
        <v>16.543655399999999</v>
      </c>
      <c r="Y749">
        <v>0.94311800000000001</v>
      </c>
      <c r="Z749">
        <v>344.23806130885998</v>
      </c>
      <c r="AA749">
        <v>-26.946736808860798</v>
      </c>
      <c r="AB749">
        <v>2.5369205044921799</v>
      </c>
      <c r="AC749">
        <v>-7.82793648860443</v>
      </c>
    </row>
    <row r="750" spans="1:29" x14ac:dyDescent="0.2">
      <c r="A750" t="s">
        <v>4265</v>
      </c>
      <c r="B750" t="s">
        <v>36</v>
      </c>
      <c r="C750" t="s">
        <v>4266</v>
      </c>
      <c r="D750" t="s">
        <v>4267</v>
      </c>
      <c r="E750">
        <v>-32.581000000000003</v>
      </c>
      <c r="F750">
        <v>119.736999999999</v>
      </c>
      <c r="G750" t="s">
        <v>32</v>
      </c>
      <c r="H750" t="s">
        <v>705</v>
      </c>
      <c r="I750" t="s">
        <v>98</v>
      </c>
      <c r="J750" t="s">
        <v>46</v>
      </c>
      <c r="K750" t="s">
        <v>4268</v>
      </c>
      <c r="L750" t="str">
        <f t="shared" si="11"/>
        <v>nickel;copper;lithium;cobalt</v>
      </c>
      <c r="M750">
        <v>33.383121500000001</v>
      </c>
      <c r="N750">
        <v>34.429228019999897</v>
      </c>
      <c r="O750">
        <v>0.86929129999999999</v>
      </c>
      <c r="P750">
        <v>317.29132449999901</v>
      </c>
      <c r="Q750">
        <v>19.0805758999999</v>
      </c>
      <c r="R750">
        <v>32.71466667</v>
      </c>
      <c r="S750">
        <v>54.439583329999898</v>
      </c>
      <c r="T750">
        <v>1.0461065199999999</v>
      </c>
      <c r="U750">
        <v>21.724916669999899</v>
      </c>
      <c r="V750">
        <v>3.133639015</v>
      </c>
      <c r="W750">
        <v>103.133639015752</v>
      </c>
      <c r="X750">
        <v>16.543655399999999</v>
      </c>
      <c r="Y750">
        <v>0.94311800000000001</v>
      </c>
      <c r="Z750">
        <v>344.23806130885998</v>
      </c>
      <c r="AA750">
        <v>-26.946736808860798</v>
      </c>
      <c r="AB750">
        <v>2.5369205044921799</v>
      </c>
      <c r="AC750">
        <v>-7.82793648860443</v>
      </c>
    </row>
    <row r="751" spans="1:29" x14ac:dyDescent="0.2">
      <c r="A751" t="s">
        <v>2032</v>
      </c>
      <c r="B751" t="s">
        <v>63</v>
      </c>
      <c r="C751" t="s">
        <v>2033</v>
      </c>
      <c r="D751" t="s">
        <v>2034</v>
      </c>
      <c r="E751">
        <v>13.109</v>
      </c>
      <c r="F751">
        <v>76.415999999999897</v>
      </c>
      <c r="G751" t="s">
        <v>32</v>
      </c>
      <c r="H751" t="s">
        <v>138</v>
      </c>
      <c r="I751" t="s">
        <v>1024</v>
      </c>
      <c r="J751" t="s">
        <v>34</v>
      </c>
      <c r="L751" t="str">
        <f t="shared" si="11"/>
        <v>chromite;chromium</v>
      </c>
      <c r="M751">
        <v>56.784404799999898</v>
      </c>
      <c r="N751">
        <v>63.316483380000001</v>
      </c>
      <c r="O751">
        <v>4.3025427000000001</v>
      </c>
      <c r="P751">
        <v>1570.4280859999899</v>
      </c>
      <c r="Q751">
        <v>26.4455832999999</v>
      </c>
      <c r="R751">
        <v>55.085333329999898</v>
      </c>
      <c r="S751">
        <v>88.762500000000003</v>
      </c>
      <c r="T751">
        <v>6.5320785849999998</v>
      </c>
      <c r="U751">
        <v>33.677166669999899</v>
      </c>
      <c r="V751">
        <v>11.50329674</v>
      </c>
      <c r="W751">
        <v>111.50329672910399</v>
      </c>
      <c r="X751">
        <v>23.909629800000001</v>
      </c>
      <c r="Y751">
        <v>2.4784415000000002</v>
      </c>
      <c r="Z751">
        <v>904.63113903999295</v>
      </c>
      <c r="AA751">
        <v>665.79694696000604</v>
      </c>
      <c r="AB751">
        <v>2.53595347822265</v>
      </c>
      <c r="AC751">
        <v>73.598720873853495</v>
      </c>
    </row>
    <row r="752" spans="1:29" x14ac:dyDescent="0.2">
      <c r="A752" t="s">
        <v>2035</v>
      </c>
      <c r="B752" t="s">
        <v>30</v>
      </c>
      <c r="C752" t="s">
        <v>2036</v>
      </c>
      <c r="E752">
        <v>13.0589999999999</v>
      </c>
      <c r="F752">
        <v>76.424999999999898</v>
      </c>
      <c r="G752" t="s">
        <v>32</v>
      </c>
      <c r="H752" t="s">
        <v>138</v>
      </c>
      <c r="I752" t="s">
        <v>34</v>
      </c>
      <c r="L752" t="str">
        <f t="shared" si="11"/>
        <v>chromium</v>
      </c>
      <c r="M752">
        <v>56.784404799999898</v>
      </c>
      <c r="N752">
        <v>63.316483380000001</v>
      </c>
      <c r="O752">
        <v>4.3025427000000001</v>
      </c>
      <c r="P752">
        <v>1570.4280859999899</v>
      </c>
      <c r="Q752">
        <v>26.4455832999999</v>
      </c>
      <c r="R752">
        <v>55.085333329999898</v>
      </c>
      <c r="S752">
        <v>88.762500000000003</v>
      </c>
      <c r="T752">
        <v>6.5320785849999998</v>
      </c>
      <c r="U752">
        <v>33.677166669999899</v>
      </c>
      <c r="V752">
        <v>11.50329674</v>
      </c>
      <c r="W752">
        <v>111.50329672910399</v>
      </c>
      <c r="X752">
        <v>23.909629800000001</v>
      </c>
      <c r="Y752">
        <v>2.4784415000000002</v>
      </c>
      <c r="Z752">
        <v>904.63113903999295</v>
      </c>
      <c r="AA752">
        <v>665.79694696000604</v>
      </c>
      <c r="AB752">
        <v>2.53595347822265</v>
      </c>
      <c r="AC752">
        <v>73.598720873853495</v>
      </c>
    </row>
    <row r="753" spans="1:29" x14ac:dyDescent="0.2">
      <c r="A753" t="s">
        <v>437</v>
      </c>
      <c r="B753" t="s">
        <v>36</v>
      </c>
      <c r="C753" t="s">
        <v>438</v>
      </c>
      <c r="D753" t="s">
        <v>439</v>
      </c>
      <c r="E753">
        <v>34.244999999999898</v>
      </c>
      <c r="F753">
        <v>111.337999999999</v>
      </c>
      <c r="G753" t="s">
        <v>32</v>
      </c>
      <c r="H753" t="s">
        <v>80</v>
      </c>
      <c r="I753" t="s">
        <v>41</v>
      </c>
      <c r="J753" t="s">
        <v>67</v>
      </c>
      <c r="K753" t="s">
        <v>440</v>
      </c>
      <c r="L753" t="str">
        <f t="shared" si="11"/>
        <v>silver;lead;zinc;molybdenum;copper;gold</v>
      </c>
      <c r="M753">
        <v>60.594161999999898</v>
      </c>
      <c r="N753">
        <v>70.644833939999899</v>
      </c>
      <c r="O753">
        <v>2.7706013</v>
      </c>
      <c r="P753">
        <v>1011.2694750000001</v>
      </c>
      <c r="Q753">
        <v>14.4942989</v>
      </c>
      <c r="R753">
        <v>2.4613333329999998</v>
      </c>
      <c r="S753">
        <v>20.5708333299999</v>
      </c>
      <c r="T753">
        <v>10.050671940000001</v>
      </c>
      <c r="U753">
        <v>18.109500000000001</v>
      </c>
      <c r="V753">
        <v>16.586865150000001</v>
      </c>
      <c r="W753">
        <v>116.586865150474</v>
      </c>
      <c r="X753">
        <v>11.958478899999999</v>
      </c>
      <c r="Y753">
        <v>2.4884346000000002</v>
      </c>
      <c r="Z753">
        <v>908.27861189842201</v>
      </c>
      <c r="AA753">
        <v>102.99086310157701</v>
      </c>
      <c r="AB753">
        <v>2.53581997238769</v>
      </c>
      <c r="AC753">
        <v>11.339126756085699</v>
      </c>
    </row>
    <row r="754" spans="1:29" x14ac:dyDescent="0.2">
      <c r="A754" t="s">
        <v>2431</v>
      </c>
      <c r="B754" t="s">
        <v>30</v>
      </c>
      <c r="C754" t="s">
        <v>2432</v>
      </c>
      <c r="E754">
        <v>-19.0369999999999</v>
      </c>
      <c r="F754">
        <v>33.433999999999898</v>
      </c>
      <c r="G754" t="s">
        <v>32</v>
      </c>
      <c r="H754" t="s">
        <v>2433</v>
      </c>
      <c r="I754" t="s">
        <v>46</v>
      </c>
      <c r="L754" t="str">
        <f t="shared" si="11"/>
        <v>copper</v>
      </c>
      <c r="M754">
        <v>75.447128300000003</v>
      </c>
      <c r="N754">
        <v>83.146033560000006</v>
      </c>
      <c r="O754">
        <v>3.4353275000000001</v>
      </c>
      <c r="P754">
        <v>1253.894538</v>
      </c>
      <c r="Q754">
        <v>25.286554299999899</v>
      </c>
      <c r="R754">
        <v>12.44933333</v>
      </c>
      <c r="S754">
        <v>59.0625</v>
      </c>
      <c r="T754">
        <v>7.6989052640000004</v>
      </c>
      <c r="U754">
        <v>46.613166669999899</v>
      </c>
      <c r="V754">
        <v>10.20437151</v>
      </c>
      <c r="W754">
        <v>110.204371502897</v>
      </c>
      <c r="X754">
        <v>22.7520256</v>
      </c>
      <c r="Y754">
        <v>3.0671358</v>
      </c>
      <c r="Z754">
        <v>1119.5045709609899</v>
      </c>
      <c r="AA754">
        <v>134.38996703900099</v>
      </c>
      <c r="AB754">
        <v>2.5345286957519502</v>
      </c>
      <c r="AC754">
        <v>12.004414320849</v>
      </c>
    </row>
    <row r="755" spans="1:29" x14ac:dyDescent="0.2">
      <c r="A755" t="s">
        <v>4336</v>
      </c>
      <c r="B755" t="s">
        <v>36</v>
      </c>
      <c r="C755" t="s">
        <v>4337</v>
      </c>
      <c r="D755" t="s">
        <v>4338</v>
      </c>
      <c r="E755">
        <v>-31.291</v>
      </c>
      <c r="F755">
        <v>118.695999999999</v>
      </c>
      <c r="G755" t="s">
        <v>32</v>
      </c>
      <c r="H755" t="s">
        <v>705</v>
      </c>
      <c r="I755" t="s">
        <v>47</v>
      </c>
      <c r="J755" t="s">
        <v>98</v>
      </c>
      <c r="K755" t="s">
        <v>4339</v>
      </c>
      <c r="L755" t="str">
        <f t="shared" si="11"/>
        <v>gold;nickel;iron ore;cobalt;opal;silver;tungsten</v>
      </c>
      <c r="M755">
        <v>33.884849500000001</v>
      </c>
      <c r="N755">
        <v>34.5815001</v>
      </c>
      <c r="O755">
        <v>0.87891909999999995</v>
      </c>
      <c r="P755">
        <v>320.80547150000001</v>
      </c>
      <c r="Q755">
        <v>20.148300200000001</v>
      </c>
      <c r="R755">
        <v>43.9466666699999</v>
      </c>
      <c r="S755">
        <v>70.543750000000003</v>
      </c>
      <c r="T755">
        <v>0.69665060400000001</v>
      </c>
      <c r="U755">
        <v>26.59708333</v>
      </c>
      <c r="V755">
        <v>2.0559353640000002</v>
      </c>
      <c r="W755">
        <v>102.055935352464</v>
      </c>
      <c r="X755">
        <v>17.6168823</v>
      </c>
      <c r="Y755">
        <v>0.89590910000000001</v>
      </c>
      <c r="Z755">
        <v>327.00681090354902</v>
      </c>
      <c r="AA755">
        <v>-6.2013394035491798</v>
      </c>
      <c r="AB755">
        <v>2.53141787578125</v>
      </c>
      <c r="AC755">
        <v>-1.89639456940188</v>
      </c>
    </row>
    <row r="756" spans="1:29" x14ac:dyDescent="0.2">
      <c r="A756" t="s">
        <v>3832</v>
      </c>
      <c r="B756" t="s">
        <v>36</v>
      </c>
      <c r="C756" t="s">
        <v>3833</v>
      </c>
      <c r="D756" t="s">
        <v>3834</v>
      </c>
      <c r="E756">
        <v>23.738</v>
      </c>
      <c r="F756">
        <v>-104.109999999999</v>
      </c>
      <c r="G756" t="s">
        <v>32</v>
      </c>
      <c r="H756" t="s">
        <v>924</v>
      </c>
      <c r="I756" t="s">
        <v>41</v>
      </c>
      <c r="J756" t="s">
        <v>67</v>
      </c>
      <c r="K756" t="s">
        <v>114</v>
      </c>
      <c r="L756" t="str">
        <f t="shared" si="11"/>
        <v>silver;lead;zinc;gold;copper</v>
      </c>
      <c r="M756">
        <v>52.1492729</v>
      </c>
      <c r="N756">
        <v>55.404490850000002</v>
      </c>
      <c r="O756">
        <v>3.2939568000000001</v>
      </c>
      <c r="P756">
        <v>1202.29423199999</v>
      </c>
      <c r="Q756">
        <v>17.826295900000002</v>
      </c>
      <c r="R756">
        <v>0.85599999999999998</v>
      </c>
      <c r="S756">
        <v>11.420833330000001</v>
      </c>
      <c r="T756">
        <v>3.2552179479999999</v>
      </c>
      <c r="U756">
        <v>10.564833330000001</v>
      </c>
      <c r="V756">
        <v>6.2421156939999998</v>
      </c>
      <c r="W756">
        <v>106.242115697839</v>
      </c>
      <c r="X756">
        <v>15.305509600000001</v>
      </c>
      <c r="Y756">
        <v>2.2459332999999999</v>
      </c>
      <c r="Z756">
        <v>819.76565241813603</v>
      </c>
      <c r="AA756">
        <v>382.52857958186303</v>
      </c>
      <c r="AB756">
        <v>2.5207863327392501</v>
      </c>
      <c r="AC756">
        <v>46.663162631111</v>
      </c>
    </row>
    <row r="757" spans="1:29" x14ac:dyDescent="0.2">
      <c r="A757" t="s">
        <v>4168</v>
      </c>
      <c r="B757" t="s">
        <v>30</v>
      </c>
      <c r="C757" t="s">
        <v>4169</v>
      </c>
      <c r="E757">
        <v>20.584</v>
      </c>
      <c r="F757">
        <v>-74.799999999999898</v>
      </c>
      <c r="G757" t="s">
        <v>32</v>
      </c>
      <c r="H757" t="s">
        <v>2909</v>
      </c>
      <c r="I757" t="s">
        <v>328</v>
      </c>
      <c r="L757" t="str">
        <f t="shared" si="11"/>
        <v>cobalt</v>
      </c>
      <c r="M757">
        <v>39.429245000000002</v>
      </c>
      <c r="N757">
        <v>40.873272399999898</v>
      </c>
      <c r="O757">
        <v>2.4678550000000001</v>
      </c>
      <c r="P757">
        <v>900.76707499999895</v>
      </c>
      <c r="Q757">
        <v>27.899896600000002</v>
      </c>
      <c r="R757">
        <v>1.2E-2</v>
      </c>
      <c r="S757">
        <v>4.9291666669999996</v>
      </c>
      <c r="T757">
        <v>1.4440274</v>
      </c>
      <c r="U757">
        <v>4.917166667</v>
      </c>
      <c r="V757">
        <v>3.6623257690000002</v>
      </c>
      <c r="W757">
        <v>103.66232576860099</v>
      </c>
      <c r="X757">
        <v>25.385002100000001</v>
      </c>
      <c r="Y757">
        <v>3.1347010000000002</v>
      </c>
      <c r="Z757">
        <v>1144.16586995124</v>
      </c>
      <c r="AA757">
        <v>-243.39879495124799</v>
      </c>
      <c r="AB757">
        <v>2.5148944637695299</v>
      </c>
      <c r="AC757">
        <v>-21.273034036718698</v>
      </c>
    </row>
    <row r="758" spans="1:29" x14ac:dyDescent="0.2">
      <c r="A758" t="s">
        <v>4170</v>
      </c>
      <c r="B758" t="s">
        <v>36</v>
      </c>
      <c r="C758" t="s">
        <v>4171</v>
      </c>
      <c r="D758" t="s">
        <v>4172</v>
      </c>
      <c r="E758">
        <v>20.6329999999999</v>
      </c>
      <c r="F758">
        <v>-74.933000000000007</v>
      </c>
      <c r="G758" t="s">
        <v>135</v>
      </c>
      <c r="H758" t="s">
        <v>2909</v>
      </c>
      <c r="I758" t="s">
        <v>98</v>
      </c>
      <c r="J758" t="s">
        <v>328</v>
      </c>
      <c r="L758" t="str">
        <f t="shared" si="11"/>
        <v>nickel;cobalt</v>
      </c>
      <c r="M758">
        <v>39.429245000000002</v>
      </c>
      <c r="N758">
        <v>40.873272399999898</v>
      </c>
      <c r="O758">
        <v>2.4678550000000001</v>
      </c>
      <c r="P758">
        <v>900.76707499999895</v>
      </c>
      <c r="Q758">
        <v>27.899896600000002</v>
      </c>
      <c r="R758">
        <v>1.2E-2</v>
      </c>
      <c r="S758">
        <v>4.9291666669999996</v>
      </c>
      <c r="T758">
        <v>1.4440274</v>
      </c>
      <c r="U758">
        <v>4.917166667</v>
      </c>
      <c r="V758">
        <v>3.6623257690000002</v>
      </c>
      <c r="W758">
        <v>103.66232576860099</v>
      </c>
      <c r="X758">
        <v>25.385002100000001</v>
      </c>
      <c r="Y758">
        <v>3.1347010000000002</v>
      </c>
      <c r="Z758">
        <v>1144.16586995124</v>
      </c>
      <c r="AA758">
        <v>-243.39879495124799</v>
      </c>
      <c r="AB758">
        <v>2.5148944637695299</v>
      </c>
      <c r="AC758">
        <v>-21.273034036718698</v>
      </c>
    </row>
    <row r="759" spans="1:29" x14ac:dyDescent="0.2">
      <c r="A759" t="s">
        <v>4173</v>
      </c>
      <c r="B759" t="s">
        <v>36</v>
      </c>
      <c r="C759" t="s">
        <v>4174</v>
      </c>
      <c r="D759" t="s">
        <v>4175</v>
      </c>
      <c r="E759">
        <v>20.6329999999999</v>
      </c>
      <c r="F759">
        <v>-74.872</v>
      </c>
      <c r="G759" t="s">
        <v>32</v>
      </c>
      <c r="H759" t="s">
        <v>2909</v>
      </c>
      <c r="I759" t="s">
        <v>98</v>
      </c>
      <c r="J759" t="s">
        <v>328</v>
      </c>
      <c r="L759" t="str">
        <f t="shared" si="11"/>
        <v>nickel;cobalt</v>
      </c>
      <c r="M759">
        <v>39.429245000000002</v>
      </c>
      <c r="N759">
        <v>40.873272399999898</v>
      </c>
      <c r="O759">
        <v>2.4678550000000001</v>
      </c>
      <c r="P759">
        <v>900.76707499999895</v>
      </c>
      <c r="Q759">
        <v>27.899896600000002</v>
      </c>
      <c r="R759">
        <v>1.2E-2</v>
      </c>
      <c r="S759">
        <v>4.9291666669999996</v>
      </c>
      <c r="T759">
        <v>1.4440274</v>
      </c>
      <c r="U759">
        <v>4.917166667</v>
      </c>
      <c r="V759">
        <v>3.6623257690000002</v>
      </c>
      <c r="W759">
        <v>103.66232576860099</v>
      </c>
      <c r="X759">
        <v>25.385002100000001</v>
      </c>
      <c r="Y759">
        <v>3.1347010000000002</v>
      </c>
      <c r="Z759">
        <v>1144.16586995124</v>
      </c>
      <c r="AA759">
        <v>-243.39879495124799</v>
      </c>
      <c r="AB759">
        <v>2.5148944637695299</v>
      </c>
      <c r="AC759">
        <v>-21.273034036718698</v>
      </c>
    </row>
    <row r="760" spans="1:29" x14ac:dyDescent="0.2">
      <c r="A760" t="s">
        <v>4176</v>
      </c>
      <c r="B760" t="s">
        <v>36</v>
      </c>
      <c r="C760" t="s">
        <v>4177</v>
      </c>
      <c r="D760" t="s">
        <v>4178</v>
      </c>
      <c r="E760">
        <v>20.6099999999999</v>
      </c>
      <c r="F760">
        <v>-74.930999999999898</v>
      </c>
      <c r="G760" t="s">
        <v>32</v>
      </c>
      <c r="H760" t="s">
        <v>2909</v>
      </c>
      <c r="I760" t="s">
        <v>98</v>
      </c>
      <c r="J760" t="s">
        <v>328</v>
      </c>
      <c r="K760" t="s">
        <v>74</v>
      </c>
      <c r="L760" t="str">
        <f t="shared" si="11"/>
        <v>nickel;cobalt;iron ore</v>
      </c>
      <c r="M760">
        <v>39.429245000000002</v>
      </c>
      <c r="N760">
        <v>40.873272399999898</v>
      </c>
      <c r="O760">
        <v>2.4678550000000001</v>
      </c>
      <c r="P760">
        <v>900.76707499999895</v>
      </c>
      <c r="Q760">
        <v>27.899896600000002</v>
      </c>
      <c r="R760">
        <v>1.2E-2</v>
      </c>
      <c r="S760">
        <v>4.9291666669999996</v>
      </c>
      <c r="T760">
        <v>1.4440274</v>
      </c>
      <c r="U760">
        <v>4.917166667</v>
      </c>
      <c r="V760">
        <v>3.6623257690000002</v>
      </c>
      <c r="W760">
        <v>103.66232576860099</v>
      </c>
      <c r="X760">
        <v>25.385002100000001</v>
      </c>
      <c r="Y760">
        <v>3.1347010000000002</v>
      </c>
      <c r="Z760">
        <v>1144.16586995124</v>
      </c>
      <c r="AA760">
        <v>-243.39879495124799</v>
      </c>
      <c r="AB760">
        <v>2.5148944637695299</v>
      </c>
      <c r="AC760">
        <v>-21.273034036718698</v>
      </c>
    </row>
    <row r="761" spans="1:29" x14ac:dyDescent="0.2">
      <c r="A761" t="s">
        <v>2289</v>
      </c>
      <c r="B761" t="s">
        <v>30</v>
      </c>
      <c r="C761" t="s">
        <v>2290</v>
      </c>
      <c r="E761">
        <v>57.581000000000003</v>
      </c>
      <c r="F761">
        <v>59.9179999999999</v>
      </c>
      <c r="G761" t="s">
        <v>32</v>
      </c>
      <c r="H761" t="s">
        <v>57</v>
      </c>
      <c r="I761" t="s">
        <v>46</v>
      </c>
      <c r="L761" t="str">
        <f t="shared" si="11"/>
        <v>copper</v>
      </c>
      <c r="M761">
        <v>25.257083900000001</v>
      </c>
      <c r="N761">
        <v>27.9218024699999</v>
      </c>
      <c r="O761">
        <v>2.0170333</v>
      </c>
      <c r="P761">
        <v>736.21715449999897</v>
      </c>
      <c r="Q761">
        <v>3.7925379000000001</v>
      </c>
      <c r="R761">
        <v>8.1333332999999994E-2</v>
      </c>
      <c r="S761">
        <v>3.0208333330000001</v>
      </c>
      <c r="T761">
        <v>2.6647185690000001</v>
      </c>
      <c r="U761">
        <v>2.9394999999999998</v>
      </c>
      <c r="V761">
        <v>10.5503809499999</v>
      </c>
      <c r="W761">
        <v>110.550380956686</v>
      </c>
      <c r="X761">
        <v>1.2778634</v>
      </c>
      <c r="Y761">
        <v>2.0811467000000001</v>
      </c>
      <c r="Z761">
        <v>759.61855173110905</v>
      </c>
      <c r="AA761">
        <v>-23.401397231109598</v>
      </c>
      <c r="AB761">
        <v>2.5146745167068398</v>
      </c>
      <c r="AC761">
        <v>-3.0806774239228001</v>
      </c>
    </row>
    <row r="762" spans="1:29" x14ac:dyDescent="0.2">
      <c r="A762" t="s">
        <v>2291</v>
      </c>
      <c r="B762" t="s">
        <v>36</v>
      </c>
      <c r="C762" t="s">
        <v>2292</v>
      </c>
      <c r="D762" t="s">
        <v>2293</v>
      </c>
      <c r="E762">
        <v>57.908000000000001</v>
      </c>
      <c r="F762">
        <v>59.9149999999999</v>
      </c>
      <c r="G762" t="s">
        <v>32</v>
      </c>
      <c r="H762" t="s">
        <v>57</v>
      </c>
      <c r="I762" t="s">
        <v>74</v>
      </c>
      <c r="J762" t="s">
        <v>46</v>
      </c>
      <c r="L762" t="str">
        <f t="shared" si="11"/>
        <v>iron ore;copper</v>
      </c>
      <c r="M762">
        <v>25.257083900000001</v>
      </c>
      <c r="N762">
        <v>27.9218024699999</v>
      </c>
      <c r="O762">
        <v>2.0170333</v>
      </c>
      <c r="P762">
        <v>736.21715449999897</v>
      </c>
      <c r="Q762">
        <v>3.7925379000000001</v>
      </c>
      <c r="R762">
        <v>8.1333332999999994E-2</v>
      </c>
      <c r="S762">
        <v>3.0208333330000001</v>
      </c>
      <c r="T762">
        <v>2.6647185690000001</v>
      </c>
      <c r="U762">
        <v>2.9394999999999998</v>
      </c>
      <c r="V762">
        <v>10.5503809499999</v>
      </c>
      <c r="W762">
        <v>110.550380956686</v>
      </c>
      <c r="X762">
        <v>1.2778634</v>
      </c>
      <c r="Y762">
        <v>2.0811467000000001</v>
      </c>
      <c r="Z762">
        <v>759.61855173110905</v>
      </c>
      <c r="AA762">
        <v>-23.401397231109598</v>
      </c>
      <c r="AB762">
        <v>2.5146745167068398</v>
      </c>
      <c r="AC762">
        <v>-3.0806774239228001</v>
      </c>
    </row>
    <row r="763" spans="1:29" x14ac:dyDescent="0.2">
      <c r="A763" t="s">
        <v>2502</v>
      </c>
      <c r="B763" t="s">
        <v>36</v>
      </c>
      <c r="C763" t="s">
        <v>2503</v>
      </c>
      <c r="D763" t="s">
        <v>2504</v>
      </c>
      <c r="E763">
        <v>50.485999999999898</v>
      </c>
      <c r="F763">
        <v>-121.045</v>
      </c>
      <c r="G763" t="s">
        <v>135</v>
      </c>
      <c r="H763" t="s">
        <v>87</v>
      </c>
      <c r="I763" t="s">
        <v>46</v>
      </c>
      <c r="J763" t="s">
        <v>47</v>
      </c>
      <c r="K763" t="s">
        <v>150</v>
      </c>
      <c r="L763" t="str">
        <f t="shared" si="11"/>
        <v>copper;gold;molybdenum;silver</v>
      </c>
      <c r="M763">
        <v>29.380704900000001</v>
      </c>
      <c r="N763">
        <v>32.3267943399999</v>
      </c>
      <c r="O763">
        <v>4.3800644999999996</v>
      </c>
      <c r="P763">
        <v>1598.7235430000001</v>
      </c>
      <c r="Q763">
        <v>5.2734040999999996</v>
      </c>
      <c r="R763">
        <v>9.3333329999999992E-3</v>
      </c>
      <c r="S763">
        <v>1.495833333</v>
      </c>
      <c r="T763">
        <v>2.946089438</v>
      </c>
      <c r="U763">
        <v>1.4864999999999999</v>
      </c>
      <c r="V763">
        <v>10.02729325</v>
      </c>
      <c r="W763">
        <v>110.02729325258601</v>
      </c>
      <c r="X763">
        <v>2.7587407000000002</v>
      </c>
      <c r="Y763">
        <v>2.7690641999999999</v>
      </c>
      <c r="Z763">
        <v>1010.70842862129</v>
      </c>
      <c r="AA763">
        <v>588.01511437870704</v>
      </c>
      <c r="AB763">
        <v>2.5146634364715501</v>
      </c>
      <c r="AC763">
        <v>58.178511005475499</v>
      </c>
    </row>
    <row r="764" spans="1:29" x14ac:dyDescent="0.2">
      <c r="A764" t="s">
        <v>2505</v>
      </c>
      <c r="B764" t="s">
        <v>36</v>
      </c>
      <c r="C764" t="s">
        <v>2506</v>
      </c>
      <c r="E764">
        <v>50.45</v>
      </c>
      <c r="F764">
        <v>-121.037999999999</v>
      </c>
      <c r="G764" t="s">
        <v>32</v>
      </c>
      <c r="H764" t="s">
        <v>87</v>
      </c>
      <c r="I764" t="s">
        <v>46</v>
      </c>
      <c r="L764" t="str">
        <f t="shared" si="11"/>
        <v>copper</v>
      </c>
      <c r="M764">
        <v>29.380704900000001</v>
      </c>
      <c r="N764">
        <v>32.3267943399999</v>
      </c>
      <c r="O764">
        <v>4.3800644999999996</v>
      </c>
      <c r="P764">
        <v>1598.7235430000001</v>
      </c>
      <c r="Q764">
        <v>5.2734040999999996</v>
      </c>
      <c r="R764">
        <v>9.3333329999999992E-3</v>
      </c>
      <c r="S764">
        <v>1.495833333</v>
      </c>
      <c r="T764">
        <v>2.946089438</v>
      </c>
      <c r="U764">
        <v>1.4864999999999999</v>
      </c>
      <c r="V764">
        <v>10.02729325</v>
      </c>
      <c r="W764">
        <v>110.02729325258601</v>
      </c>
      <c r="X764">
        <v>2.7587407000000002</v>
      </c>
      <c r="Y764">
        <v>2.7690641999999999</v>
      </c>
      <c r="Z764">
        <v>1010.70842862129</v>
      </c>
      <c r="AA764">
        <v>588.01511437870704</v>
      </c>
      <c r="AB764">
        <v>2.5146634364715501</v>
      </c>
      <c r="AC764">
        <v>58.178511005475499</v>
      </c>
    </row>
    <row r="765" spans="1:29" x14ac:dyDescent="0.2">
      <c r="A765" t="s">
        <v>2089</v>
      </c>
      <c r="B765" t="s">
        <v>63</v>
      </c>
      <c r="C765" t="s">
        <v>2090</v>
      </c>
      <c r="D765" t="s">
        <v>2091</v>
      </c>
      <c r="E765">
        <v>-18.329000000000001</v>
      </c>
      <c r="F765">
        <v>27.062999999999899</v>
      </c>
      <c r="G765" t="s">
        <v>32</v>
      </c>
      <c r="H765" t="s">
        <v>986</v>
      </c>
      <c r="I765" t="s">
        <v>73</v>
      </c>
      <c r="J765" t="s">
        <v>77</v>
      </c>
      <c r="L765" t="str">
        <f t="shared" si="11"/>
        <v>lithium;tin</v>
      </c>
      <c r="M765">
        <v>46.557495099999898</v>
      </c>
      <c r="N765">
        <v>51.758347999999899</v>
      </c>
      <c r="O765">
        <v>2.2856945999999998</v>
      </c>
      <c r="P765">
        <v>834.27852900000005</v>
      </c>
      <c r="Q765">
        <v>24.4610977</v>
      </c>
      <c r="R765">
        <v>24.888000000000002</v>
      </c>
      <c r="S765">
        <v>87.897916670000001</v>
      </c>
      <c r="T765">
        <v>5.2008529049999996</v>
      </c>
      <c r="U765">
        <v>63.009916670000003</v>
      </c>
      <c r="V765">
        <v>11.170817700000001</v>
      </c>
      <c r="W765">
        <v>111.17081769289599</v>
      </c>
      <c r="X765">
        <v>21.948492099999999</v>
      </c>
      <c r="Y765">
        <v>1.8755956</v>
      </c>
      <c r="Z765">
        <v>684.59238290786698</v>
      </c>
      <c r="AA765">
        <v>149.68614609213199</v>
      </c>
      <c r="AB765">
        <v>2.5126056498291001</v>
      </c>
      <c r="AC765">
        <v>21.865003150681702</v>
      </c>
    </row>
    <row r="766" spans="1:29" x14ac:dyDescent="0.2">
      <c r="A766" t="s">
        <v>2780</v>
      </c>
      <c r="B766" t="s">
        <v>36</v>
      </c>
      <c r="C766" t="s">
        <v>2781</v>
      </c>
      <c r="D766" t="s">
        <v>2782</v>
      </c>
      <c r="E766">
        <v>-35.090000000000003</v>
      </c>
      <c r="F766">
        <v>139.00299999999899</v>
      </c>
      <c r="G766" t="s">
        <v>32</v>
      </c>
      <c r="H766" t="s">
        <v>705</v>
      </c>
      <c r="I766" t="s">
        <v>46</v>
      </c>
      <c r="J766" t="s">
        <v>47</v>
      </c>
      <c r="K766" t="s">
        <v>2783</v>
      </c>
      <c r="L766" t="str">
        <f t="shared" si="11"/>
        <v>copper;gold;silver;lead;bismuth;zinc</v>
      </c>
      <c r="M766">
        <v>32.8593177999999</v>
      </c>
      <c r="N766">
        <v>35.934461880000001</v>
      </c>
      <c r="O766">
        <v>1.1172853</v>
      </c>
      <c r="P766">
        <v>407.80913450000003</v>
      </c>
      <c r="Q766">
        <v>18.1282578</v>
      </c>
      <c r="R766">
        <v>15.40133333</v>
      </c>
      <c r="S766">
        <v>24.537500000000001</v>
      </c>
      <c r="T766">
        <v>3.0751440749999999</v>
      </c>
      <c r="U766">
        <v>9.1361666669999906</v>
      </c>
      <c r="V766">
        <v>9.3585146659999996</v>
      </c>
      <c r="W766">
        <v>109.35851467981399</v>
      </c>
      <c r="X766">
        <v>15.618153599999999</v>
      </c>
      <c r="Y766">
        <v>1.1524452999999999</v>
      </c>
      <c r="Z766">
        <v>420.64254045486399</v>
      </c>
      <c r="AA766">
        <v>-12.8334059548644</v>
      </c>
      <c r="AB766">
        <v>2.5101042279174801</v>
      </c>
      <c r="AC766">
        <v>-3.0509053936834301</v>
      </c>
    </row>
    <row r="767" spans="1:29" x14ac:dyDescent="0.2">
      <c r="A767" t="s">
        <v>3174</v>
      </c>
      <c r="B767" t="s">
        <v>36</v>
      </c>
      <c r="C767" t="s">
        <v>3175</v>
      </c>
      <c r="E767">
        <v>-20.553000000000001</v>
      </c>
      <c r="F767">
        <v>22.956</v>
      </c>
      <c r="G767" t="s">
        <v>32</v>
      </c>
      <c r="H767" t="s">
        <v>1814</v>
      </c>
      <c r="I767" t="s">
        <v>46</v>
      </c>
      <c r="L767" t="str">
        <f t="shared" si="11"/>
        <v>copper</v>
      </c>
      <c r="M767">
        <v>38.599063899999898</v>
      </c>
      <c r="N767">
        <v>41.728567640000001</v>
      </c>
      <c r="O767">
        <v>1.7723454999999999</v>
      </c>
      <c r="P767">
        <v>646.90610749999905</v>
      </c>
      <c r="Q767">
        <v>25.474965999999899</v>
      </c>
      <c r="R767">
        <v>79.742666670000006</v>
      </c>
      <c r="S767">
        <v>166.33958329999899</v>
      </c>
      <c r="T767">
        <v>3.1295037419999998</v>
      </c>
      <c r="U767">
        <v>86.596916669999899</v>
      </c>
      <c r="V767">
        <v>8.1077192710000006</v>
      </c>
      <c r="W767">
        <v>108.107719265181</v>
      </c>
      <c r="X767">
        <v>22.9695988</v>
      </c>
      <c r="Y767">
        <v>1.3204427000000001</v>
      </c>
      <c r="Z767">
        <v>481.96157693862898</v>
      </c>
      <c r="AA767">
        <v>164.94453056136999</v>
      </c>
      <c r="AB767">
        <v>2.5053672298583902</v>
      </c>
      <c r="AC767">
        <v>34.223585126657099</v>
      </c>
    </row>
    <row r="768" spans="1:29" x14ac:dyDescent="0.2">
      <c r="A768" t="s">
        <v>48</v>
      </c>
      <c r="B768" t="s">
        <v>36</v>
      </c>
      <c r="C768" t="s">
        <v>49</v>
      </c>
      <c r="D768" t="s">
        <v>50</v>
      </c>
      <c r="E768">
        <v>15.512</v>
      </c>
      <c r="F768">
        <v>37.509</v>
      </c>
      <c r="G768" t="s">
        <v>32</v>
      </c>
      <c r="H768" t="s">
        <v>51</v>
      </c>
      <c r="I768" t="s">
        <v>46</v>
      </c>
      <c r="J768" t="s">
        <v>40</v>
      </c>
      <c r="K768" t="s">
        <v>52</v>
      </c>
      <c r="L768" t="str">
        <f t="shared" si="11"/>
        <v>copper;zinc;lead;silver;gold</v>
      </c>
      <c r="M768">
        <v>18.5271854</v>
      </c>
      <c r="N768">
        <v>23.837660369999899</v>
      </c>
      <c r="O768">
        <v>0.62807599999999997</v>
      </c>
      <c r="P768">
        <v>229.247739999999</v>
      </c>
      <c r="Q768">
        <v>29.694593399999899</v>
      </c>
      <c r="R768">
        <v>214.306666699999</v>
      </c>
      <c r="S768">
        <v>286.76875000000001</v>
      </c>
      <c r="T768">
        <v>5.3104749670000002</v>
      </c>
      <c r="U768">
        <v>72.462083329999899</v>
      </c>
      <c r="V768">
        <v>28.6631501399999</v>
      </c>
      <c r="W768">
        <v>128.66315015123601</v>
      </c>
      <c r="X768">
        <v>27.189239499999999</v>
      </c>
      <c r="Y768">
        <v>1.046591</v>
      </c>
      <c r="Z768">
        <v>382.00573086738501</v>
      </c>
      <c r="AA768">
        <v>-152.75799086738499</v>
      </c>
      <c r="AB768">
        <v>2.5053538980468701</v>
      </c>
      <c r="AC768">
        <v>-39.988402928021998</v>
      </c>
    </row>
    <row r="769" spans="1:29" x14ac:dyDescent="0.2">
      <c r="A769" t="s">
        <v>2140</v>
      </c>
      <c r="B769" t="s">
        <v>36</v>
      </c>
      <c r="C769" t="s">
        <v>2141</v>
      </c>
      <c r="D769" t="s">
        <v>2142</v>
      </c>
      <c r="E769">
        <v>59.868000000000002</v>
      </c>
      <c r="F769">
        <v>92.914000000000001</v>
      </c>
      <c r="G769" t="s">
        <v>32</v>
      </c>
      <c r="H769" t="s">
        <v>57</v>
      </c>
      <c r="I769" t="s">
        <v>47</v>
      </c>
      <c r="J769" t="s">
        <v>117</v>
      </c>
      <c r="K769" t="s">
        <v>41</v>
      </c>
      <c r="L769" t="str">
        <f t="shared" si="11"/>
        <v>gold;antimony;silver</v>
      </c>
      <c r="M769">
        <v>21.5600986</v>
      </c>
      <c r="N769">
        <v>23.9268636699999</v>
      </c>
      <c r="O769">
        <v>2.0279839000000002</v>
      </c>
      <c r="P769">
        <v>740.21412350000003</v>
      </c>
      <c r="Q769">
        <v>-0.82837550000000004</v>
      </c>
      <c r="R769">
        <v>0.02</v>
      </c>
      <c r="S769">
        <v>1.6312500000000001</v>
      </c>
      <c r="T769">
        <v>2.3667650720000002</v>
      </c>
      <c r="U769">
        <v>1.6112500000000001</v>
      </c>
      <c r="V769">
        <v>10.97752434</v>
      </c>
      <c r="W769">
        <v>110.977524332843</v>
      </c>
      <c r="X769">
        <v>-3.3335886000000001</v>
      </c>
      <c r="Y769">
        <v>2.4539249000000001</v>
      </c>
      <c r="Z769">
        <v>895.68258643150295</v>
      </c>
      <c r="AA769">
        <v>-155.46846293150301</v>
      </c>
      <c r="AB769">
        <v>2.5052131001586901</v>
      </c>
      <c r="AC769">
        <v>-17.357539968584899</v>
      </c>
    </row>
    <row r="770" spans="1:29" x14ac:dyDescent="0.2">
      <c r="A770" t="s">
        <v>3846</v>
      </c>
      <c r="B770" t="s">
        <v>30</v>
      </c>
      <c r="C770" t="s">
        <v>3847</v>
      </c>
      <c r="E770">
        <v>42.759</v>
      </c>
      <c r="F770">
        <v>-7.9080000000000004</v>
      </c>
      <c r="G770" t="s">
        <v>32</v>
      </c>
      <c r="H770" t="s">
        <v>3586</v>
      </c>
      <c r="I770" t="s">
        <v>46</v>
      </c>
      <c r="L770" t="str">
        <f t="shared" ref="L770:L833" si="12">_xlfn.TEXTJOIN(";",TRUE,I770:K770)</f>
        <v>copper</v>
      </c>
      <c r="M770">
        <v>38.946838399999898</v>
      </c>
      <c r="N770">
        <v>41.34666601</v>
      </c>
      <c r="O770">
        <v>3.2056464999999998</v>
      </c>
      <c r="P770">
        <v>1170.0609730000001</v>
      </c>
      <c r="Q770">
        <v>13.9224234</v>
      </c>
      <c r="R770">
        <v>0.63200000000000001</v>
      </c>
      <c r="S770">
        <v>3.952083333</v>
      </c>
      <c r="T770">
        <v>2.3998276110000001</v>
      </c>
      <c r="U770">
        <v>3.3200833329999999</v>
      </c>
      <c r="V770">
        <v>6.1618033949999997</v>
      </c>
      <c r="W770">
        <v>106.161803393006</v>
      </c>
      <c r="X770">
        <v>11.420617099999999</v>
      </c>
      <c r="Y770">
        <v>3.0318372</v>
      </c>
      <c r="Z770">
        <v>1106.6205871105101</v>
      </c>
      <c r="AA770">
        <v>63.440385889480602</v>
      </c>
      <c r="AB770">
        <v>2.5018062964233301</v>
      </c>
      <c r="AC770">
        <v>5.7328036933714497</v>
      </c>
    </row>
    <row r="771" spans="1:29" x14ac:dyDescent="0.2">
      <c r="A771" t="s">
        <v>997</v>
      </c>
      <c r="B771" t="s">
        <v>30</v>
      </c>
      <c r="C771" t="s">
        <v>998</v>
      </c>
      <c r="E771">
        <v>-30.914000000000001</v>
      </c>
      <c r="F771">
        <v>-53.432000000000002</v>
      </c>
      <c r="G771" t="s">
        <v>32</v>
      </c>
      <c r="H771" t="s">
        <v>263</v>
      </c>
      <c r="I771" t="s">
        <v>46</v>
      </c>
      <c r="J771" t="s">
        <v>47</v>
      </c>
      <c r="L771" t="str">
        <f t="shared" si="12"/>
        <v>copper;gold</v>
      </c>
      <c r="M771">
        <v>73.043441799999897</v>
      </c>
      <c r="N771">
        <v>83.395917229999895</v>
      </c>
      <c r="O771">
        <v>3.7622325000000001</v>
      </c>
      <c r="P771">
        <v>1373.2148629999899</v>
      </c>
      <c r="Q771">
        <v>20.502397500000001</v>
      </c>
      <c r="R771">
        <v>5.2866666670000004</v>
      </c>
      <c r="S771">
        <v>19.55833333</v>
      </c>
      <c r="T771">
        <v>10.35247543</v>
      </c>
      <c r="U771">
        <v>14.27166667</v>
      </c>
      <c r="V771">
        <v>14.17303892</v>
      </c>
      <c r="W771">
        <v>114.173038913399</v>
      </c>
      <c r="X771">
        <v>18.0037251</v>
      </c>
      <c r="Y771">
        <v>4.4279685000000004</v>
      </c>
      <c r="Z771">
        <v>1616.2085032463001</v>
      </c>
      <c r="AA771">
        <v>-242.993640246307</v>
      </c>
      <c r="AB771">
        <v>2.4986724481201099</v>
      </c>
      <c r="AC771">
        <v>-15.0347953100253</v>
      </c>
    </row>
    <row r="772" spans="1:29" x14ac:dyDescent="0.2">
      <c r="A772" t="s">
        <v>3788</v>
      </c>
      <c r="B772" t="s">
        <v>30</v>
      </c>
      <c r="C772" t="s">
        <v>3789</v>
      </c>
      <c r="E772">
        <v>-33.625</v>
      </c>
      <c r="F772">
        <v>120.147999999999</v>
      </c>
      <c r="G772" t="s">
        <v>32</v>
      </c>
      <c r="H772" t="s">
        <v>705</v>
      </c>
      <c r="I772" t="s">
        <v>46</v>
      </c>
      <c r="J772" t="s">
        <v>47</v>
      </c>
      <c r="L772" t="str">
        <f t="shared" si="12"/>
        <v>copper;gold</v>
      </c>
      <c r="M772">
        <v>32.296264600000001</v>
      </c>
      <c r="N772">
        <v>34.374434100000002</v>
      </c>
      <c r="O772">
        <v>0.89251860000000005</v>
      </c>
      <c r="P772">
        <v>325.76928900000001</v>
      </c>
      <c r="Q772">
        <v>18.4525814</v>
      </c>
      <c r="R772">
        <v>16.7666666699999</v>
      </c>
      <c r="S772">
        <v>29.2937499999999</v>
      </c>
      <c r="T772">
        <v>2.0781694979999998</v>
      </c>
      <c r="U772">
        <v>12.52708333</v>
      </c>
      <c r="V772">
        <v>6.4347054479999999</v>
      </c>
      <c r="W772">
        <v>106.43470545506899</v>
      </c>
      <c r="X772">
        <v>15.958644899999999</v>
      </c>
      <c r="Y772">
        <v>1.0539118000000001</v>
      </c>
      <c r="Z772">
        <v>384.677808880805</v>
      </c>
      <c r="AA772">
        <v>-58.908519880805898</v>
      </c>
      <c r="AB772">
        <v>2.4939365330566399</v>
      </c>
      <c r="AC772">
        <v>-15.313729703357801</v>
      </c>
    </row>
    <row r="773" spans="1:29" x14ac:dyDescent="0.2">
      <c r="A773" t="s">
        <v>3790</v>
      </c>
      <c r="B773" t="s">
        <v>36</v>
      </c>
      <c r="C773" t="s">
        <v>3791</v>
      </c>
      <c r="D773" t="s">
        <v>3792</v>
      </c>
      <c r="E773">
        <v>-33.563000000000002</v>
      </c>
      <c r="F773">
        <v>120.027</v>
      </c>
      <c r="G773" t="s">
        <v>32</v>
      </c>
      <c r="H773" t="s">
        <v>705</v>
      </c>
      <c r="I773" t="s">
        <v>73</v>
      </c>
      <c r="J773" t="s">
        <v>987</v>
      </c>
      <c r="K773" t="s">
        <v>3793</v>
      </c>
      <c r="L773" t="str">
        <f t="shared" si="12"/>
        <v>lithium;tantalum;lead;copper;manganese;niobium;silica;gold;zinc</v>
      </c>
      <c r="M773">
        <v>32.296264600000001</v>
      </c>
      <c r="N773">
        <v>34.374434100000002</v>
      </c>
      <c r="O773">
        <v>0.89251860000000005</v>
      </c>
      <c r="P773">
        <v>325.76928900000001</v>
      </c>
      <c r="Q773">
        <v>18.4525814</v>
      </c>
      <c r="R773">
        <v>16.7666666699999</v>
      </c>
      <c r="S773">
        <v>29.2937499999999</v>
      </c>
      <c r="T773">
        <v>2.0781694979999998</v>
      </c>
      <c r="U773">
        <v>12.52708333</v>
      </c>
      <c r="V773">
        <v>6.4347054479999999</v>
      </c>
      <c r="W773">
        <v>106.43470545506899</v>
      </c>
      <c r="X773">
        <v>15.958644899999999</v>
      </c>
      <c r="Y773">
        <v>1.0539118000000001</v>
      </c>
      <c r="Z773">
        <v>384.677808880805</v>
      </c>
      <c r="AA773">
        <v>-58.908519880805898</v>
      </c>
      <c r="AB773">
        <v>2.4939365330566399</v>
      </c>
      <c r="AC773">
        <v>-15.313729703357801</v>
      </c>
    </row>
    <row r="774" spans="1:29" x14ac:dyDescent="0.2">
      <c r="A774" t="s">
        <v>3794</v>
      </c>
      <c r="B774" t="s">
        <v>36</v>
      </c>
      <c r="C774" t="s">
        <v>3795</v>
      </c>
      <c r="D774" t="s">
        <v>3796</v>
      </c>
      <c r="E774">
        <v>-33.643999999999899</v>
      </c>
      <c r="F774">
        <v>120.397999999999</v>
      </c>
      <c r="G774" t="s">
        <v>32</v>
      </c>
      <c r="H774" t="s">
        <v>705</v>
      </c>
      <c r="I774" t="s">
        <v>98</v>
      </c>
      <c r="J774" t="s">
        <v>328</v>
      </c>
      <c r="K774" t="s">
        <v>3797</v>
      </c>
      <c r="L774" t="str">
        <f t="shared" si="12"/>
        <v>nickel;cobalt;iron ore;copper;zinc</v>
      </c>
      <c r="M774">
        <v>32.296264600000001</v>
      </c>
      <c r="N774">
        <v>34.374434100000002</v>
      </c>
      <c r="O774">
        <v>0.89251860000000005</v>
      </c>
      <c r="P774">
        <v>325.76928900000001</v>
      </c>
      <c r="Q774">
        <v>18.4525814</v>
      </c>
      <c r="R774">
        <v>16.7666666699999</v>
      </c>
      <c r="S774">
        <v>29.2937499999999</v>
      </c>
      <c r="T774">
        <v>2.0781694979999998</v>
      </c>
      <c r="U774">
        <v>12.52708333</v>
      </c>
      <c r="V774">
        <v>6.4347054479999999</v>
      </c>
      <c r="W774">
        <v>106.43470545506899</v>
      </c>
      <c r="X774">
        <v>15.958644899999999</v>
      </c>
      <c r="Y774">
        <v>1.0539118000000001</v>
      </c>
      <c r="Z774">
        <v>384.677808880805</v>
      </c>
      <c r="AA774">
        <v>-58.908519880805898</v>
      </c>
      <c r="AB774">
        <v>2.4939365330566399</v>
      </c>
      <c r="AC774">
        <v>-15.313729703357801</v>
      </c>
    </row>
    <row r="775" spans="1:29" x14ac:dyDescent="0.2">
      <c r="A775" t="s">
        <v>3798</v>
      </c>
      <c r="B775" t="s">
        <v>36</v>
      </c>
      <c r="C775" t="s">
        <v>3799</v>
      </c>
      <c r="E775">
        <v>-33.676000000000002</v>
      </c>
      <c r="F775">
        <v>120.313999999999</v>
      </c>
      <c r="G775" t="s">
        <v>32</v>
      </c>
      <c r="H775" t="s">
        <v>705</v>
      </c>
      <c r="I775" t="s">
        <v>98</v>
      </c>
      <c r="L775" t="str">
        <f t="shared" si="12"/>
        <v>nickel</v>
      </c>
      <c r="M775">
        <v>32.296264600000001</v>
      </c>
      <c r="N775">
        <v>34.374434100000002</v>
      </c>
      <c r="O775">
        <v>0.89251860000000005</v>
      </c>
      <c r="P775">
        <v>325.76928900000001</v>
      </c>
      <c r="Q775">
        <v>18.4525814</v>
      </c>
      <c r="R775">
        <v>16.7666666699999</v>
      </c>
      <c r="S775">
        <v>29.2937499999999</v>
      </c>
      <c r="T775">
        <v>2.0781694979999998</v>
      </c>
      <c r="U775">
        <v>12.52708333</v>
      </c>
      <c r="V775">
        <v>6.4347054479999999</v>
      </c>
      <c r="W775">
        <v>106.43470545506899</v>
      </c>
      <c r="X775">
        <v>15.958644899999999</v>
      </c>
      <c r="Y775">
        <v>1.0539118000000001</v>
      </c>
      <c r="Z775">
        <v>384.677808880805</v>
      </c>
      <c r="AA775">
        <v>-58.908519880805898</v>
      </c>
      <c r="AB775">
        <v>2.4939365330566399</v>
      </c>
      <c r="AC775">
        <v>-15.313729703357801</v>
      </c>
    </row>
    <row r="776" spans="1:29" x14ac:dyDescent="0.2">
      <c r="A776" t="s">
        <v>2132</v>
      </c>
      <c r="B776" t="s">
        <v>30</v>
      </c>
      <c r="C776" t="s">
        <v>2133</v>
      </c>
      <c r="E776">
        <v>51.531999999999897</v>
      </c>
      <c r="F776">
        <v>15.936</v>
      </c>
      <c r="G776" t="s">
        <v>32</v>
      </c>
      <c r="H776" t="s">
        <v>2095</v>
      </c>
      <c r="I776" t="s">
        <v>46</v>
      </c>
      <c r="J776" t="s">
        <v>47</v>
      </c>
      <c r="L776" t="str">
        <f t="shared" si="12"/>
        <v>copper;gold</v>
      </c>
      <c r="M776">
        <v>26.900175099999899</v>
      </c>
      <c r="N776">
        <v>29.869609480000001</v>
      </c>
      <c r="O776">
        <v>2.1096506000000002</v>
      </c>
      <c r="P776">
        <v>770.022469</v>
      </c>
      <c r="Q776">
        <v>11.108717</v>
      </c>
      <c r="R776">
        <v>0.84666666700000004</v>
      </c>
      <c r="S776">
        <v>6.9666666670000001</v>
      </c>
      <c r="T776">
        <v>2.969434385</v>
      </c>
      <c r="U776">
        <v>6.12</v>
      </c>
      <c r="V776">
        <v>11.03871768</v>
      </c>
      <c r="W776">
        <v>111.038717662473</v>
      </c>
      <c r="X776">
        <v>8.6166161999999993</v>
      </c>
      <c r="Y776">
        <v>2.2365704000000002</v>
      </c>
      <c r="Z776">
        <v>816.34818077087402</v>
      </c>
      <c r="AA776">
        <v>-46.325711770874001</v>
      </c>
      <c r="AB776">
        <v>2.4921007509155202</v>
      </c>
      <c r="AC776">
        <v>-5.6747491893874002</v>
      </c>
    </row>
    <row r="777" spans="1:29" x14ac:dyDescent="0.2">
      <c r="A777" t="s">
        <v>3278</v>
      </c>
      <c r="B777" t="s">
        <v>36</v>
      </c>
      <c r="C777" t="s">
        <v>3024</v>
      </c>
      <c r="D777" t="s">
        <v>3279</v>
      </c>
      <c r="E777">
        <v>23.3829999999999</v>
      </c>
      <c r="F777">
        <v>-103.76300000000001</v>
      </c>
      <c r="G777" t="s">
        <v>32</v>
      </c>
      <c r="H777" t="s">
        <v>924</v>
      </c>
      <c r="I777" t="s">
        <v>41</v>
      </c>
      <c r="J777" t="s">
        <v>47</v>
      </c>
      <c r="K777" t="s">
        <v>1598</v>
      </c>
      <c r="L777" t="str">
        <f t="shared" si="12"/>
        <v>silver;gold;lead;zinc;copper</v>
      </c>
      <c r="M777">
        <v>43.770297999999897</v>
      </c>
      <c r="N777">
        <v>47.224990660000003</v>
      </c>
      <c r="O777">
        <v>3.2158832999999998</v>
      </c>
      <c r="P777">
        <v>1173.797405</v>
      </c>
      <c r="Q777">
        <v>17.192266499999899</v>
      </c>
      <c r="R777">
        <v>3.2360000000000002</v>
      </c>
      <c r="S777">
        <v>25.577083330000001</v>
      </c>
      <c r="T777">
        <v>3.4546926629999999</v>
      </c>
      <c r="U777">
        <v>22.34108333</v>
      </c>
      <c r="V777">
        <v>7.8927784829999998</v>
      </c>
      <c r="W777">
        <v>107.892778477313</v>
      </c>
      <c r="X777">
        <v>14.7211342</v>
      </c>
      <c r="Y777">
        <v>2.0846306999999999</v>
      </c>
      <c r="Z777">
        <v>760.890215635299</v>
      </c>
      <c r="AA777">
        <v>412.9071893647</v>
      </c>
      <c r="AB777">
        <v>2.4711323142089801</v>
      </c>
      <c r="AC777">
        <v>54.2663292128085</v>
      </c>
    </row>
    <row r="778" spans="1:29" x14ac:dyDescent="0.2">
      <c r="A778" t="s">
        <v>3280</v>
      </c>
      <c r="B778" t="s">
        <v>36</v>
      </c>
      <c r="C778" t="s">
        <v>3281</v>
      </c>
      <c r="D778" t="s">
        <v>3282</v>
      </c>
      <c r="E778">
        <v>23.658000000000001</v>
      </c>
      <c r="F778">
        <v>-103.748999999999</v>
      </c>
      <c r="G778" t="s">
        <v>32</v>
      </c>
      <c r="H778" t="s">
        <v>924</v>
      </c>
      <c r="I778" t="s">
        <v>40</v>
      </c>
      <c r="J778" t="s">
        <v>67</v>
      </c>
      <c r="K778" t="s">
        <v>359</v>
      </c>
      <c r="L778" t="str">
        <f t="shared" si="12"/>
        <v>zinc;lead;copper;silver</v>
      </c>
      <c r="M778">
        <v>43.770297999999897</v>
      </c>
      <c r="N778">
        <v>47.224990660000003</v>
      </c>
      <c r="O778">
        <v>3.2158832999999998</v>
      </c>
      <c r="P778">
        <v>1173.797405</v>
      </c>
      <c r="Q778">
        <v>17.192266499999899</v>
      </c>
      <c r="R778">
        <v>3.2360000000000002</v>
      </c>
      <c r="S778">
        <v>25.577083330000001</v>
      </c>
      <c r="T778">
        <v>3.4546926629999999</v>
      </c>
      <c r="U778">
        <v>22.34108333</v>
      </c>
      <c r="V778">
        <v>7.8927784829999998</v>
      </c>
      <c r="W778">
        <v>107.892778477313</v>
      </c>
      <c r="X778">
        <v>14.7211342</v>
      </c>
      <c r="Y778">
        <v>2.0846306999999999</v>
      </c>
      <c r="Z778">
        <v>760.890215635299</v>
      </c>
      <c r="AA778">
        <v>412.9071893647</v>
      </c>
      <c r="AB778">
        <v>2.4711323142089801</v>
      </c>
      <c r="AC778">
        <v>54.2663292128085</v>
      </c>
    </row>
    <row r="779" spans="1:29" x14ac:dyDescent="0.2">
      <c r="A779" t="s">
        <v>1282</v>
      </c>
      <c r="B779" t="s">
        <v>63</v>
      </c>
      <c r="C779" t="s">
        <v>1283</v>
      </c>
      <c r="D779" t="s">
        <v>1284</v>
      </c>
      <c r="E779">
        <v>-24.335000000000001</v>
      </c>
      <c r="F779">
        <v>28.978000000000002</v>
      </c>
      <c r="G779" t="s">
        <v>32</v>
      </c>
      <c r="H779" t="s">
        <v>1023</v>
      </c>
      <c r="I779" t="s">
        <v>34</v>
      </c>
      <c r="J779" t="s">
        <v>954</v>
      </c>
      <c r="K779" t="s">
        <v>1285</v>
      </c>
      <c r="L779" t="str">
        <f t="shared" si="12"/>
        <v>chromium;palladium;platinum;rhodium</v>
      </c>
      <c r="M779">
        <v>49.608768499999897</v>
      </c>
      <c r="N779">
        <v>56.351356289999899</v>
      </c>
      <c r="O779">
        <v>1.9901761</v>
      </c>
      <c r="P779">
        <v>726.41427650000003</v>
      </c>
      <c r="Q779">
        <v>21.414259000000001</v>
      </c>
      <c r="R779">
        <v>6.4026666670000001</v>
      </c>
      <c r="S779">
        <v>45.752083329999898</v>
      </c>
      <c r="T779">
        <v>6.74258779</v>
      </c>
      <c r="U779">
        <v>39.349416669999897</v>
      </c>
      <c r="V779">
        <v>13.5915242299999</v>
      </c>
      <c r="W779">
        <v>113.591524228221</v>
      </c>
      <c r="X779">
        <v>18.9466915</v>
      </c>
      <c r="Y779">
        <v>1.8623946</v>
      </c>
      <c r="Z779">
        <v>679.77401852607704</v>
      </c>
      <c r="AA779">
        <v>46.640257973922701</v>
      </c>
      <c r="AB779">
        <v>2.4675674869384698</v>
      </c>
      <c r="AC779">
        <v>6.8611416004175396</v>
      </c>
    </row>
    <row r="780" spans="1:29" x14ac:dyDescent="0.2">
      <c r="A780" t="s">
        <v>1286</v>
      </c>
      <c r="B780" t="s">
        <v>30</v>
      </c>
      <c r="C780" t="s">
        <v>1287</v>
      </c>
      <c r="E780">
        <v>-24.021999999999899</v>
      </c>
      <c r="F780">
        <v>28.8219999999999</v>
      </c>
      <c r="G780" t="s">
        <v>32</v>
      </c>
      <c r="H780" t="s">
        <v>1023</v>
      </c>
      <c r="I780" t="s">
        <v>46</v>
      </c>
      <c r="J780" t="s">
        <v>94</v>
      </c>
      <c r="L780" t="str">
        <f t="shared" si="12"/>
        <v>copper;platinum</v>
      </c>
      <c r="M780">
        <v>49.608768499999897</v>
      </c>
      <c r="N780">
        <v>56.351356289999899</v>
      </c>
      <c r="O780">
        <v>1.9901761</v>
      </c>
      <c r="P780">
        <v>726.41427650000003</v>
      </c>
      <c r="Q780">
        <v>21.414259000000001</v>
      </c>
      <c r="R780">
        <v>6.4026666670000001</v>
      </c>
      <c r="S780">
        <v>45.752083329999898</v>
      </c>
      <c r="T780">
        <v>6.74258779</v>
      </c>
      <c r="U780">
        <v>39.349416669999897</v>
      </c>
      <c r="V780">
        <v>13.5915242299999</v>
      </c>
      <c r="W780">
        <v>113.591524228221</v>
      </c>
      <c r="X780">
        <v>18.9466915</v>
      </c>
      <c r="Y780">
        <v>1.8623946</v>
      </c>
      <c r="Z780">
        <v>679.77401852607704</v>
      </c>
      <c r="AA780">
        <v>46.640257973922701</v>
      </c>
      <c r="AB780">
        <v>2.4675674869384698</v>
      </c>
      <c r="AC780">
        <v>6.8611416004175396</v>
      </c>
    </row>
    <row r="781" spans="1:29" x14ac:dyDescent="0.2">
      <c r="A781" t="s">
        <v>2444</v>
      </c>
      <c r="B781" t="s">
        <v>30</v>
      </c>
      <c r="C781" t="s">
        <v>2445</v>
      </c>
      <c r="E781">
        <v>-21.2639999999999</v>
      </c>
      <c r="F781">
        <v>27.7349999999999</v>
      </c>
      <c r="G781" t="s">
        <v>32</v>
      </c>
      <c r="H781" t="s">
        <v>1814</v>
      </c>
      <c r="I781" t="s">
        <v>98</v>
      </c>
      <c r="J781" t="s">
        <v>2446</v>
      </c>
      <c r="K781" t="s">
        <v>328</v>
      </c>
      <c r="L781" t="str">
        <f t="shared" si="12"/>
        <v>nickel;copper ;cobalt</v>
      </c>
      <c r="M781">
        <v>48.802337600000001</v>
      </c>
      <c r="N781">
        <v>53.75692256</v>
      </c>
      <c r="O781">
        <v>1.7679514999999999</v>
      </c>
      <c r="P781">
        <v>645.30229750000001</v>
      </c>
      <c r="Q781">
        <v>23.928514499999899</v>
      </c>
      <c r="R781">
        <v>40.614666669999899</v>
      </c>
      <c r="S781">
        <v>107.0125</v>
      </c>
      <c r="T781">
        <v>4.9545849579999999</v>
      </c>
      <c r="U781">
        <v>66.397833329999898</v>
      </c>
      <c r="V781">
        <v>10.15235171</v>
      </c>
      <c r="W781">
        <v>110.15235171849601</v>
      </c>
      <c r="X781">
        <v>21.4656296</v>
      </c>
      <c r="Y781">
        <v>1.1455147999999999</v>
      </c>
      <c r="Z781">
        <v>418.11291873455002</v>
      </c>
      <c r="AA781">
        <v>227.18937876544899</v>
      </c>
      <c r="AB781">
        <v>2.4628849223632798</v>
      </c>
      <c r="AC781">
        <v>54.336847436585998</v>
      </c>
    </row>
    <row r="782" spans="1:29" x14ac:dyDescent="0.2">
      <c r="A782" t="s">
        <v>2447</v>
      </c>
      <c r="B782" t="s">
        <v>63</v>
      </c>
      <c r="C782" t="s">
        <v>2448</v>
      </c>
      <c r="D782" t="s">
        <v>2449</v>
      </c>
      <c r="E782">
        <v>-21.9469999999999</v>
      </c>
      <c r="F782">
        <v>27.864000000000001</v>
      </c>
      <c r="G782" t="s">
        <v>404</v>
      </c>
      <c r="H782" t="s">
        <v>1814</v>
      </c>
      <c r="I782" t="s">
        <v>98</v>
      </c>
      <c r="J782" t="s">
        <v>46</v>
      </c>
      <c r="K782" t="s">
        <v>2450</v>
      </c>
      <c r="L782" t="str">
        <f t="shared" si="12"/>
        <v>nickel;copper;cobalt;palladium;platinum;rhodium</v>
      </c>
      <c r="M782">
        <v>48.802337600000001</v>
      </c>
      <c r="N782">
        <v>53.75692256</v>
      </c>
      <c r="O782">
        <v>1.7679514999999999</v>
      </c>
      <c r="P782">
        <v>645.30229750000001</v>
      </c>
      <c r="Q782">
        <v>23.928514499999899</v>
      </c>
      <c r="R782">
        <v>40.614666669999899</v>
      </c>
      <c r="S782">
        <v>107.0125</v>
      </c>
      <c r="T782">
        <v>4.9545849579999999</v>
      </c>
      <c r="U782">
        <v>66.397833329999898</v>
      </c>
      <c r="V782">
        <v>10.15235171</v>
      </c>
      <c r="W782">
        <v>110.15235171849601</v>
      </c>
      <c r="X782">
        <v>21.4656296</v>
      </c>
      <c r="Y782">
        <v>1.1455147999999999</v>
      </c>
      <c r="Z782">
        <v>418.11291873455002</v>
      </c>
      <c r="AA782">
        <v>227.18937876544899</v>
      </c>
      <c r="AB782">
        <v>2.4628849223632798</v>
      </c>
      <c r="AC782">
        <v>54.336847436585998</v>
      </c>
    </row>
    <row r="783" spans="1:29" x14ac:dyDescent="0.2">
      <c r="A783" t="s">
        <v>696</v>
      </c>
      <c r="B783" t="s">
        <v>36</v>
      </c>
      <c r="C783" t="s">
        <v>697</v>
      </c>
      <c r="D783" t="s">
        <v>698</v>
      </c>
      <c r="E783">
        <v>-13.981</v>
      </c>
      <c r="F783">
        <v>-73.936000000000007</v>
      </c>
      <c r="G783" t="s">
        <v>32</v>
      </c>
      <c r="H783" t="s">
        <v>66</v>
      </c>
      <c r="I783" t="s">
        <v>40</v>
      </c>
      <c r="J783" t="s">
        <v>67</v>
      </c>
      <c r="K783" t="s">
        <v>146</v>
      </c>
      <c r="L783" t="str">
        <f t="shared" si="12"/>
        <v>zinc;lead;silver;copper</v>
      </c>
      <c r="M783">
        <v>41.772640199999898</v>
      </c>
      <c r="N783">
        <v>48.123121699999899</v>
      </c>
      <c r="O783">
        <v>5.6580919999999999</v>
      </c>
      <c r="P783">
        <v>2065.2035799999899</v>
      </c>
      <c r="Q783">
        <v>12.0992231</v>
      </c>
      <c r="R783">
        <v>0</v>
      </c>
      <c r="S783">
        <v>0</v>
      </c>
      <c r="T783">
        <v>6.3504814979999997</v>
      </c>
      <c r="U783">
        <v>0</v>
      </c>
      <c r="V783">
        <v>15.20249012</v>
      </c>
      <c r="W783">
        <v>115.202490121751</v>
      </c>
      <c r="X783">
        <v>9.6364517000000003</v>
      </c>
      <c r="Y783">
        <v>3.5674226</v>
      </c>
      <c r="Z783">
        <v>1302.10925936698</v>
      </c>
      <c r="AA783">
        <v>763.09432063301006</v>
      </c>
      <c r="AB783">
        <v>2.4627713788085899</v>
      </c>
      <c r="AC783">
        <v>58.604476939514498</v>
      </c>
    </row>
    <row r="784" spans="1:29" x14ac:dyDescent="0.2">
      <c r="A784" t="s">
        <v>3235</v>
      </c>
      <c r="B784" t="s">
        <v>63</v>
      </c>
      <c r="C784" t="s">
        <v>3236</v>
      </c>
      <c r="D784" t="s">
        <v>3236</v>
      </c>
      <c r="E784">
        <v>44.133000000000003</v>
      </c>
      <c r="F784">
        <v>20.474</v>
      </c>
      <c r="G784" t="s">
        <v>32</v>
      </c>
      <c r="H784" t="s">
        <v>2997</v>
      </c>
      <c r="I784" t="s">
        <v>46</v>
      </c>
      <c r="J784" t="s">
        <v>67</v>
      </c>
      <c r="K784" t="s">
        <v>40</v>
      </c>
      <c r="L784" t="str">
        <f t="shared" si="12"/>
        <v>copper;lead;zinc</v>
      </c>
      <c r="M784">
        <v>27.618312800000002</v>
      </c>
      <c r="N784">
        <v>29.828843719999899</v>
      </c>
      <c r="O784">
        <v>2.0921376</v>
      </c>
      <c r="P784">
        <v>763.63022399999898</v>
      </c>
      <c r="Q784">
        <v>13.98382</v>
      </c>
      <c r="R784">
        <v>4.1173333330000004</v>
      </c>
      <c r="S784">
        <v>29.064583330000001</v>
      </c>
      <c r="T784">
        <v>2.2105309179999999</v>
      </c>
      <c r="U784">
        <v>24.94725</v>
      </c>
      <c r="V784">
        <v>8.0038593739999904</v>
      </c>
      <c r="W784">
        <v>108.003859381301</v>
      </c>
      <c r="X784">
        <v>11.5290003</v>
      </c>
      <c r="Y784">
        <v>2.1992531</v>
      </c>
      <c r="Z784">
        <v>802.72737503051701</v>
      </c>
      <c r="AA784">
        <v>-39.097151030517502</v>
      </c>
      <c r="AB784">
        <v>2.4548197177123998</v>
      </c>
      <c r="AC784">
        <v>-4.8705391452522901</v>
      </c>
    </row>
    <row r="785" spans="1:29" x14ac:dyDescent="0.2">
      <c r="A785" t="s">
        <v>3828</v>
      </c>
      <c r="B785" t="s">
        <v>30</v>
      </c>
      <c r="C785" t="s">
        <v>3829</v>
      </c>
      <c r="E785">
        <v>39.866</v>
      </c>
      <c r="F785">
        <v>9.2520000000000007</v>
      </c>
      <c r="G785" t="s">
        <v>32</v>
      </c>
      <c r="H785" t="s">
        <v>2917</v>
      </c>
      <c r="I785" t="s">
        <v>46</v>
      </c>
      <c r="J785" t="s">
        <v>41</v>
      </c>
      <c r="L785" t="str">
        <f t="shared" si="12"/>
        <v>copper;silver</v>
      </c>
      <c r="M785">
        <v>30.706527699999899</v>
      </c>
      <c r="N785">
        <v>32.644178959999898</v>
      </c>
      <c r="O785">
        <v>1.0768660000000001</v>
      </c>
      <c r="P785">
        <v>393.05608999999902</v>
      </c>
      <c r="Q785">
        <v>19.816589400000002</v>
      </c>
      <c r="R785">
        <v>1.1879999999999999</v>
      </c>
      <c r="S785">
        <v>14.34583333</v>
      </c>
      <c r="T785">
        <v>1.937651257</v>
      </c>
      <c r="U785">
        <v>13.157833330000001</v>
      </c>
      <c r="V785">
        <v>6.3102258769999997</v>
      </c>
      <c r="W785">
        <v>106.31022588724601</v>
      </c>
      <c r="X785">
        <v>17.362182600000001</v>
      </c>
      <c r="Y785">
        <v>1.1448696</v>
      </c>
      <c r="Z785">
        <v>417.877391576766</v>
      </c>
      <c r="AA785">
        <v>-24.821301576766899</v>
      </c>
      <c r="AB785">
        <v>2.4544067828124998</v>
      </c>
      <c r="AC785">
        <v>-5.9398527120860303</v>
      </c>
    </row>
    <row r="786" spans="1:29" x14ac:dyDescent="0.2">
      <c r="A786" t="s">
        <v>2624</v>
      </c>
      <c r="B786" t="s">
        <v>30</v>
      </c>
      <c r="C786" t="s">
        <v>2625</v>
      </c>
      <c r="E786">
        <v>-32.167000000000002</v>
      </c>
      <c r="F786">
        <v>147.012</v>
      </c>
      <c r="G786" t="s">
        <v>32</v>
      </c>
      <c r="H786" t="s">
        <v>705</v>
      </c>
      <c r="I786" t="s">
        <v>46</v>
      </c>
      <c r="J786" t="s">
        <v>47</v>
      </c>
      <c r="K786" t="s">
        <v>2626</v>
      </c>
      <c r="L786" t="str">
        <f t="shared" si="12"/>
        <v>copper;gold;lead;platinum;tin;zinc</v>
      </c>
      <c r="M786">
        <v>47.9109993</v>
      </c>
      <c r="N786">
        <v>52.54179834</v>
      </c>
      <c r="O786">
        <v>1.5190257</v>
      </c>
      <c r="P786">
        <v>554.44438049999906</v>
      </c>
      <c r="Q786">
        <v>19.7151642</v>
      </c>
      <c r="R786">
        <v>38.765333329999898</v>
      </c>
      <c r="S786">
        <v>68.716666669999896</v>
      </c>
      <c r="T786">
        <v>4.6307990400000003</v>
      </c>
      <c r="U786">
        <v>29.951333330000001</v>
      </c>
      <c r="V786">
        <v>9.6654194400000009</v>
      </c>
      <c r="W786">
        <v>109.665419439498</v>
      </c>
      <c r="X786">
        <v>17.263509800000001</v>
      </c>
      <c r="Y786">
        <v>1.4406319999999999</v>
      </c>
      <c r="Z786">
        <v>525.83067476749397</v>
      </c>
      <c r="AA786">
        <v>28.6137057325057</v>
      </c>
      <c r="AB786">
        <v>2.45165444963378</v>
      </c>
      <c r="AC786">
        <v>5.4416197277113598</v>
      </c>
    </row>
    <row r="787" spans="1:29" x14ac:dyDescent="0.2">
      <c r="A787" t="s">
        <v>3922</v>
      </c>
      <c r="B787" t="s">
        <v>36</v>
      </c>
      <c r="C787" t="s">
        <v>3923</v>
      </c>
      <c r="D787" t="s">
        <v>3924</v>
      </c>
      <c r="E787">
        <v>-6.24</v>
      </c>
      <c r="F787">
        <v>-49.753</v>
      </c>
      <c r="G787" t="s">
        <v>32</v>
      </c>
      <c r="H787" t="s">
        <v>263</v>
      </c>
      <c r="I787" t="s">
        <v>46</v>
      </c>
      <c r="J787" t="s">
        <v>47</v>
      </c>
      <c r="K787" t="s">
        <v>41</v>
      </c>
      <c r="L787" t="str">
        <f t="shared" si="12"/>
        <v>copper;gold;silver</v>
      </c>
      <c r="M787">
        <v>58.895523099999899</v>
      </c>
      <c r="N787">
        <v>62.26589594</v>
      </c>
      <c r="O787">
        <v>4.7089615</v>
      </c>
      <c r="P787">
        <v>1718.7709480000001</v>
      </c>
      <c r="Q787">
        <v>28.651044800000001</v>
      </c>
      <c r="R787">
        <v>41.148000000000003</v>
      </c>
      <c r="S787">
        <v>204.93125000000001</v>
      </c>
      <c r="T787">
        <v>3.3703728430000002</v>
      </c>
      <c r="U787">
        <v>163.78325000000001</v>
      </c>
      <c r="V787">
        <v>5.7226299479999998</v>
      </c>
      <c r="W787">
        <v>105.722629942987</v>
      </c>
      <c r="X787">
        <v>26.1997757</v>
      </c>
      <c r="Y787">
        <v>4.6687330999999999</v>
      </c>
      <c r="Z787">
        <v>1704.08758878707</v>
      </c>
      <c r="AA787">
        <v>14.6833592129212</v>
      </c>
      <c r="AB787">
        <v>2.4512691041992198</v>
      </c>
      <c r="AC787">
        <v>0.86165519363781196</v>
      </c>
    </row>
    <row r="788" spans="1:29" x14ac:dyDescent="0.2">
      <c r="A788" t="s">
        <v>383</v>
      </c>
      <c r="B788" t="s">
        <v>36</v>
      </c>
      <c r="C788" t="s">
        <v>384</v>
      </c>
      <c r="D788" t="s">
        <v>385</v>
      </c>
      <c r="E788">
        <v>52.9119999999999</v>
      </c>
      <c r="F788">
        <v>-66.926000000000002</v>
      </c>
      <c r="G788" t="s">
        <v>32</v>
      </c>
      <c r="H788" t="s">
        <v>87</v>
      </c>
      <c r="I788" t="s">
        <v>74</v>
      </c>
      <c r="J788" t="s">
        <v>264</v>
      </c>
      <c r="L788" t="str">
        <f t="shared" si="12"/>
        <v>iron ore;manganese</v>
      </c>
      <c r="M788">
        <v>38.239898699999898</v>
      </c>
      <c r="N788">
        <v>44.734345249999897</v>
      </c>
      <c r="O788">
        <v>3.2265223999999999</v>
      </c>
      <c r="P788">
        <v>1177.6806759999899</v>
      </c>
      <c r="Q788">
        <v>0.24676049999999999</v>
      </c>
      <c r="R788">
        <v>8.0000000000000002E-3</v>
      </c>
      <c r="S788">
        <v>0.79374999999999996</v>
      </c>
      <c r="T788">
        <v>6.494446548</v>
      </c>
      <c r="U788">
        <v>0.78574999999999995</v>
      </c>
      <c r="V788">
        <v>16.98343032</v>
      </c>
      <c r="W788">
        <v>116.98343031959899</v>
      </c>
      <c r="X788">
        <v>-2.1966280999999999</v>
      </c>
      <c r="Y788">
        <v>2.7870381000000002</v>
      </c>
      <c r="Z788">
        <v>1017.26890206336</v>
      </c>
      <c r="AA788">
        <v>160.41177393663</v>
      </c>
      <c r="AB788">
        <v>2.4433885937194799</v>
      </c>
      <c r="AC788">
        <v>15.7688663844201</v>
      </c>
    </row>
    <row r="789" spans="1:29" x14ac:dyDescent="0.2">
      <c r="A789" t="s">
        <v>2297</v>
      </c>
      <c r="B789" t="s">
        <v>30</v>
      </c>
      <c r="C789" t="s">
        <v>2298</v>
      </c>
      <c r="E789">
        <v>48.881999999999898</v>
      </c>
      <c r="F789">
        <v>20.852</v>
      </c>
      <c r="G789" t="s">
        <v>32</v>
      </c>
      <c r="H789" t="s">
        <v>2299</v>
      </c>
      <c r="I789" t="s">
        <v>46</v>
      </c>
      <c r="L789" t="str">
        <f t="shared" si="12"/>
        <v>copper</v>
      </c>
      <c r="M789">
        <v>28.307836500000001</v>
      </c>
      <c r="N789">
        <v>31.287507349999899</v>
      </c>
      <c r="O789">
        <v>2.0958896</v>
      </c>
      <c r="P789">
        <v>764.99970399999904</v>
      </c>
      <c r="Q789">
        <v>11.4269161</v>
      </c>
      <c r="R789">
        <v>8.1333332999999994E-2</v>
      </c>
      <c r="S789">
        <v>4.327083333</v>
      </c>
      <c r="T789">
        <v>2.9796708459999999</v>
      </c>
      <c r="U789">
        <v>4.2457500000000001</v>
      </c>
      <c r="V789">
        <v>10.52595752</v>
      </c>
      <c r="W789">
        <v>110.525957538295</v>
      </c>
      <c r="X789">
        <v>8.9875793000000002</v>
      </c>
      <c r="Y789">
        <v>1.8259665</v>
      </c>
      <c r="Z789">
        <v>666.47776424884705</v>
      </c>
      <c r="AA789">
        <v>98.521939751151905</v>
      </c>
      <c r="AB789">
        <v>2.4393367542968698</v>
      </c>
      <c r="AC789">
        <v>14.782479631888499</v>
      </c>
    </row>
    <row r="790" spans="1:29" x14ac:dyDescent="0.2">
      <c r="A790" t="s">
        <v>2300</v>
      </c>
      <c r="B790" t="s">
        <v>63</v>
      </c>
      <c r="C790" t="s">
        <v>2301</v>
      </c>
      <c r="D790" t="s">
        <v>2302</v>
      </c>
      <c r="E790">
        <v>48.874000000000002</v>
      </c>
      <c r="F790">
        <v>20.684000000000001</v>
      </c>
      <c r="G790" t="s">
        <v>404</v>
      </c>
      <c r="H790" t="s">
        <v>2299</v>
      </c>
      <c r="I790" t="s">
        <v>46</v>
      </c>
      <c r="J790" t="s">
        <v>2303</v>
      </c>
      <c r="K790" t="s">
        <v>74</v>
      </c>
      <c r="L790" t="str">
        <f t="shared" si="12"/>
        <v>copper;barium;iron ore</v>
      </c>
      <c r="M790">
        <v>28.307836500000001</v>
      </c>
      <c r="N790">
        <v>31.287507349999899</v>
      </c>
      <c r="O790">
        <v>2.0958896</v>
      </c>
      <c r="P790">
        <v>764.99970399999904</v>
      </c>
      <c r="Q790">
        <v>11.4269161</v>
      </c>
      <c r="R790">
        <v>8.1333332999999994E-2</v>
      </c>
      <c r="S790">
        <v>4.327083333</v>
      </c>
      <c r="T790">
        <v>2.9796708459999999</v>
      </c>
      <c r="U790">
        <v>4.2457500000000001</v>
      </c>
      <c r="V790">
        <v>10.52595752</v>
      </c>
      <c r="W790">
        <v>110.525957538295</v>
      </c>
      <c r="X790">
        <v>8.9875793000000002</v>
      </c>
      <c r="Y790">
        <v>1.8259665</v>
      </c>
      <c r="Z790">
        <v>666.47776424884705</v>
      </c>
      <c r="AA790">
        <v>98.521939751151905</v>
      </c>
      <c r="AB790">
        <v>2.4393367542968698</v>
      </c>
      <c r="AC790">
        <v>14.782479631888499</v>
      </c>
    </row>
    <row r="791" spans="1:29" x14ac:dyDescent="0.2">
      <c r="A791" t="s">
        <v>2304</v>
      </c>
      <c r="B791" t="s">
        <v>30</v>
      </c>
      <c r="C791" t="s">
        <v>2305</v>
      </c>
      <c r="E791">
        <v>48.707000000000001</v>
      </c>
      <c r="F791">
        <v>20.7349999999999</v>
      </c>
      <c r="G791" t="s">
        <v>32</v>
      </c>
      <c r="H791" t="s">
        <v>2299</v>
      </c>
      <c r="I791" t="s">
        <v>46</v>
      </c>
      <c r="L791" t="str">
        <f t="shared" si="12"/>
        <v>copper</v>
      </c>
      <c r="M791">
        <v>28.307836500000001</v>
      </c>
      <c r="N791">
        <v>31.287507349999899</v>
      </c>
      <c r="O791">
        <v>2.0958896</v>
      </c>
      <c r="P791">
        <v>764.99970399999904</v>
      </c>
      <c r="Q791">
        <v>11.4269161</v>
      </c>
      <c r="R791">
        <v>8.1333332999999994E-2</v>
      </c>
      <c r="S791">
        <v>4.327083333</v>
      </c>
      <c r="T791">
        <v>2.9796708459999999</v>
      </c>
      <c r="U791">
        <v>4.2457500000000001</v>
      </c>
      <c r="V791">
        <v>10.52595752</v>
      </c>
      <c r="W791">
        <v>110.525957538295</v>
      </c>
      <c r="X791">
        <v>8.9875793000000002</v>
      </c>
      <c r="Y791">
        <v>1.8259665</v>
      </c>
      <c r="Z791">
        <v>666.47776424884705</v>
      </c>
      <c r="AA791">
        <v>98.521939751151905</v>
      </c>
      <c r="AB791">
        <v>2.4393367542968698</v>
      </c>
      <c r="AC791">
        <v>14.782479631888499</v>
      </c>
    </row>
    <row r="792" spans="1:29" x14ac:dyDescent="0.2">
      <c r="A792" t="s">
        <v>3690</v>
      </c>
      <c r="B792" t="s">
        <v>63</v>
      </c>
      <c r="C792" t="s">
        <v>3691</v>
      </c>
      <c r="D792" t="s">
        <v>3692</v>
      </c>
      <c r="E792">
        <v>-30.863</v>
      </c>
      <c r="F792">
        <v>120.9</v>
      </c>
      <c r="G792" t="s">
        <v>32</v>
      </c>
      <c r="H792" t="s">
        <v>705</v>
      </c>
      <c r="I792" t="s">
        <v>47</v>
      </c>
      <c r="J792" t="s">
        <v>73</v>
      </c>
      <c r="K792" t="s">
        <v>98</v>
      </c>
      <c r="L792" t="str">
        <f t="shared" si="12"/>
        <v>gold;lithium;nickel</v>
      </c>
      <c r="M792">
        <v>37.932689699999898</v>
      </c>
      <c r="N792">
        <v>40.486703630000001</v>
      </c>
      <c r="O792">
        <v>0.84280299999999997</v>
      </c>
      <c r="P792">
        <v>307.62309499999901</v>
      </c>
      <c r="Q792">
        <v>20.849538800000001</v>
      </c>
      <c r="R792">
        <v>52.826666670000002</v>
      </c>
      <c r="S792">
        <v>83.135416669999898</v>
      </c>
      <c r="T792">
        <v>2.5540139329999998</v>
      </c>
      <c r="U792">
        <v>30.30875</v>
      </c>
      <c r="V792">
        <v>6.7330156470000002</v>
      </c>
      <c r="W792">
        <v>106.733015639542</v>
      </c>
      <c r="X792">
        <v>18.4200287</v>
      </c>
      <c r="Y792">
        <v>0.8273585</v>
      </c>
      <c r="Z792">
        <v>301.985846757888</v>
      </c>
      <c r="AA792">
        <v>5.6372482421111796</v>
      </c>
      <c r="AB792">
        <v>2.4295101134765602</v>
      </c>
      <c r="AC792">
        <v>1.8667259749529701</v>
      </c>
    </row>
    <row r="793" spans="1:29" x14ac:dyDescent="0.2">
      <c r="A793" t="s">
        <v>3693</v>
      </c>
      <c r="B793" t="s">
        <v>63</v>
      </c>
      <c r="C793" t="s">
        <v>3694</v>
      </c>
      <c r="D793" t="s">
        <v>3695</v>
      </c>
      <c r="E793">
        <v>-30.044</v>
      </c>
      <c r="F793">
        <v>120.65900000000001</v>
      </c>
      <c r="G793" t="s">
        <v>135</v>
      </c>
      <c r="H793" t="s">
        <v>705</v>
      </c>
      <c r="I793" t="s">
        <v>47</v>
      </c>
      <c r="J793" t="s">
        <v>41</v>
      </c>
      <c r="K793" t="s">
        <v>73</v>
      </c>
      <c r="L793" t="str">
        <f t="shared" si="12"/>
        <v>gold;silver;lithium</v>
      </c>
      <c r="M793">
        <v>37.932689699999898</v>
      </c>
      <c r="N793">
        <v>40.486703630000001</v>
      </c>
      <c r="O793">
        <v>0.84280299999999997</v>
      </c>
      <c r="P793">
        <v>307.62309499999901</v>
      </c>
      <c r="Q793">
        <v>20.849538800000001</v>
      </c>
      <c r="R793">
        <v>52.826666670000002</v>
      </c>
      <c r="S793">
        <v>83.135416669999898</v>
      </c>
      <c r="T793">
        <v>2.5540139329999998</v>
      </c>
      <c r="U793">
        <v>30.30875</v>
      </c>
      <c r="V793">
        <v>6.7330156470000002</v>
      </c>
      <c r="W793">
        <v>106.733015639542</v>
      </c>
      <c r="X793">
        <v>18.4200287</v>
      </c>
      <c r="Y793">
        <v>0.8273585</v>
      </c>
      <c r="Z793">
        <v>301.985846757888</v>
      </c>
      <c r="AA793">
        <v>5.6372482421111796</v>
      </c>
      <c r="AB793">
        <v>2.4295101134765602</v>
      </c>
      <c r="AC793">
        <v>1.8667259749529701</v>
      </c>
    </row>
    <row r="794" spans="1:29" x14ac:dyDescent="0.2">
      <c r="A794" t="s">
        <v>3811</v>
      </c>
      <c r="B794" t="s">
        <v>63</v>
      </c>
      <c r="C794" t="s">
        <v>3812</v>
      </c>
      <c r="D794" t="s">
        <v>3813</v>
      </c>
      <c r="E794">
        <v>-20.457000000000001</v>
      </c>
      <c r="F794">
        <v>164.21</v>
      </c>
      <c r="G794" t="s">
        <v>32</v>
      </c>
      <c r="H794" t="s">
        <v>1508</v>
      </c>
      <c r="I794" t="s">
        <v>1024</v>
      </c>
      <c r="J794" t="s">
        <v>34</v>
      </c>
      <c r="L794" t="str">
        <f t="shared" si="12"/>
        <v>chromite;chromium</v>
      </c>
      <c r="M794">
        <v>79.632720899999896</v>
      </c>
      <c r="N794">
        <v>84.704393749999895</v>
      </c>
      <c r="O794">
        <v>2.8252565999999999</v>
      </c>
      <c r="P794">
        <v>1031.2186589999901</v>
      </c>
      <c r="Q794">
        <v>25.6432915</v>
      </c>
      <c r="R794">
        <v>0</v>
      </c>
      <c r="S794">
        <v>6.2500000000000003E-3</v>
      </c>
      <c r="T794">
        <v>5.0716728499999997</v>
      </c>
      <c r="U794">
        <v>6.2500000000000003E-3</v>
      </c>
      <c r="V794">
        <v>6.36883029</v>
      </c>
      <c r="W794">
        <v>106.368830290715</v>
      </c>
      <c r="X794">
        <v>23.214212400000001</v>
      </c>
      <c r="Y794">
        <v>3.0041082000000001</v>
      </c>
      <c r="Z794">
        <v>1096.4994895458201</v>
      </c>
      <c r="AA794">
        <v>-65.280830545822198</v>
      </c>
      <c r="AB794">
        <v>2.4290790823974602</v>
      </c>
      <c r="AC794">
        <v>-5.9535668888329303</v>
      </c>
    </row>
    <row r="795" spans="1:29" x14ac:dyDescent="0.2">
      <c r="A795" t="s">
        <v>3814</v>
      </c>
      <c r="B795" t="s">
        <v>30</v>
      </c>
      <c r="C795" t="s">
        <v>3815</v>
      </c>
      <c r="E795">
        <v>-20.997</v>
      </c>
      <c r="F795">
        <v>164.998999999999</v>
      </c>
      <c r="G795" t="s">
        <v>32</v>
      </c>
      <c r="H795" t="s">
        <v>1508</v>
      </c>
      <c r="I795" t="s">
        <v>98</v>
      </c>
      <c r="L795" t="str">
        <f t="shared" si="12"/>
        <v>nickel</v>
      </c>
      <c r="M795">
        <v>79.632720899999896</v>
      </c>
      <c r="N795">
        <v>84.704393749999895</v>
      </c>
      <c r="O795">
        <v>2.8252565999999999</v>
      </c>
      <c r="P795">
        <v>1031.2186589999901</v>
      </c>
      <c r="Q795">
        <v>25.6432915</v>
      </c>
      <c r="R795">
        <v>0</v>
      </c>
      <c r="S795">
        <v>6.2500000000000003E-3</v>
      </c>
      <c r="T795">
        <v>5.0716728499999997</v>
      </c>
      <c r="U795">
        <v>6.2500000000000003E-3</v>
      </c>
      <c r="V795">
        <v>6.36883029</v>
      </c>
      <c r="W795">
        <v>106.368830290715</v>
      </c>
      <c r="X795">
        <v>23.214212400000001</v>
      </c>
      <c r="Y795">
        <v>3.0041082000000001</v>
      </c>
      <c r="Z795">
        <v>1096.4994895458201</v>
      </c>
      <c r="AA795">
        <v>-65.280830545822198</v>
      </c>
      <c r="AB795">
        <v>2.4290790823974602</v>
      </c>
      <c r="AC795">
        <v>-5.9535668888329303</v>
      </c>
    </row>
    <row r="796" spans="1:29" x14ac:dyDescent="0.2">
      <c r="A796" t="s">
        <v>3816</v>
      </c>
      <c r="B796" t="s">
        <v>36</v>
      </c>
      <c r="C796" t="s">
        <v>3817</v>
      </c>
      <c r="D796" t="s">
        <v>3817</v>
      </c>
      <c r="E796">
        <v>-20.974</v>
      </c>
      <c r="F796">
        <v>164.79300000000001</v>
      </c>
      <c r="G796" t="s">
        <v>135</v>
      </c>
      <c r="H796" t="s">
        <v>1508</v>
      </c>
      <c r="I796" t="s">
        <v>98</v>
      </c>
      <c r="J796" t="s">
        <v>1736</v>
      </c>
      <c r="K796" t="s">
        <v>328</v>
      </c>
      <c r="L796" t="str">
        <f t="shared" si="12"/>
        <v>nickel;ferronickel;cobalt</v>
      </c>
      <c r="M796">
        <v>79.632720899999896</v>
      </c>
      <c r="N796">
        <v>84.704393749999895</v>
      </c>
      <c r="O796">
        <v>2.8252565999999999</v>
      </c>
      <c r="P796">
        <v>1031.2186589999901</v>
      </c>
      <c r="Q796">
        <v>25.6432915</v>
      </c>
      <c r="R796">
        <v>0</v>
      </c>
      <c r="S796">
        <v>6.2500000000000003E-3</v>
      </c>
      <c r="T796">
        <v>5.0716728499999997</v>
      </c>
      <c r="U796">
        <v>6.2500000000000003E-3</v>
      </c>
      <c r="V796">
        <v>6.36883029</v>
      </c>
      <c r="W796">
        <v>106.368830290715</v>
      </c>
      <c r="X796">
        <v>23.214212400000001</v>
      </c>
      <c r="Y796">
        <v>3.0041082000000001</v>
      </c>
      <c r="Z796">
        <v>1096.4994895458201</v>
      </c>
      <c r="AA796">
        <v>-65.280830545822198</v>
      </c>
      <c r="AB796">
        <v>2.4290790823974602</v>
      </c>
      <c r="AC796">
        <v>-5.9535668888329303</v>
      </c>
    </row>
    <row r="797" spans="1:29" x14ac:dyDescent="0.2">
      <c r="A797" t="s">
        <v>4274</v>
      </c>
      <c r="B797" t="s">
        <v>36</v>
      </c>
      <c r="C797" t="s">
        <v>4275</v>
      </c>
      <c r="E797">
        <v>-22.102</v>
      </c>
      <c r="F797">
        <v>15.9979999999999</v>
      </c>
      <c r="G797" t="s">
        <v>32</v>
      </c>
      <c r="H797" t="s">
        <v>3991</v>
      </c>
      <c r="I797" t="s">
        <v>73</v>
      </c>
      <c r="L797" t="str">
        <f t="shared" si="12"/>
        <v>lithium</v>
      </c>
      <c r="M797">
        <v>26.7450981</v>
      </c>
      <c r="N797">
        <v>27.558763620000001</v>
      </c>
      <c r="O797">
        <v>0.4758425</v>
      </c>
      <c r="P797">
        <v>173.6825125</v>
      </c>
      <c r="Q797">
        <v>23.953651399999899</v>
      </c>
      <c r="R797">
        <v>17.09866667</v>
      </c>
      <c r="S797">
        <v>58.9229166699999</v>
      </c>
      <c r="T797">
        <v>0.81366551899999995</v>
      </c>
      <c r="U797">
        <v>41.8242499999999</v>
      </c>
      <c r="V797">
        <v>3.042297756</v>
      </c>
      <c r="W797">
        <v>103.042297758481</v>
      </c>
      <c r="X797">
        <v>21.543415100000001</v>
      </c>
      <c r="Y797">
        <v>0.31003930000000002</v>
      </c>
      <c r="Z797">
        <v>113.16432699561101</v>
      </c>
      <c r="AA797">
        <v>60.518185504388804</v>
      </c>
      <c r="AB797">
        <v>2.4102363304199201</v>
      </c>
      <c r="AC797">
        <v>53.478147319990498</v>
      </c>
    </row>
    <row r="798" spans="1:29" x14ac:dyDescent="0.2">
      <c r="A798" t="s">
        <v>2579</v>
      </c>
      <c r="B798" t="s">
        <v>36</v>
      </c>
      <c r="C798" t="s">
        <v>2580</v>
      </c>
      <c r="D798" t="s">
        <v>2581</v>
      </c>
      <c r="E798">
        <v>-15.0779999999999</v>
      </c>
      <c r="F798">
        <v>-48.945</v>
      </c>
      <c r="G798" t="s">
        <v>540</v>
      </c>
      <c r="H798" t="s">
        <v>263</v>
      </c>
      <c r="I798" t="s">
        <v>1736</v>
      </c>
      <c r="J798" t="s">
        <v>98</v>
      </c>
      <c r="K798" t="s">
        <v>2582</v>
      </c>
      <c r="L798" t="str">
        <f t="shared" si="12"/>
        <v>ferronickel;nickel;manganese;cobalt</v>
      </c>
      <c r="M798">
        <v>63.420600899999897</v>
      </c>
      <c r="N798">
        <v>69.59116976</v>
      </c>
      <c r="O798">
        <v>4.5371027000000002</v>
      </c>
      <c r="P798">
        <v>1656.0424860000001</v>
      </c>
      <c r="Q798">
        <v>24.9955368</v>
      </c>
      <c r="R798">
        <v>2.5213333329999998</v>
      </c>
      <c r="S798">
        <v>58.1104166699999</v>
      </c>
      <c r="T798">
        <v>6.1705688619999997</v>
      </c>
      <c r="U798">
        <v>55.589083330000001</v>
      </c>
      <c r="V798">
        <v>9.7295969670000009</v>
      </c>
      <c r="W798">
        <v>109.729596964446</v>
      </c>
      <c r="X798">
        <v>22.585697199999998</v>
      </c>
      <c r="Y798">
        <v>4.0133051999999996</v>
      </c>
      <c r="Z798">
        <v>1464.85639333724</v>
      </c>
      <c r="AA798">
        <v>191.18609266275001</v>
      </c>
      <c r="AB798">
        <v>2.4098396259277299</v>
      </c>
      <c r="AC798">
        <v>13.0515246089883</v>
      </c>
    </row>
    <row r="799" spans="1:29" x14ac:dyDescent="0.2">
      <c r="A799" t="s">
        <v>1606</v>
      </c>
      <c r="B799" t="s">
        <v>36</v>
      </c>
      <c r="C799" t="s">
        <v>1607</v>
      </c>
      <c r="D799" t="s">
        <v>1608</v>
      </c>
      <c r="E799">
        <v>41.262999999999899</v>
      </c>
      <c r="F799">
        <v>71.066000000000003</v>
      </c>
      <c r="G799" t="s">
        <v>32</v>
      </c>
      <c r="H799" t="s">
        <v>1609</v>
      </c>
      <c r="I799" t="s">
        <v>47</v>
      </c>
      <c r="J799" t="s">
        <v>46</v>
      </c>
      <c r="K799" t="s">
        <v>41</v>
      </c>
      <c r="L799" t="str">
        <f t="shared" si="12"/>
        <v>gold;copper;silver</v>
      </c>
      <c r="M799">
        <v>22.982831999999899</v>
      </c>
      <c r="N799">
        <v>25.895426839999899</v>
      </c>
      <c r="O799">
        <v>1.6477527999999999</v>
      </c>
      <c r="P799">
        <v>601.42977199999905</v>
      </c>
      <c r="Q799">
        <v>9.3963889999999903</v>
      </c>
      <c r="R799">
        <v>8.4000000000000005E-2</v>
      </c>
      <c r="S799">
        <v>1.7895833329999999</v>
      </c>
      <c r="T799">
        <v>2.912594844</v>
      </c>
      <c r="U799">
        <v>1.7055833330000001</v>
      </c>
      <c r="V799">
        <v>12.67291535</v>
      </c>
      <c r="W799">
        <v>112.672915330886</v>
      </c>
      <c r="X799">
        <v>6.9897070000000001</v>
      </c>
      <c r="Y799">
        <v>2.8327157000000001</v>
      </c>
      <c r="Z799">
        <v>1033.9412486553099</v>
      </c>
      <c r="AA799">
        <v>-432.51147665531897</v>
      </c>
      <c r="AB799">
        <v>2.4066820068969701</v>
      </c>
      <c r="AC799">
        <v>-41.831339761114698</v>
      </c>
    </row>
    <row r="800" spans="1:29" x14ac:dyDescent="0.2">
      <c r="A800" t="s">
        <v>2970</v>
      </c>
      <c r="B800" t="s">
        <v>36</v>
      </c>
      <c r="C800" t="s">
        <v>2971</v>
      </c>
      <c r="D800" t="s">
        <v>2972</v>
      </c>
      <c r="E800">
        <v>-19.341000000000001</v>
      </c>
      <c r="F800">
        <v>146.850999999999</v>
      </c>
      <c r="G800" t="s">
        <v>32</v>
      </c>
      <c r="H800" t="s">
        <v>705</v>
      </c>
      <c r="I800" t="s">
        <v>46</v>
      </c>
      <c r="L800" t="str">
        <f t="shared" si="12"/>
        <v>copper</v>
      </c>
      <c r="M800">
        <v>70.663497899999896</v>
      </c>
      <c r="N800">
        <v>76.920874400000002</v>
      </c>
      <c r="O800">
        <v>2.4864426000000002</v>
      </c>
      <c r="P800">
        <v>907.55154900000002</v>
      </c>
      <c r="Q800">
        <v>24.999044399999899</v>
      </c>
      <c r="R800">
        <v>19.032</v>
      </c>
      <c r="S800">
        <v>61.693750000000001</v>
      </c>
      <c r="T800">
        <v>6.2573765019999996</v>
      </c>
      <c r="U800">
        <v>42.661749999999898</v>
      </c>
      <c r="V800">
        <v>8.8551751440000004</v>
      </c>
      <c r="W800">
        <v>108.85517514128</v>
      </c>
      <c r="X800">
        <v>22.595754599999999</v>
      </c>
      <c r="Y800">
        <v>1.9168308999999999</v>
      </c>
      <c r="Z800">
        <v>699.643277525901</v>
      </c>
      <c r="AA800">
        <v>207.908271474098</v>
      </c>
      <c r="AB800">
        <v>2.4032897765869099</v>
      </c>
      <c r="AC800">
        <v>29.716325183500501</v>
      </c>
    </row>
    <row r="801" spans="1:29" x14ac:dyDescent="0.2">
      <c r="A801" t="s">
        <v>2365</v>
      </c>
      <c r="B801" t="s">
        <v>63</v>
      </c>
      <c r="C801" t="s">
        <v>1112</v>
      </c>
      <c r="D801" t="s">
        <v>1112</v>
      </c>
      <c r="E801">
        <v>-20.437999999999899</v>
      </c>
      <c r="F801">
        <v>29.273</v>
      </c>
      <c r="G801" t="s">
        <v>32</v>
      </c>
      <c r="H801" t="s">
        <v>986</v>
      </c>
      <c r="I801" t="s">
        <v>98</v>
      </c>
      <c r="J801" t="s">
        <v>46</v>
      </c>
      <c r="L801" t="str">
        <f t="shared" si="12"/>
        <v>nickel;copper</v>
      </c>
      <c r="M801">
        <v>58.801853199999897</v>
      </c>
      <c r="N801">
        <v>64.925126109999894</v>
      </c>
      <c r="O801">
        <v>2.1161140999999999</v>
      </c>
      <c r="P801">
        <v>772.38164649999896</v>
      </c>
      <c r="Q801">
        <v>22.855428700000001</v>
      </c>
      <c r="R801">
        <v>18.622666670000001</v>
      </c>
      <c r="S801">
        <v>68.716666669999896</v>
      </c>
      <c r="T801">
        <v>6.1232729060000004</v>
      </c>
      <c r="U801">
        <v>50.094000000000001</v>
      </c>
      <c r="V801">
        <v>10.41340123</v>
      </c>
      <c r="W801">
        <v>110.413401239537</v>
      </c>
      <c r="X801">
        <v>20.453386299999998</v>
      </c>
      <c r="Y801">
        <v>1.6201174</v>
      </c>
      <c r="Z801">
        <v>591.34286046028103</v>
      </c>
      <c r="AA801">
        <v>181.03878603971799</v>
      </c>
      <c r="AB801">
        <v>2.4020423932372998</v>
      </c>
      <c r="AC801">
        <v>30.614859524777899</v>
      </c>
    </row>
    <row r="802" spans="1:29" x14ac:dyDescent="0.2">
      <c r="A802" t="s">
        <v>2366</v>
      </c>
      <c r="B802" t="s">
        <v>36</v>
      </c>
      <c r="C802" t="s">
        <v>2367</v>
      </c>
      <c r="D802" t="s">
        <v>2368</v>
      </c>
      <c r="E802">
        <v>-20.3279999999999</v>
      </c>
      <c r="F802">
        <v>29.8249999999999</v>
      </c>
      <c r="G802" t="s">
        <v>32</v>
      </c>
      <c r="H802" t="s">
        <v>986</v>
      </c>
      <c r="I802" t="s">
        <v>94</v>
      </c>
      <c r="J802" t="s">
        <v>98</v>
      </c>
      <c r="K802" t="s">
        <v>2369</v>
      </c>
      <c r="L802" t="str">
        <f t="shared" si="12"/>
        <v>platinum;nickel;gold;iridium;copper;palladium;cobalt;platinum group metals;rhodium;ruthenium</v>
      </c>
      <c r="M802">
        <v>58.801853199999897</v>
      </c>
      <c r="N802">
        <v>64.925126109999894</v>
      </c>
      <c r="O802">
        <v>2.1161140999999999</v>
      </c>
      <c r="P802">
        <v>772.38164649999896</v>
      </c>
      <c r="Q802">
        <v>22.855428700000001</v>
      </c>
      <c r="R802">
        <v>18.622666670000001</v>
      </c>
      <c r="S802">
        <v>68.716666669999896</v>
      </c>
      <c r="T802">
        <v>6.1232729060000004</v>
      </c>
      <c r="U802">
        <v>50.094000000000001</v>
      </c>
      <c r="V802">
        <v>10.41340123</v>
      </c>
      <c r="W802">
        <v>110.413401239537</v>
      </c>
      <c r="X802">
        <v>20.453386299999998</v>
      </c>
      <c r="Y802">
        <v>1.6201174</v>
      </c>
      <c r="Z802">
        <v>591.34286046028103</v>
      </c>
      <c r="AA802">
        <v>181.03878603971799</v>
      </c>
      <c r="AB802">
        <v>2.4020423932372998</v>
      </c>
      <c r="AC802">
        <v>30.614859524777899</v>
      </c>
    </row>
    <row r="803" spans="1:29" x14ac:dyDescent="0.2">
      <c r="A803" t="s">
        <v>2798</v>
      </c>
      <c r="B803" t="s">
        <v>36</v>
      </c>
      <c r="C803" t="s">
        <v>2799</v>
      </c>
      <c r="D803" t="s">
        <v>2800</v>
      </c>
      <c r="E803">
        <v>39.427</v>
      </c>
      <c r="F803">
        <v>38.534999999999897</v>
      </c>
      <c r="G803" t="s">
        <v>32</v>
      </c>
      <c r="H803" t="s">
        <v>1067</v>
      </c>
      <c r="I803" t="s">
        <v>47</v>
      </c>
      <c r="J803" t="s">
        <v>41</v>
      </c>
      <c r="K803" t="s">
        <v>46</v>
      </c>
      <c r="L803" t="str">
        <f t="shared" si="12"/>
        <v>gold;silver;copper</v>
      </c>
      <c r="M803">
        <v>29.9476318</v>
      </c>
      <c r="N803">
        <v>32.725198599999899</v>
      </c>
      <c r="O803">
        <v>1.9650546</v>
      </c>
      <c r="P803">
        <v>717.24492899999905</v>
      </c>
      <c r="Q803">
        <v>10.8981209</v>
      </c>
      <c r="R803">
        <v>1.018666667</v>
      </c>
      <c r="S803">
        <v>19.616666670000001</v>
      </c>
      <c r="T803">
        <v>2.777566803</v>
      </c>
      <c r="U803">
        <v>18.5979999999999</v>
      </c>
      <c r="V803">
        <v>9.2747460670000006</v>
      </c>
      <c r="W803">
        <v>109.274746058551</v>
      </c>
      <c r="X803">
        <v>8.4975395000000002</v>
      </c>
      <c r="Y803">
        <v>1.9547726999999999</v>
      </c>
      <c r="Z803">
        <v>713.49203944206204</v>
      </c>
      <c r="AA803">
        <v>3.7528895579375701</v>
      </c>
      <c r="AB803">
        <v>2.40058137973632</v>
      </c>
      <c r="AC803">
        <v>0.52598898803023397</v>
      </c>
    </row>
    <row r="804" spans="1:29" x14ac:dyDescent="0.2">
      <c r="A804" t="s">
        <v>955</v>
      </c>
      <c r="B804" t="s">
        <v>30</v>
      </c>
      <c r="C804" t="s">
        <v>956</v>
      </c>
      <c r="E804">
        <v>51.247999999999898</v>
      </c>
      <c r="F804">
        <v>116.88200000000001</v>
      </c>
      <c r="G804" t="s">
        <v>32</v>
      </c>
      <c r="H804" t="s">
        <v>57</v>
      </c>
      <c r="I804" t="s">
        <v>58</v>
      </c>
      <c r="L804" t="str">
        <f t="shared" si="12"/>
        <v>tungsten</v>
      </c>
      <c r="M804">
        <v>33.052711500000001</v>
      </c>
      <c r="N804">
        <v>37.790007590000002</v>
      </c>
      <c r="O804">
        <v>1.3885244000000001</v>
      </c>
      <c r="P804">
        <v>506.81140599999901</v>
      </c>
      <c r="Q804">
        <v>0.22202379999999999</v>
      </c>
      <c r="R804">
        <v>0.385333333</v>
      </c>
      <c r="S804">
        <v>4.1895833329999999</v>
      </c>
      <c r="T804">
        <v>4.7372960849999997</v>
      </c>
      <c r="U804">
        <v>3.8042500000000001</v>
      </c>
      <c r="V804">
        <v>14.33254904</v>
      </c>
      <c r="W804">
        <v>114.332549055771</v>
      </c>
      <c r="X804">
        <v>-2.1734146999999999</v>
      </c>
      <c r="Y804">
        <v>1.3074561</v>
      </c>
      <c r="Z804">
        <v>477.221489548683</v>
      </c>
      <c r="AA804">
        <v>29.5899164513168</v>
      </c>
      <c r="AB804">
        <v>2.39543850718383</v>
      </c>
      <c r="AC804">
        <v>6.2004576699386504</v>
      </c>
    </row>
    <row r="805" spans="1:29" x14ac:dyDescent="0.2">
      <c r="A805" t="s">
        <v>3117</v>
      </c>
      <c r="B805" t="s">
        <v>30</v>
      </c>
      <c r="C805" t="s">
        <v>3118</v>
      </c>
      <c r="E805">
        <v>39.281999999999897</v>
      </c>
      <c r="F805">
        <v>22.385000000000002</v>
      </c>
      <c r="G805" t="s">
        <v>32</v>
      </c>
      <c r="H805" t="s">
        <v>953</v>
      </c>
      <c r="I805" t="s">
        <v>34</v>
      </c>
      <c r="L805" t="str">
        <f t="shared" si="12"/>
        <v>chromium</v>
      </c>
      <c r="M805">
        <v>34.450221999999897</v>
      </c>
      <c r="N805">
        <v>37.320510169999899</v>
      </c>
      <c r="O805">
        <v>1.8221814999999999</v>
      </c>
      <c r="P805">
        <v>665.0962475</v>
      </c>
      <c r="Q805">
        <v>17.827062600000001</v>
      </c>
      <c r="R805">
        <v>8.3093333329999997</v>
      </c>
      <c r="S805">
        <v>52.564583329999898</v>
      </c>
      <c r="T805">
        <v>2.8702881680000001</v>
      </c>
      <c r="U805">
        <v>44.255249999999897</v>
      </c>
      <c r="V805">
        <v>8.3316971590000009</v>
      </c>
      <c r="W805">
        <v>108.33169716584101</v>
      </c>
      <c r="X805">
        <v>15.435601200000001</v>
      </c>
      <c r="Y805">
        <v>1.777949</v>
      </c>
      <c r="Z805">
        <v>648.951376080513</v>
      </c>
      <c r="AA805">
        <v>16.144871419487</v>
      </c>
      <c r="AB805">
        <v>2.3914613655639601</v>
      </c>
      <c r="AC805">
        <v>2.4878399236931301</v>
      </c>
    </row>
    <row r="806" spans="1:29" x14ac:dyDescent="0.2">
      <c r="A806" t="s">
        <v>2294</v>
      </c>
      <c r="B806" t="s">
        <v>36</v>
      </c>
      <c r="C806" t="s">
        <v>2295</v>
      </c>
      <c r="D806" t="s">
        <v>2295</v>
      </c>
      <c r="E806">
        <v>54.921999999999898</v>
      </c>
      <c r="F806">
        <v>61.252000000000002</v>
      </c>
      <c r="G806" t="s">
        <v>32</v>
      </c>
      <c r="H806" t="s">
        <v>57</v>
      </c>
      <c r="I806" t="s">
        <v>46</v>
      </c>
      <c r="J806" t="s">
        <v>47</v>
      </c>
      <c r="K806" t="s">
        <v>2296</v>
      </c>
      <c r="L806" t="str">
        <f t="shared" si="12"/>
        <v>copper;gold;molybdenum;rhodium;silver</v>
      </c>
      <c r="M806">
        <v>21.908592200000001</v>
      </c>
      <c r="N806">
        <v>24.2167444</v>
      </c>
      <c r="O806">
        <v>1.5346966</v>
      </c>
      <c r="P806">
        <v>560.16425900000002</v>
      </c>
      <c r="Q806">
        <v>5.7206916999999997</v>
      </c>
      <c r="R806">
        <v>1.290666667</v>
      </c>
      <c r="S806">
        <v>10.77083333</v>
      </c>
      <c r="T806">
        <v>2.3081522030000001</v>
      </c>
      <c r="U806">
        <v>9.4801666670000007</v>
      </c>
      <c r="V806">
        <v>10.53537435</v>
      </c>
      <c r="W806">
        <v>110.535374335919</v>
      </c>
      <c r="X806">
        <v>3.3314526</v>
      </c>
      <c r="Y806">
        <v>1.3356971</v>
      </c>
      <c r="Z806">
        <v>487.52942502498598</v>
      </c>
      <c r="AA806">
        <v>72.634833975013706</v>
      </c>
      <c r="AB806">
        <v>2.3892390918914699</v>
      </c>
      <c r="AC806">
        <v>14.898553860885601</v>
      </c>
    </row>
    <row r="807" spans="1:29" x14ac:dyDescent="0.2">
      <c r="A807" t="s">
        <v>2255</v>
      </c>
      <c r="B807" t="s">
        <v>63</v>
      </c>
      <c r="C807" t="s">
        <v>2256</v>
      </c>
      <c r="D807" t="s">
        <v>2257</v>
      </c>
      <c r="E807">
        <v>12.988</v>
      </c>
      <c r="F807">
        <v>76.457999999999899</v>
      </c>
      <c r="G807" t="s">
        <v>32</v>
      </c>
      <c r="H807" t="s">
        <v>138</v>
      </c>
      <c r="I807" t="s">
        <v>1024</v>
      </c>
      <c r="J807" t="s">
        <v>34</v>
      </c>
      <c r="L807" t="str">
        <f t="shared" si="12"/>
        <v>chromite;chromium</v>
      </c>
      <c r="M807">
        <v>58.485870400000003</v>
      </c>
      <c r="N807">
        <v>64.747332529999895</v>
      </c>
      <c r="O807">
        <v>5.0326599999999999</v>
      </c>
      <c r="P807">
        <v>1836.9209000000001</v>
      </c>
      <c r="Q807">
        <v>26.336343800000002</v>
      </c>
      <c r="R807">
        <v>32.173333329999899</v>
      </c>
      <c r="S807">
        <v>68.702083329999894</v>
      </c>
      <c r="T807">
        <v>6.2614621269999997</v>
      </c>
      <c r="U807">
        <v>36.528750000000002</v>
      </c>
      <c r="V807">
        <v>10.70593989</v>
      </c>
      <c r="W807">
        <v>110.705939891423</v>
      </c>
      <c r="X807">
        <v>23.948505399999998</v>
      </c>
      <c r="Y807">
        <v>2.6549797000000002</v>
      </c>
      <c r="Z807">
        <v>969.06759262084904</v>
      </c>
      <c r="AA807">
        <v>867.85330737915001</v>
      </c>
      <c r="AB807">
        <v>2.38783839838867</v>
      </c>
      <c r="AC807">
        <v>89.555497881425893</v>
      </c>
    </row>
    <row r="808" spans="1:29" x14ac:dyDescent="0.2">
      <c r="A808" t="s">
        <v>3824</v>
      </c>
      <c r="B808" t="s">
        <v>63</v>
      </c>
      <c r="C808" t="s">
        <v>3825</v>
      </c>
      <c r="D808" t="s">
        <v>3826</v>
      </c>
      <c r="E808">
        <v>-32.195999999999898</v>
      </c>
      <c r="F808">
        <v>121.79600000000001</v>
      </c>
      <c r="G808" t="s">
        <v>32</v>
      </c>
      <c r="H808" t="s">
        <v>705</v>
      </c>
      <c r="I808" t="s">
        <v>47</v>
      </c>
      <c r="J808" t="s">
        <v>46</v>
      </c>
      <c r="K808" t="s">
        <v>3827</v>
      </c>
      <c r="L808" t="str">
        <f t="shared" si="12"/>
        <v>gold;copper;cobalt;lithium;nickel;silver;tantalum</v>
      </c>
      <c r="M808">
        <v>34.320941900000001</v>
      </c>
      <c r="N808">
        <v>36.490718860000001</v>
      </c>
      <c r="O808">
        <v>0.86249690000000001</v>
      </c>
      <c r="P808">
        <v>314.81136850000001</v>
      </c>
      <c r="Q808">
        <v>19.1751842</v>
      </c>
      <c r="R808">
        <v>23.928000000000001</v>
      </c>
      <c r="S808">
        <v>41.7583333299999</v>
      </c>
      <c r="T808">
        <v>2.1697769550000001</v>
      </c>
      <c r="U808">
        <v>17.830333329999899</v>
      </c>
      <c r="V808">
        <v>6.3220204200000003</v>
      </c>
      <c r="W808">
        <v>106.32202043382701</v>
      </c>
      <c r="X808">
        <v>16.7875996</v>
      </c>
      <c r="Y808">
        <v>0.91336569999999995</v>
      </c>
      <c r="Z808">
        <v>333.37846666574399</v>
      </c>
      <c r="AA808">
        <v>-18.567098165744699</v>
      </c>
      <c r="AB808">
        <v>2.38758463640136</v>
      </c>
      <c r="AC808">
        <v>-5.5693753563155797</v>
      </c>
    </row>
    <row r="809" spans="1:29" x14ac:dyDescent="0.2">
      <c r="A809" t="s">
        <v>3718</v>
      </c>
      <c r="B809" t="s">
        <v>30</v>
      </c>
      <c r="C809" t="s">
        <v>3719</v>
      </c>
      <c r="E809">
        <v>51.165999999999897</v>
      </c>
      <c r="F809">
        <v>7.7519999999999998</v>
      </c>
      <c r="G809" t="s">
        <v>32</v>
      </c>
      <c r="H809" t="s">
        <v>2673</v>
      </c>
      <c r="I809" t="s">
        <v>46</v>
      </c>
      <c r="J809" t="s">
        <v>94</v>
      </c>
      <c r="K809" t="s">
        <v>41</v>
      </c>
      <c r="L809" t="str">
        <f t="shared" si="12"/>
        <v>copper;platinum;silver</v>
      </c>
      <c r="M809">
        <v>27.648773200000001</v>
      </c>
      <c r="N809">
        <v>29.468657870000001</v>
      </c>
      <c r="O809">
        <v>2.4876106</v>
      </c>
      <c r="P809">
        <v>907.97786900000006</v>
      </c>
      <c r="Q809">
        <v>11.4991112</v>
      </c>
      <c r="R809">
        <v>0.17733333300000001</v>
      </c>
      <c r="S809">
        <v>3.233333333</v>
      </c>
      <c r="T809">
        <v>1.8198846710000001</v>
      </c>
      <c r="U809">
        <v>3.056</v>
      </c>
      <c r="V809">
        <v>6.58215342</v>
      </c>
      <c r="W809">
        <v>106.582153417208</v>
      </c>
      <c r="X809">
        <v>9.1181269</v>
      </c>
      <c r="Y809">
        <v>3.2140914999999999</v>
      </c>
      <c r="Z809">
        <v>1173.14341187477</v>
      </c>
      <c r="AA809">
        <v>-265.16554287477101</v>
      </c>
      <c r="AB809">
        <v>2.38098433079834</v>
      </c>
      <c r="AC809">
        <v>-22.602994671471201</v>
      </c>
    </row>
    <row r="810" spans="1:29" x14ac:dyDescent="0.2">
      <c r="A810" t="s">
        <v>3436</v>
      </c>
      <c r="B810" t="s">
        <v>63</v>
      </c>
      <c r="C810" t="s">
        <v>3437</v>
      </c>
      <c r="D810" t="s">
        <v>3438</v>
      </c>
      <c r="E810">
        <v>-31.436</v>
      </c>
      <c r="F810">
        <v>140.451999999999</v>
      </c>
      <c r="G810" t="s">
        <v>32</v>
      </c>
      <c r="H810" t="s">
        <v>705</v>
      </c>
      <c r="I810" t="s">
        <v>46</v>
      </c>
      <c r="J810" t="s">
        <v>47</v>
      </c>
      <c r="K810" t="s">
        <v>3080</v>
      </c>
      <c r="L810" t="str">
        <f t="shared" si="12"/>
        <v>copper;gold;lead;molybdenum;zinc</v>
      </c>
      <c r="M810">
        <v>37.2454605</v>
      </c>
      <c r="N810">
        <v>40.0391557499999</v>
      </c>
      <c r="O810">
        <v>0.91749639999999999</v>
      </c>
      <c r="P810">
        <v>334.88618600000001</v>
      </c>
      <c r="Q810">
        <v>21.731327100000001</v>
      </c>
      <c r="R810">
        <v>53.602666669999898</v>
      </c>
      <c r="S810">
        <v>82.2</v>
      </c>
      <c r="T810">
        <v>2.7936952540000002</v>
      </c>
      <c r="U810">
        <v>28.597333330000001</v>
      </c>
      <c r="V810">
        <v>7.5007671179999997</v>
      </c>
      <c r="W810">
        <v>107.500767106906</v>
      </c>
      <c r="X810">
        <v>19.358955399999999</v>
      </c>
      <c r="Y810">
        <v>0.62067819999999996</v>
      </c>
      <c r="Z810">
        <v>226.547559797763</v>
      </c>
      <c r="AA810">
        <v>108.338626202236</v>
      </c>
      <c r="AB810">
        <v>2.3723717166992202</v>
      </c>
      <c r="AC810">
        <v>47.821581613568704</v>
      </c>
    </row>
    <row r="811" spans="1:29" x14ac:dyDescent="0.2">
      <c r="A811" t="s">
        <v>677</v>
      </c>
      <c r="B811" t="s">
        <v>30</v>
      </c>
      <c r="C811" t="s">
        <v>678</v>
      </c>
      <c r="E811">
        <v>46.715000000000003</v>
      </c>
      <c r="F811">
        <v>111.748999999999</v>
      </c>
      <c r="G811" t="s">
        <v>32</v>
      </c>
      <c r="H811" t="s">
        <v>149</v>
      </c>
      <c r="I811" t="s">
        <v>58</v>
      </c>
      <c r="L811" t="str">
        <f t="shared" si="12"/>
        <v>tungsten</v>
      </c>
      <c r="M811">
        <v>25.749033000000001</v>
      </c>
      <c r="N811">
        <v>29.680705459999899</v>
      </c>
      <c r="O811">
        <v>0.93494319999999997</v>
      </c>
      <c r="P811">
        <v>341.25426800000002</v>
      </c>
      <c r="Q811">
        <v>4.0269737000000001</v>
      </c>
      <c r="R811">
        <v>2.8906666670000001</v>
      </c>
      <c r="S811">
        <v>14.77916667</v>
      </c>
      <c r="T811">
        <v>3.931672464</v>
      </c>
      <c r="U811">
        <v>11.888500000000001</v>
      </c>
      <c r="V811">
        <v>15.26920434</v>
      </c>
      <c r="W811">
        <v>115.269204323129</v>
      </c>
      <c r="X811">
        <v>1.6577795</v>
      </c>
      <c r="Y811">
        <v>0.61371929999999997</v>
      </c>
      <c r="Z811">
        <v>224.00756061077101</v>
      </c>
      <c r="AA811">
        <v>117.24670738922801</v>
      </c>
      <c r="AB811">
        <v>2.36919424481506</v>
      </c>
      <c r="AC811">
        <v>52.340513449433601</v>
      </c>
    </row>
    <row r="812" spans="1:29" x14ac:dyDescent="0.2">
      <c r="A812" t="s">
        <v>2848</v>
      </c>
      <c r="B812" t="s">
        <v>63</v>
      </c>
      <c r="C812" t="s">
        <v>2849</v>
      </c>
      <c r="D812" t="s">
        <v>2850</v>
      </c>
      <c r="E812">
        <v>-35.252000000000002</v>
      </c>
      <c r="F812">
        <v>138.915999999999</v>
      </c>
      <c r="G812" t="s">
        <v>32</v>
      </c>
      <c r="H812" t="s">
        <v>705</v>
      </c>
      <c r="I812" t="s">
        <v>46</v>
      </c>
      <c r="J812" t="s">
        <v>47</v>
      </c>
      <c r="K812" t="s">
        <v>124</v>
      </c>
      <c r="L812" t="str">
        <f t="shared" si="12"/>
        <v>copper;gold;lead;silver;zinc</v>
      </c>
      <c r="M812">
        <v>30.925024000000001</v>
      </c>
      <c r="N812">
        <v>33.737851050000003</v>
      </c>
      <c r="O812">
        <v>1.1767589000000001</v>
      </c>
      <c r="P812">
        <v>429.5169985</v>
      </c>
      <c r="Q812">
        <v>17.719776199999899</v>
      </c>
      <c r="R812">
        <v>6.7893333330000001</v>
      </c>
      <c r="S812">
        <v>10.96875</v>
      </c>
      <c r="T812">
        <v>2.8128270519999998</v>
      </c>
      <c r="U812">
        <v>4.1794166669999999</v>
      </c>
      <c r="V812">
        <v>9.0956341760000008</v>
      </c>
      <c r="W812">
        <v>109.09563416992</v>
      </c>
      <c r="X812">
        <v>15.355278999999999</v>
      </c>
      <c r="Y812">
        <v>1.3359460000000001</v>
      </c>
      <c r="Z812">
        <v>487.62027680873803</v>
      </c>
      <c r="AA812">
        <v>-58.103278308738702</v>
      </c>
      <c r="AB812">
        <v>2.36449723118896</v>
      </c>
      <c r="AC812">
        <v>-11.9156813348696</v>
      </c>
    </row>
    <row r="813" spans="1:29" x14ac:dyDescent="0.2">
      <c r="A813" t="s">
        <v>3316</v>
      </c>
      <c r="B813" t="s">
        <v>63</v>
      </c>
      <c r="C813" t="s">
        <v>3317</v>
      </c>
      <c r="D813" t="s">
        <v>3318</v>
      </c>
      <c r="E813">
        <v>34.627000000000002</v>
      </c>
      <c r="F813">
        <v>-116.17400000000001</v>
      </c>
      <c r="G813" t="s">
        <v>32</v>
      </c>
      <c r="H813" t="s">
        <v>466</v>
      </c>
      <c r="I813" t="s">
        <v>46</v>
      </c>
      <c r="J813" t="s">
        <v>47</v>
      </c>
      <c r="K813" t="s">
        <v>657</v>
      </c>
      <c r="L813" t="str">
        <f t="shared" si="12"/>
        <v>copper;gold;lead;silver</v>
      </c>
      <c r="M813">
        <v>33.253845200000001</v>
      </c>
      <c r="N813">
        <v>35.850639710000003</v>
      </c>
      <c r="O813">
        <v>1.0212767</v>
      </c>
      <c r="P813">
        <v>372.76599549999901</v>
      </c>
      <c r="Q813">
        <v>20.073080099999899</v>
      </c>
      <c r="R813">
        <v>39.153333330000002</v>
      </c>
      <c r="S813">
        <v>76.910416670000004</v>
      </c>
      <c r="T813">
        <v>2.5967945110000001</v>
      </c>
      <c r="U813">
        <v>37.75708333</v>
      </c>
      <c r="V813">
        <v>7.8090052300000004</v>
      </c>
      <c r="W813">
        <v>107.809005227461</v>
      </c>
      <c r="X813">
        <v>17.7105064</v>
      </c>
      <c r="Y813">
        <v>0.45520070000000001</v>
      </c>
      <c r="Z813">
        <v>166.14824533462499</v>
      </c>
      <c r="AA813">
        <v>206.61775016537399</v>
      </c>
      <c r="AB813">
        <v>2.3625736607910102</v>
      </c>
      <c r="AC813">
        <v>124.35746748287499</v>
      </c>
    </row>
    <row r="814" spans="1:29" x14ac:dyDescent="0.2">
      <c r="A814" t="s">
        <v>3067</v>
      </c>
      <c r="B814" t="s">
        <v>36</v>
      </c>
      <c r="C814" t="s">
        <v>3068</v>
      </c>
      <c r="D814" t="s">
        <v>3069</v>
      </c>
      <c r="E814">
        <v>-21.7229999999999</v>
      </c>
      <c r="F814">
        <v>122.206999999999</v>
      </c>
      <c r="G814" t="s">
        <v>32</v>
      </c>
      <c r="H814" t="s">
        <v>705</v>
      </c>
      <c r="I814" t="s">
        <v>47</v>
      </c>
      <c r="J814" t="s">
        <v>46</v>
      </c>
      <c r="K814" t="s">
        <v>3070</v>
      </c>
      <c r="L814" t="str">
        <f t="shared" si="12"/>
        <v>gold;copper;lead;silver;tungsten;zinc</v>
      </c>
      <c r="M814">
        <v>51.627052300000003</v>
      </c>
      <c r="N814">
        <v>55.990691980000001</v>
      </c>
      <c r="O814">
        <v>1.4177662</v>
      </c>
      <c r="P814">
        <v>517.48466299999905</v>
      </c>
      <c r="Q814">
        <v>29.0838337</v>
      </c>
      <c r="R814">
        <v>167.71199999999899</v>
      </c>
      <c r="S814">
        <v>215.787499999999</v>
      </c>
      <c r="T814">
        <v>4.3636396849999999</v>
      </c>
      <c r="U814">
        <v>48.075499999999899</v>
      </c>
      <c r="V814">
        <v>8.452234808</v>
      </c>
      <c r="W814">
        <v>108.452234798615</v>
      </c>
      <c r="X814">
        <v>26.727012599999998</v>
      </c>
      <c r="Y814">
        <v>0.88132600000000005</v>
      </c>
      <c r="Z814">
        <v>321.68399721383997</v>
      </c>
      <c r="AA814">
        <v>195.80066578615899</v>
      </c>
      <c r="AB814">
        <v>2.35682106572265</v>
      </c>
      <c r="AC814">
        <v>60.867393927587898</v>
      </c>
    </row>
    <row r="815" spans="1:29" x14ac:dyDescent="0.2">
      <c r="A815" t="s">
        <v>3337</v>
      </c>
      <c r="B815" t="s">
        <v>30</v>
      </c>
      <c r="C815" t="s">
        <v>3338</v>
      </c>
      <c r="E815">
        <v>-31.163</v>
      </c>
      <c r="F815">
        <v>121.082999999999</v>
      </c>
      <c r="G815" t="s">
        <v>32</v>
      </c>
      <c r="H815" t="s">
        <v>705</v>
      </c>
      <c r="I815" t="s">
        <v>46</v>
      </c>
      <c r="J815" t="s">
        <v>98</v>
      </c>
      <c r="L815" t="str">
        <f t="shared" si="12"/>
        <v>copper;nickel</v>
      </c>
      <c r="M815">
        <v>36.364562999999897</v>
      </c>
      <c r="N815">
        <v>39.144853589999897</v>
      </c>
      <c r="O815">
        <v>0.86098330000000001</v>
      </c>
      <c r="P815">
        <v>314.25890450000003</v>
      </c>
      <c r="Q815">
        <v>19.945976300000002</v>
      </c>
      <c r="R815">
        <v>36.541333330000001</v>
      </c>
      <c r="S815">
        <v>61.337499999999899</v>
      </c>
      <c r="T815">
        <v>2.7802905889999998</v>
      </c>
      <c r="U815">
        <v>24.796166670000002</v>
      </c>
      <c r="V815">
        <v>7.6456042909999997</v>
      </c>
      <c r="W815">
        <v>107.645604293388</v>
      </c>
      <c r="X815">
        <v>17.6031628</v>
      </c>
      <c r="Y815">
        <v>0.89247200000000004</v>
      </c>
      <c r="Z815">
        <v>325.75226873159397</v>
      </c>
      <c r="AA815">
        <v>-11.493364231594001</v>
      </c>
      <c r="AB815">
        <v>2.3428135344970702</v>
      </c>
      <c r="AC815">
        <v>-3.5282530115128901</v>
      </c>
    </row>
    <row r="816" spans="1:29" x14ac:dyDescent="0.2">
      <c r="A816" t="s">
        <v>3339</v>
      </c>
      <c r="B816" t="s">
        <v>30</v>
      </c>
      <c r="C816" t="s">
        <v>3340</v>
      </c>
      <c r="E816">
        <v>-31.163</v>
      </c>
      <c r="F816">
        <v>121.831999999999</v>
      </c>
      <c r="G816" t="s">
        <v>32</v>
      </c>
      <c r="H816" t="s">
        <v>705</v>
      </c>
      <c r="I816" t="s">
        <v>46</v>
      </c>
      <c r="J816" t="s">
        <v>98</v>
      </c>
      <c r="L816" t="str">
        <f t="shared" si="12"/>
        <v>copper;nickel</v>
      </c>
      <c r="M816">
        <v>36.364562999999897</v>
      </c>
      <c r="N816">
        <v>39.144853589999897</v>
      </c>
      <c r="O816">
        <v>0.86098330000000001</v>
      </c>
      <c r="P816">
        <v>314.25890450000003</v>
      </c>
      <c r="Q816">
        <v>19.945976300000002</v>
      </c>
      <c r="R816">
        <v>36.541333330000001</v>
      </c>
      <c r="S816">
        <v>61.337499999999899</v>
      </c>
      <c r="T816">
        <v>2.7802905889999998</v>
      </c>
      <c r="U816">
        <v>24.796166670000002</v>
      </c>
      <c r="V816">
        <v>7.6456042909999997</v>
      </c>
      <c r="W816">
        <v>107.645604293388</v>
      </c>
      <c r="X816">
        <v>17.6031628</v>
      </c>
      <c r="Y816">
        <v>0.89247200000000004</v>
      </c>
      <c r="Z816">
        <v>325.75226873159397</v>
      </c>
      <c r="AA816">
        <v>-11.493364231594001</v>
      </c>
      <c r="AB816">
        <v>2.3428135344970702</v>
      </c>
      <c r="AC816">
        <v>-3.5282530115128901</v>
      </c>
    </row>
    <row r="817" spans="1:29" x14ac:dyDescent="0.2">
      <c r="A817" t="s">
        <v>3341</v>
      </c>
      <c r="B817" t="s">
        <v>63</v>
      </c>
      <c r="C817" t="s">
        <v>3342</v>
      </c>
      <c r="D817" t="s">
        <v>3343</v>
      </c>
      <c r="E817">
        <v>-31.504000000000001</v>
      </c>
      <c r="F817">
        <v>121.828999999999</v>
      </c>
      <c r="G817" t="s">
        <v>32</v>
      </c>
      <c r="H817" t="s">
        <v>705</v>
      </c>
      <c r="I817" t="s">
        <v>46</v>
      </c>
      <c r="J817" t="s">
        <v>328</v>
      </c>
      <c r="K817" t="s">
        <v>98</v>
      </c>
      <c r="L817" t="str">
        <f t="shared" si="12"/>
        <v>copper;cobalt;nickel</v>
      </c>
      <c r="M817">
        <v>36.364562999999897</v>
      </c>
      <c r="N817">
        <v>39.144853589999897</v>
      </c>
      <c r="O817">
        <v>0.86098330000000001</v>
      </c>
      <c r="P817">
        <v>314.25890450000003</v>
      </c>
      <c r="Q817">
        <v>19.945976300000002</v>
      </c>
      <c r="R817">
        <v>36.541333330000001</v>
      </c>
      <c r="S817">
        <v>61.337499999999899</v>
      </c>
      <c r="T817">
        <v>2.7802905889999998</v>
      </c>
      <c r="U817">
        <v>24.796166670000002</v>
      </c>
      <c r="V817">
        <v>7.6456042909999997</v>
      </c>
      <c r="W817">
        <v>107.645604293388</v>
      </c>
      <c r="X817">
        <v>17.6031628</v>
      </c>
      <c r="Y817">
        <v>0.89247200000000004</v>
      </c>
      <c r="Z817">
        <v>325.75226873159397</v>
      </c>
      <c r="AA817">
        <v>-11.493364231594001</v>
      </c>
      <c r="AB817">
        <v>2.3428135344970702</v>
      </c>
      <c r="AC817">
        <v>-3.5282530115128901</v>
      </c>
    </row>
    <row r="818" spans="1:29" x14ac:dyDescent="0.2">
      <c r="A818" t="s">
        <v>3344</v>
      </c>
      <c r="B818" t="s">
        <v>30</v>
      </c>
      <c r="C818" t="s">
        <v>3345</v>
      </c>
      <c r="E818">
        <v>-31.596</v>
      </c>
      <c r="F818">
        <v>121.51600000000001</v>
      </c>
      <c r="G818" t="s">
        <v>32</v>
      </c>
      <c r="H818" t="s">
        <v>705</v>
      </c>
      <c r="I818" t="s">
        <v>46</v>
      </c>
      <c r="L818" t="str">
        <f t="shared" si="12"/>
        <v>copper</v>
      </c>
      <c r="M818">
        <v>36.364562999999897</v>
      </c>
      <c r="N818">
        <v>39.144853589999897</v>
      </c>
      <c r="O818">
        <v>0.86098330000000001</v>
      </c>
      <c r="P818">
        <v>314.25890450000003</v>
      </c>
      <c r="Q818">
        <v>19.945976300000002</v>
      </c>
      <c r="R818">
        <v>36.541333330000001</v>
      </c>
      <c r="S818">
        <v>61.337499999999899</v>
      </c>
      <c r="T818">
        <v>2.7802905889999998</v>
      </c>
      <c r="U818">
        <v>24.796166670000002</v>
      </c>
      <c r="V818">
        <v>7.6456042909999997</v>
      </c>
      <c r="W818">
        <v>107.645604293388</v>
      </c>
      <c r="X818">
        <v>17.6031628</v>
      </c>
      <c r="Y818">
        <v>0.89247200000000004</v>
      </c>
      <c r="Z818">
        <v>325.75226873159397</v>
      </c>
      <c r="AA818">
        <v>-11.493364231594001</v>
      </c>
      <c r="AB818">
        <v>2.3428135344970702</v>
      </c>
      <c r="AC818">
        <v>-3.5282530115128901</v>
      </c>
    </row>
    <row r="819" spans="1:29" x14ac:dyDescent="0.2">
      <c r="A819" t="s">
        <v>3346</v>
      </c>
      <c r="B819" t="s">
        <v>30</v>
      </c>
      <c r="C819" t="s">
        <v>3347</v>
      </c>
      <c r="D819" t="s">
        <v>3348</v>
      </c>
      <c r="E819">
        <v>-31.004000000000001</v>
      </c>
      <c r="F819">
        <v>121.198999999999</v>
      </c>
      <c r="G819" t="s">
        <v>32</v>
      </c>
      <c r="H819" t="s">
        <v>705</v>
      </c>
      <c r="I819" t="s">
        <v>47</v>
      </c>
      <c r="J819" t="s">
        <v>98</v>
      </c>
      <c r="K819" t="s">
        <v>1291</v>
      </c>
      <c r="L819" t="str">
        <f t="shared" si="12"/>
        <v>gold;nickel;silver;tungsten</v>
      </c>
      <c r="M819">
        <v>36.364562999999897</v>
      </c>
      <c r="N819">
        <v>39.144853589999897</v>
      </c>
      <c r="O819">
        <v>0.86098330000000001</v>
      </c>
      <c r="P819">
        <v>314.25890450000003</v>
      </c>
      <c r="Q819">
        <v>19.945976300000002</v>
      </c>
      <c r="R819">
        <v>36.541333330000001</v>
      </c>
      <c r="S819">
        <v>61.337499999999899</v>
      </c>
      <c r="T819">
        <v>2.7802905889999998</v>
      </c>
      <c r="U819">
        <v>24.796166670000002</v>
      </c>
      <c r="V819">
        <v>7.6456042909999997</v>
      </c>
      <c r="W819">
        <v>107.645604293388</v>
      </c>
      <c r="X819">
        <v>17.6031628</v>
      </c>
      <c r="Y819">
        <v>0.89247200000000004</v>
      </c>
      <c r="Z819">
        <v>325.75226873159397</v>
      </c>
      <c r="AA819">
        <v>-11.493364231594001</v>
      </c>
      <c r="AB819">
        <v>2.3428135344970702</v>
      </c>
      <c r="AC819">
        <v>-3.5282530115128901</v>
      </c>
    </row>
    <row r="820" spans="1:29" x14ac:dyDescent="0.2">
      <c r="A820" t="s">
        <v>3349</v>
      </c>
      <c r="B820" t="s">
        <v>36</v>
      </c>
      <c r="C820" t="s">
        <v>3350</v>
      </c>
      <c r="D820" t="s">
        <v>3351</v>
      </c>
      <c r="E820">
        <v>-31.314</v>
      </c>
      <c r="F820">
        <v>121.754999999999</v>
      </c>
      <c r="G820" t="s">
        <v>32</v>
      </c>
      <c r="H820" t="s">
        <v>705</v>
      </c>
      <c r="I820" t="s">
        <v>47</v>
      </c>
      <c r="J820" t="s">
        <v>41</v>
      </c>
      <c r="K820" t="s">
        <v>98</v>
      </c>
      <c r="L820" t="str">
        <f t="shared" si="12"/>
        <v>gold;silver;nickel</v>
      </c>
      <c r="M820">
        <v>36.364562999999897</v>
      </c>
      <c r="N820">
        <v>39.144853589999897</v>
      </c>
      <c r="O820">
        <v>0.86098330000000001</v>
      </c>
      <c r="P820">
        <v>314.25890450000003</v>
      </c>
      <c r="Q820">
        <v>19.945976300000002</v>
      </c>
      <c r="R820">
        <v>36.541333330000001</v>
      </c>
      <c r="S820">
        <v>61.337499999999899</v>
      </c>
      <c r="T820">
        <v>2.7802905889999998</v>
      </c>
      <c r="U820">
        <v>24.796166670000002</v>
      </c>
      <c r="V820">
        <v>7.6456042909999997</v>
      </c>
      <c r="W820">
        <v>107.645604293388</v>
      </c>
      <c r="X820">
        <v>17.6031628</v>
      </c>
      <c r="Y820">
        <v>0.89247200000000004</v>
      </c>
      <c r="Z820">
        <v>325.75226873159397</v>
      </c>
      <c r="AA820">
        <v>-11.493364231594001</v>
      </c>
      <c r="AB820">
        <v>2.3428135344970702</v>
      </c>
      <c r="AC820">
        <v>-3.5282530115128901</v>
      </c>
    </row>
    <row r="821" spans="1:29" x14ac:dyDescent="0.2">
      <c r="A821" t="s">
        <v>3352</v>
      </c>
      <c r="B821" t="s">
        <v>36</v>
      </c>
      <c r="C821" t="s">
        <v>3353</v>
      </c>
      <c r="D821" t="s">
        <v>3354</v>
      </c>
      <c r="E821">
        <v>-31.736999999999899</v>
      </c>
      <c r="F821">
        <v>121.725999999999</v>
      </c>
      <c r="G821" t="s">
        <v>32</v>
      </c>
      <c r="H821" t="s">
        <v>705</v>
      </c>
      <c r="I821" t="s">
        <v>47</v>
      </c>
      <c r="J821" t="s">
        <v>41</v>
      </c>
      <c r="K821" t="s">
        <v>3355</v>
      </c>
      <c r="L821" t="str">
        <f t="shared" si="12"/>
        <v>gold;silver;cobalt;copper;gold;lithium;nickel;palladium;platinum</v>
      </c>
      <c r="M821">
        <v>36.364562999999897</v>
      </c>
      <c r="N821">
        <v>39.144853589999897</v>
      </c>
      <c r="O821">
        <v>0.86098330000000001</v>
      </c>
      <c r="P821">
        <v>314.25890450000003</v>
      </c>
      <c r="Q821">
        <v>19.945976300000002</v>
      </c>
      <c r="R821">
        <v>36.541333330000001</v>
      </c>
      <c r="S821">
        <v>61.337499999999899</v>
      </c>
      <c r="T821">
        <v>2.7802905889999998</v>
      </c>
      <c r="U821">
        <v>24.796166670000002</v>
      </c>
      <c r="V821">
        <v>7.6456042909999997</v>
      </c>
      <c r="W821">
        <v>107.645604293388</v>
      </c>
      <c r="X821">
        <v>17.6031628</v>
      </c>
      <c r="Y821">
        <v>0.89247200000000004</v>
      </c>
      <c r="Z821">
        <v>325.75226873159397</v>
      </c>
      <c r="AA821">
        <v>-11.493364231594001</v>
      </c>
      <c r="AB821">
        <v>2.3428135344970702</v>
      </c>
      <c r="AC821">
        <v>-3.5282530115128901</v>
      </c>
    </row>
    <row r="822" spans="1:29" x14ac:dyDescent="0.2">
      <c r="A822" t="s">
        <v>3356</v>
      </c>
      <c r="B822" t="s">
        <v>63</v>
      </c>
      <c r="C822" t="s">
        <v>3357</v>
      </c>
      <c r="D822" t="s">
        <v>3358</v>
      </c>
      <c r="E822">
        <v>-31.5049999999999</v>
      </c>
      <c r="F822">
        <v>121.564999999999</v>
      </c>
      <c r="G822" t="s">
        <v>32</v>
      </c>
      <c r="H822" t="s">
        <v>705</v>
      </c>
      <c r="I822" t="s">
        <v>47</v>
      </c>
      <c r="J822" t="s">
        <v>41</v>
      </c>
      <c r="K822" t="s">
        <v>3359</v>
      </c>
      <c r="L822" t="str">
        <f t="shared" si="12"/>
        <v>gold;silver;lithium;caesium;tantalum</v>
      </c>
      <c r="M822">
        <v>36.364562999999897</v>
      </c>
      <c r="N822">
        <v>39.144853589999897</v>
      </c>
      <c r="O822">
        <v>0.86098330000000001</v>
      </c>
      <c r="P822">
        <v>314.25890450000003</v>
      </c>
      <c r="Q822">
        <v>19.945976300000002</v>
      </c>
      <c r="R822">
        <v>36.541333330000001</v>
      </c>
      <c r="S822">
        <v>61.337499999999899</v>
      </c>
      <c r="T822">
        <v>2.7802905889999998</v>
      </c>
      <c r="U822">
        <v>24.796166670000002</v>
      </c>
      <c r="V822">
        <v>7.6456042909999997</v>
      </c>
      <c r="W822">
        <v>107.645604293388</v>
      </c>
      <c r="X822">
        <v>17.6031628</v>
      </c>
      <c r="Y822">
        <v>0.89247200000000004</v>
      </c>
      <c r="Z822">
        <v>325.75226873159397</v>
      </c>
      <c r="AA822">
        <v>-11.493364231594001</v>
      </c>
      <c r="AB822">
        <v>2.3428135344970702</v>
      </c>
      <c r="AC822">
        <v>-3.5282530115128901</v>
      </c>
    </row>
    <row r="823" spans="1:29" x14ac:dyDescent="0.2">
      <c r="A823" t="s">
        <v>3360</v>
      </c>
      <c r="B823" t="s">
        <v>36</v>
      </c>
      <c r="C823" t="s">
        <v>3361</v>
      </c>
      <c r="D823" t="s">
        <v>3362</v>
      </c>
      <c r="E823">
        <v>-31.079000000000001</v>
      </c>
      <c r="F823">
        <v>121.447999999999</v>
      </c>
      <c r="G823" t="s">
        <v>32</v>
      </c>
      <c r="H823" t="s">
        <v>705</v>
      </c>
      <c r="I823" t="s">
        <v>73</v>
      </c>
      <c r="J823" t="s">
        <v>74</v>
      </c>
      <c r="K823" t="s">
        <v>3363</v>
      </c>
      <c r="L823" t="str">
        <f t="shared" si="12"/>
        <v>lithium;iron ore;magnesium;nickel;tantalum</v>
      </c>
      <c r="M823">
        <v>36.364562999999897</v>
      </c>
      <c r="N823">
        <v>39.144853589999897</v>
      </c>
      <c r="O823">
        <v>0.86098330000000001</v>
      </c>
      <c r="P823">
        <v>314.25890450000003</v>
      </c>
      <c r="Q823">
        <v>19.945976300000002</v>
      </c>
      <c r="R823">
        <v>36.541333330000001</v>
      </c>
      <c r="S823">
        <v>61.337499999999899</v>
      </c>
      <c r="T823">
        <v>2.7802905889999998</v>
      </c>
      <c r="U823">
        <v>24.796166670000002</v>
      </c>
      <c r="V823">
        <v>7.6456042909999997</v>
      </c>
      <c r="W823">
        <v>107.645604293388</v>
      </c>
      <c r="X823">
        <v>17.6031628</v>
      </c>
      <c r="Y823">
        <v>0.89247200000000004</v>
      </c>
      <c r="Z823">
        <v>325.75226873159397</v>
      </c>
      <c r="AA823">
        <v>-11.493364231594001</v>
      </c>
      <c r="AB823">
        <v>2.3428135344970702</v>
      </c>
      <c r="AC823">
        <v>-3.5282530115128901</v>
      </c>
    </row>
    <row r="824" spans="1:29" x14ac:dyDescent="0.2">
      <c r="A824" t="s">
        <v>3364</v>
      </c>
      <c r="B824" t="s">
        <v>30</v>
      </c>
      <c r="C824" t="s">
        <v>3365</v>
      </c>
      <c r="D824" t="s">
        <v>3366</v>
      </c>
      <c r="E824">
        <v>-31.038</v>
      </c>
      <c r="F824">
        <v>121.783</v>
      </c>
      <c r="G824" t="s">
        <v>32</v>
      </c>
      <c r="H824" t="s">
        <v>705</v>
      </c>
      <c r="I824" t="s">
        <v>98</v>
      </c>
      <c r="L824" t="str">
        <f t="shared" si="12"/>
        <v>nickel</v>
      </c>
      <c r="M824">
        <v>36.364562999999897</v>
      </c>
      <c r="N824">
        <v>39.144853589999897</v>
      </c>
      <c r="O824">
        <v>0.86098330000000001</v>
      </c>
      <c r="P824">
        <v>314.25890450000003</v>
      </c>
      <c r="Q824">
        <v>19.945976300000002</v>
      </c>
      <c r="R824">
        <v>36.541333330000001</v>
      </c>
      <c r="S824">
        <v>61.337499999999899</v>
      </c>
      <c r="T824">
        <v>2.7802905889999998</v>
      </c>
      <c r="U824">
        <v>24.796166670000002</v>
      </c>
      <c r="V824">
        <v>7.6456042909999997</v>
      </c>
      <c r="W824">
        <v>107.645604293388</v>
      </c>
      <c r="X824">
        <v>17.6031628</v>
      </c>
      <c r="Y824">
        <v>0.89247200000000004</v>
      </c>
      <c r="Z824">
        <v>325.75226873159397</v>
      </c>
      <c r="AA824">
        <v>-11.493364231594001</v>
      </c>
      <c r="AB824">
        <v>2.3428135344970702</v>
      </c>
      <c r="AC824">
        <v>-3.5282530115128901</v>
      </c>
    </row>
    <row r="825" spans="1:29" x14ac:dyDescent="0.2">
      <c r="A825" t="s">
        <v>3367</v>
      </c>
      <c r="B825" t="s">
        <v>36</v>
      </c>
      <c r="C825" t="s">
        <v>3368</v>
      </c>
      <c r="D825" t="s">
        <v>3369</v>
      </c>
      <c r="E825">
        <v>-31.1969999999999</v>
      </c>
      <c r="F825">
        <v>121.676</v>
      </c>
      <c r="G825" t="s">
        <v>32</v>
      </c>
      <c r="H825" t="s">
        <v>705</v>
      </c>
      <c r="I825" t="s">
        <v>98</v>
      </c>
      <c r="J825" t="s">
        <v>46</v>
      </c>
      <c r="K825" t="s">
        <v>3370</v>
      </c>
      <c r="L825" t="str">
        <f t="shared" si="12"/>
        <v>nickel;copper;cobalt;gold;palladium;platinum;platinum group metals;rhodium;silver</v>
      </c>
      <c r="M825">
        <v>36.364562999999897</v>
      </c>
      <c r="N825">
        <v>39.144853589999897</v>
      </c>
      <c r="O825">
        <v>0.86098330000000001</v>
      </c>
      <c r="P825">
        <v>314.25890450000003</v>
      </c>
      <c r="Q825">
        <v>19.945976300000002</v>
      </c>
      <c r="R825">
        <v>36.541333330000001</v>
      </c>
      <c r="S825">
        <v>61.337499999999899</v>
      </c>
      <c r="T825">
        <v>2.7802905889999998</v>
      </c>
      <c r="U825">
        <v>24.796166670000002</v>
      </c>
      <c r="V825">
        <v>7.6456042909999997</v>
      </c>
      <c r="W825">
        <v>107.645604293388</v>
      </c>
      <c r="X825">
        <v>17.6031628</v>
      </c>
      <c r="Y825">
        <v>0.89247200000000004</v>
      </c>
      <c r="Z825">
        <v>325.75226873159397</v>
      </c>
      <c r="AA825">
        <v>-11.493364231594001</v>
      </c>
      <c r="AB825">
        <v>2.3428135344970702</v>
      </c>
      <c r="AC825">
        <v>-3.5282530115128901</v>
      </c>
    </row>
    <row r="826" spans="1:29" x14ac:dyDescent="0.2">
      <c r="A826" t="s">
        <v>3371</v>
      </c>
      <c r="B826" t="s">
        <v>30</v>
      </c>
      <c r="C826" t="s">
        <v>3372</v>
      </c>
      <c r="E826">
        <v>-31.196000000000002</v>
      </c>
      <c r="F826">
        <v>121.231999999999</v>
      </c>
      <c r="G826" t="s">
        <v>32</v>
      </c>
      <c r="H826" t="s">
        <v>705</v>
      </c>
      <c r="I826" t="s">
        <v>98</v>
      </c>
      <c r="L826" t="str">
        <f t="shared" si="12"/>
        <v>nickel</v>
      </c>
      <c r="M826">
        <v>36.364562999999897</v>
      </c>
      <c r="N826">
        <v>39.144853589999897</v>
      </c>
      <c r="O826">
        <v>0.86098330000000001</v>
      </c>
      <c r="P826">
        <v>314.25890450000003</v>
      </c>
      <c r="Q826">
        <v>19.945976300000002</v>
      </c>
      <c r="R826">
        <v>36.541333330000001</v>
      </c>
      <c r="S826">
        <v>61.337499999999899</v>
      </c>
      <c r="T826">
        <v>2.7802905889999998</v>
      </c>
      <c r="U826">
        <v>24.796166670000002</v>
      </c>
      <c r="V826">
        <v>7.6456042909999997</v>
      </c>
      <c r="W826">
        <v>107.645604293388</v>
      </c>
      <c r="X826">
        <v>17.6031628</v>
      </c>
      <c r="Y826">
        <v>0.89247200000000004</v>
      </c>
      <c r="Z826">
        <v>325.75226873159397</v>
      </c>
      <c r="AA826">
        <v>-11.493364231594001</v>
      </c>
      <c r="AB826">
        <v>2.3428135344970702</v>
      </c>
      <c r="AC826">
        <v>-3.5282530115128901</v>
      </c>
    </row>
    <row r="827" spans="1:29" x14ac:dyDescent="0.2">
      <c r="A827" t="s">
        <v>3373</v>
      </c>
      <c r="B827" t="s">
        <v>30</v>
      </c>
      <c r="C827" t="s">
        <v>3374</v>
      </c>
      <c r="E827">
        <v>-31.245999999999899</v>
      </c>
      <c r="F827">
        <v>121.448999999999</v>
      </c>
      <c r="G827" t="s">
        <v>32</v>
      </c>
      <c r="H827" t="s">
        <v>705</v>
      </c>
      <c r="I827" t="s">
        <v>98</v>
      </c>
      <c r="L827" t="str">
        <f t="shared" si="12"/>
        <v>nickel</v>
      </c>
      <c r="M827">
        <v>36.364562999999897</v>
      </c>
      <c r="N827">
        <v>39.144853589999897</v>
      </c>
      <c r="O827">
        <v>0.86098330000000001</v>
      </c>
      <c r="P827">
        <v>314.25890450000003</v>
      </c>
      <c r="Q827">
        <v>19.945976300000002</v>
      </c>
      <c r="R827">
        <v>36.541333330000001</v>
      </c>
      <c r="S827">
        <v>61.337499999999899</v>
      </c>
      <c r="T827">
        <v>2.7802905889999998</v>
      </c>
      <c r="U827">
        <v>24.796166670000002</v>
      </c>
      <c r="V827">
        <v>7.6456042909999997</v>
      </c>
      <c r="W827">
        <v>107.645604293388</v>
      </c>
      <c r="X827">
        <v>17.6031628</v>
      </c>
      <c r="Y827">
        <v>0.89247200000000004</v>
      </c>
      <c r="Z827">
        <v>325.75226873159397</v>
      </c>
      <c r="AA827">
        <v>-11.493364231594001</v>
      </c>
      <c r="AB827">
        <v>2.3428135344970702</v>
      </c>
      <c r="AC827">
        <v>-3.5282530115128901</v>
      </c>
    </row>
    <row r="828" spans="1:29" x14ac:dyDescent="0.2">
      <c r="A828" t="s">
        <v>3375</v>
      </c>
      <c r="B828" t="s">
        <v>30</v>
      </c>
      <c r="C828" t="s">
        <v>3376</v>
      </c>
      <c r="E828">
        <v>-31.463000000000001</v>
      </c>
      <c r="F828">
        <v>121.531999999999</v>
      </c>
      <c r="G828" t="s">
        <v>32</v>
      </c>
      <c r="H828" t="s">
        <v>705</v>
      </c>
      <c r="I828" t="s">
        <v>98</v>
      </c>
      <c r="L828" t="str">
        <f t="shared" si="12"/>
        <v>nickel</v>
      </c>
      <c r="M828">
        <v>36.364562999999897</v>
      </c>
      <c r="N828">
        <v>39.144853589999897</v>
      </c>
      <c r="O828">
        <v>0.86098330000000001</v>
      </c>
      <c r="P828">
        <v>314.25890450000003</v>
      </c>
      <c r="Q828">
        <v>19.945976300000002</v>
      </c>
      <c r="R828">
        <v>36.541333330000001</v>
      </c>
      <c r="S828">
        <v>61.337499999999899</v>
      </c>
      <c r="T828">
        <v>2.7802905889999998</v>
      </c>
      <c r="U828">
        <v>24.796166670000002</v>
      </c>
      <c r="V828">
        <v>7.6456042909999997</v>
      </c>
      <c r="W828">
        <v>107.645604293388</v>
      </c>
      <c r="X828">
        <v>17.6031628</v>
      </c>
      <c r="Y828">
        <v>0.89247200000000004</v>
      </c>
      <c r="Z828">
        <v>325.75226873159397</v>
      </c>
      <c r="AA828">
        <v>-11.493364231594001</v>
      </c>
      <c r="AB828">
        <v>2.3428135344970702</v>
      </c>
      <c r="AC828">
        <v>-3.5282530115128901</v>
      </c>
    </row>
    <row r="829" spans="1:29" x14ac:dyDescent="0.2">
      <c r="A829" t="s">
        <v>3377</v>
      </c>
      <c r="B829" t="s">
        <v>63</v>
      </c>
      <c r="C829" t="s">
        <v>3378</v>
      </c>
      <c r="D829" t="s">
        <v>3379</v>
      </c>
      <c r="E829">
        <v>-31.297999999999899</v>
      </c>
      <c r="F829">
        <v>121.799999999999</v>
      </c>
      <c r="G829" t="s">
        <v>32</v>
      </c>
      <c r="H829" t="s">
        <v>705</v>
      </c>
      <c r="I829" t="s">
        <v>98</v>
      </c>
      <c r="J829" t="s">
        <v>46</v>
      </c>
      <c r="K829" t="s">
        <v>2804</v>
      </c>
      <c r="L829" t="str">
        <f t="shared" si="12"/>
        <v>nickel;copper;gold;cobalt;palladium;platinum;silver</v>
      </c>
      <c r="M829">
        <v>36.364562999999897</v>
      </c>
      <c r="N829">
        <v>39.144853589999897</v>
      </c>
      <c r="O829">
        <v>0.86098330000000001</v>
      </c>
      <c r="P829">
        <v>314.25890450000003</v>
      </c>
      <c r="Q829">
        <v>19.945976300000002</v>
      </c>
      <c r="R829">
        <v>36.541333330000001</v>
      </c>
      <c r="S829">
        <v>61.337499999999899</v>
      </c>
      <c r="T829">
        <v>2.7802905889999998</v>
      </c>
      <c r="U829">
        <v>24.796166670000002</v>
      </c>
      <c r="V829">
        <v>7.6456042909999997</v>
      </c>
      <c r="W829">
        <v>107.645604293388</v>
      </c>
      <c r="X829">
        <v>17.6031628</v>
      </c>
      <c r="Y829">
        <v>0.89247200000000004</v>
      </c>
      <c r="Z829">
        <v>325.75226873159397</v>
      </c>
      <c r="AA829">
        <v>-11.493364231594001</v>
      </c>
      <c r="AB829">
        <v>2.3428135344970702</v>
      </c>
      <c r="AC829">
        <v>-3.5282530115128901</v>
      </c>
    </row>
    <row r="830" spans="1:29" x14ac:dyDescent="0.2">
      <c r="A830" t="s">
        <v>3912</v>
      </c>
      <c r="B830" t="s">
        <v>30</v>
      </c>
      <c r="C830" t="s">
        <v>3913</v>
      </c>
      <c r="E830">
        <v>-29.073</v>
      </c>
      <c r="F830">
        <v>122.176</v>
      </c>
      <c r="G830" t="s">
        <v>32</v>
      </c>
      <c r="H830" t="s">
        <v>705</v>
      </c>
      <c r="I830" t="s">
        <v>98</v>
      </c>
      <c r="J830" t="s">
        <v>328</v>
      </c>
      <c r="L830" t="str">
        <f t="shared" si="12"/>
        <v>nickel;cobalt</v>
      </c>
      <c r="M830">
        <v>38.018734000000002</v>
      </c>
      <c r="N830">
        <v>40.244691410000001</v>
      </c>
      <c r="O830">
        <v>0.87309009999999998</v>
      </c>
      <c r="P830">
        <v>318.6778865</v>
      </c>
      <c r="Q830">
        <v>21.755706799999899</v>
      </c>
      <c r="R830">
        <v>64.890666670000002</v>
      </c>
      <c r="S830">
        <v>97.231250000000003</v>
      </c>
      <c r="T830">
        <v>2.2259574120000001</v>
      </c>
      <c r="U830">
        <v>32.340583330000001</v>
      </c>
      <c r="V830">
        <v>5.8548961979999996</v>
      </c>
      <c r="W830">
        <v>105.854896194071</v>
      </c>
      <c r="X830">
        <v>19.421274199999999</v>
      </c>
      <c r="Y830">
        <v>0.76645929999999995</v>
      </c>
      <c r="Z830">
        <v>279.75763946771599</v>
      </c>
      <c r="AA830">
        <v>38.920247032283697</v>
      </c>
      <c r="AB830">
        <v>2.3344326148193302</v>
      </c>
      <c r="AC830">
        <v>13.9121301946698</v>
      </c>
    </row>
    <row r="831" spans="1:29" x14ac:dyDescent="0.2">
      <c r="A831" t="s">
        <v>4278</v>
      </c>
      <c r="B831" t="s">
        <v>63</v>
      </c>
      <c r="C831" t="s">
        <v>4279</v>
      </c>
      <c r="D831" t="s">
        <v>4280</v>
      </c>
      <c r="E831">
        <v>-27.492000000000001</v>
      </c>
      <c r="F831">
        <v>117.831</v>
      </c>
      <c r="G831" t="s">
        <v>32</v>
      </c>
      <c r="H831" t="s">
        <v>705</v>
      </c>
      <c r="I831" t="s">
        <v>46</v>
      </c>
      <c r="J831" t="s">
        <v>47</v>
      </c>
      <c r="K831" t="s">
        <v>41</v>
      </c>
      <c r="L831" t="str">
        <f t="shared" si="12"/>
        <v>copper;gold;silver</v>
      </c>
      <c r="M831">
        <v>38.318702700000003</v>
      </c>
      <c r="N831">
        <v>39.411881350000002</v>
      </c>
      <c r="O831">
        <v>0.75100020000000001</v>
      </c>
      <c r="P831">
        <v>274.11507299999897</v>
      </c>
      <c r="Q831">
        <v>24.018613800000001</v>
      </c>
      <c r="R831">
        <v>88.465333330000007</v>
      </c>
      <c r="S831">
        <v>124.1375</v>
      </c>
      <c r="T831">
        <v>1.0931786489999999</v>
      </c>
      <c r="U831">
        <v>35.672166670000003</v>
      </c>
      <c r="V831">
        <v>2.8528592370000001</v>
      </c>
      <c r="W831">
        <v>102.852859238368</v>
      </c>
      <c r="X831">
        <v>21.684278500000001</v>
      </c>
      <c r="Y831">
        <v>0.66056700000000002</v>
      </c>
      <c r="Z831">
        <v>241.106949746608</v>
      </c>
      <c r="AA831">
        <v>33.008123253391197</v>
      </c>
      <c r="AB831">
        <v>2.3343353118408201</v>
      </c>
      <c r="AC831">
        <v>13.6902413174241</v>
      </c>
    </row>
    <row r="832" spans="1:29" x14ac:dyDescent="0.2">
      <c r="A832" t="s">
        <v>2610</v>
      </c>
      <c r="B832" t="s">
        <v>30</v>
      </c>
      <c r="C832" t="s">
        <v>2611</v>
      </c>
      <c r="E832">
        <v>50.2319999999999</v>
      </c>
      <c r="F832">
        <v>17.536000000000001</v>
      </c>
      <c r="G832" t="s">
        <v>32</v>
      </c>
      <c r="H832" t="s">
        <v>2612</v>
      </c>
      <c r="I832" t="s">
        <v>46</v>
      </c>
      <c r="J832" t="s">
        <v>47</v>
      </c>
      <c r="L832" t="str">
        <f t="shared" si="12"/>
        <v>copper;gold</v>
      </c>
      <c r="M832">
        <v>28.6666297999999</v>
      </c>
      <c r="N832">
        <v>31.442427240000001</v>
      </c>
      <c r="O832">
        <v>2.2713385000000001</v>
      </c>
      <c r="P832">
        <v>829.03855250000004</v>
      </c>
      <c r="Q832">
        <v>10.681818</v>
      </c>
      <c r="R832">
        <v>0.27466666699999998</v>
      </c>
      <c r="S832">
        <v>4.59375</v>
      </c>
      <c r="T832">
        <v>2.7757974380000001</v>
      </c>
      <c r="U832">
        <v>4.319083333</v>
      </c>
      <c r="V832">
        <v>9.6830267709999998</v>
      </c>
      <c r="W832">
        <v>109.683026778404</v>
      </c>
      <c r="X832">
        <v>8.3492984999999997</v>
      </c>
      <c r="Y832">
        <v>2.3099489000000002</v>
      </c>
      <c r="Z832">
        <v>843.13135623931805</v>
      </c>
      <c r="AA832">
        <v>-14.0928037393188</v>
      </c>
      <c r="AB832">
        <v>2.3325195228271398</v>
      </c>
      <c r="AC832">
        <v>-1.6714837652555099</v>
      </c>
    </row>
    <row r="833" spans="1:29" x14ac:dyDescent="0.2">
      <c r="A833" t="s">
        <v>1452</v>
      </c>
      <c r="B833" t="s">
        <v>30</v>
      </c>
      <c r="C833" t="s">
        <v>1453</v>
      </c>
      <c r="E833">
        <v>50.530999999999899</v>
      </c>
      <c r="F833">
        <v>116.248999999999</v>
      </c>
      <c r="G833" t="s">
        <v>32</v>
      </c>
      <c r="H833" t="s">
        <v>57</v>
      </c>
      <c r="I833" t="s">
        <v>58</v>
      </c>
      <c r="L833" t="str">
        <f t="shared" si="12"/>
        <v>tungsten</v>
      </c>
      <c r="M833">
        <v>32.7466583</v>
      </c>
      <c r="N833">
        <v>37.017598100000001</v>
      </c>
      <c r="O833">
        <v>1.3099544999999999</v>
      </c>
      <c r="P833">
        <v>478.13339250000001</v>
      </c>
      <c r="Q833">
        <v>1.1005174</v>
      </c>
      <c r="R833">
        <v>0.87066666699999995</v>
      </c>
      <c r="S833">
        <v>7.3062500000000004</v>
      </c>
      <c r="T833">
        <v>4.2709397969999996</v>
      </c>
      <c r="U833">
        <v>6.4355833330000003</v>
      </c>
      <c r="V833">
        <v>13.04236835</v>
      </c>
      <c r="W833">
        <v>113.042368356712</v>
      </c>
      <c r="X833">
        <v>-1.2314037</v>
      </c>
      <c r="Y833">
        <v>1.1266244999999999</v>
      </c>
      <c r="Z833">
        <v>411.21792972087798</v>
      </c>
      <c r="AA833">
        <v>66.915462779121398</v>
      </c>
      <c r="AB833">
        <v>2.3319211084579399</v>
      </c>
      <c r="AC833">
        <v>16.272506119696999</v>
      </c>
    </row>
    <row r="834" spans="1:29" x14ac:dyDescent="0.2">
      <c r="A834" t="s">
        <v>2562</v>
      </c>
      <c r="B834" t="s">
        <v>36</v>
      </c>
      <c r="C834" t="s">
        <v>2563</v>
      </c>
      <c r="D834" t="s">
        <v>2564</v>
      </c>
      <c r="E834">
        <v>16.96</v>
      </c>
      <c r="F834">
        <v>106.001</v>
      </c>
      <c r="G834" t="s">
        <v>32</v>
      </c>
      <c r="H834" t="s">
        <v>756</v>
      </c>
      <c r="I834" t="s">
        <v>46</v>
      </c>
      <c r="J834" t="s">
        <v>47</v>
      </c>
      <c r="K834" t="s">
        <v>41</v>
      </c>
      <c r="L834" t="str">
        <f t="shared" ref="L834:L897" si="13">_xlfn.TEXTJOIN(";",TRUE,I834:K834)</f>
        <v>copper;gold;silver</v>
      </c>
      <c r="M834">
        <v>83.032524100000003</v>
      </c>
      <c r="N834">
        <v>91.178882799999897</v>
      </c>
      <c r="O834">
        <v>4.2440872000000001</v>
      </c>
      <c r="P834">
        <v>1549.0918280000001</v>
      </c>
      <c r="Q834">
        <v>25.666191099999899</v>
      </c>
      <c r="R834">
        <v>4.6546666669999999</v>
      </c>
      <c r="S834">
        <v>44.239583330000002</v>
      </c>
      <c r="T834">
        <v>8.1463586980000002</v>
      </c>
      <c r="U834">
        <v>39.584916669999899</v>
      </c>
      <c r="V834">
        <v>9.8110454750000002</v>
      </c>
      <c r="W834">
        <v>109.81104547681601</v>
      </c>
      <c r="X834">
        <v>23.334632899999999</v>
      </c>
      <c r="Y834">
        <v>4.9218655</v>
      </c>
      <c r="Z834">
        <v>1796.4808940887399</v>
      </c>
      <c r="AA834">
        <v>-247.38906608874501</v>
      </c>
      <c r="AB834">
        <v>2.33155822646484</v>
      </c>
      <c r="AC834">
        <v>-13.770759650312399</v>
      </c>
    </row>
    <row r="835" spans="1:29" x14ac:dyDescent="0.2">
      <c r="A835" t="s">
        <v>3917</v>
      </c>
      <c r="B835" t="s">
        <v>36</v>
      </c>
      <c r="C835" t="s">
        <v>3918</v>
      </c>
      <c r="D835" t="s">
        <v>3919</v>
      </c>
      <c r="E835">
        <v>-20.271999999999899</v>
      </c>
      <c r="F835">
        <v>147.56700000000001</v>
      </c>
      <c r="G835" t="s">
        <v>32</v>
      </c>
      <c r="H835" t="s">
        <v>705</v>
      </c>
      <c r="I835" t="s">
        <v>47</v>
      </c>
      <c r="J835" t="s">
        <v>41</v>
      </c>
      <c r="K835" t="s">
        <v>241</v>
      </c>
      <c r="L835" t="str">
        <f t="shared" si="13"/>
        <v>gold;silver;copper;zinc</v>
      </c>
      <c r="M835">
        <v>68.795463600000005</v>
      </c>
      <c r="N835">
        <v>72.742662280000005</v>
      </c>
      <c r="O835">
        <v>2.0691035000000002</v>
      </c>
      <c r="P835">
        <v>755.22277750000001</v>
      </c>
      <c r="Q835">
        <v>25.205083800000001</v>
      </c>
      <c r="R835">
        <v>10.98</v>
      </c>
      <c r="S835">
        <v>43.941666669999897</v>
      </c>
      <c r="T835">
        <v>3.9471986779999999</v>
      </c>
      <c r="U835">
        <v>32.96166667</v>
      </c>
      <c r="V835">
        <v>5.7375856949999999</v>
      </c>
      <c r="W835">
        <v>105.73758569743801</v>
      </c>
      <c r="X835">
        <v>22.875322300000001</v>
      </c>
      <c r="Y835">
        <v>1.6807331000000001</v>
      </c>
      <c r="Z835">
        <v>613.46757590770699</v>
      </c>
      <c r="AA835">
        <v>141.755201592292</v>
      </c>
      <c r="AB835">
        <v>2.32976145808105</v>
      </c>
      <c r="AC835">
        <v>23.107203568590698</v>
      </c>
    </row>
    <row r="836" spans="1:29" x14ac:dyDescent="0.2">
      <c r="A836" t="s">
        <v>3321</v>
      </c>
      <c r="B836" t="s">
        <v>63</v>
      </c>
      <c r="C836" t="s">
        <v>3322</v>
      </c>
      <c r="D836" t="s">
        <v>3323</v>
      </c>
      <c r="E836">
        <v>-33.436</v>
      </c>
      <c r="F836">
        <v>148.974999999999</v>
      </c>
      <c r="G836" t="s">
        <v>32</v>
      </c>
      <c r="H836" t="s">
        <v>705</v>
      </c>
      <c r="I836" t="s">
        <v>46</v>
      </c>
      <c r="J836" t="s">
        <v>47</v>
      </c>
      <c r="K836" t="s">
        <v>41</v>
      </c>
      <c r="L836" t="str">
        <f t="shared" si="13"/>
        <v>copper;gold;silver</v>
      </c>
      <c r="M836">
        <v>48.796146399999898</v>
      </c>
      <c r="N836">
        <v>52.583334819999898</v>
      </c>
      <c r="O836">
        <v>1.6995903999999999</v>
      </c>
      <c r="P836">
        <v>620.35049600000002</v>
      </c>
      <c r="Q836">
        <v>18.0578003</v>
      </c>
      <c r="R836">
        <v>20.873333330000001</v>
      </c>
      <c r="S836">
        <v>42.168750000000003</v>
      </c>
      <c r="T836">
        <v>3.7871884219999998</v>
      </c>
      <c r="U836">
        <v>21.295416670000002</v>
      </c>
      <c r="V836">
        <v>7.7612448949999999</v>
      </c>
      <c r="W836">
        <v>107.76124489207599</v>
      </c>
      <c r="X836">
        <v>15.7284565</v>
      </c>
      <c r="Y836">
        <v>1.8393427</v>
      </c>
      <c r="Z836">
        <v>671.36009037494603</v>
      </c>
      <c r="AA836">
        <v>-51.009594374946502</v>
      </c>
      <c r="AB836">
        <v>2.3293438028076099</v>
      </c>
      <c r="AC836">
        <v>-7.5979485683246804</v>
      </c>
    </row>
    <row r="837" spans="1:29" x14ac:dyDescent="0.2">
      <c r="A837" t="s">
        <v>3324</v>
      </c>
      <c r="B837" t="s">
        <v>30</v>
      </c>
      <c r="C837" t="s">
        <v>3325</v>
      </c>
      <c r="D837" t="s">
        <v>3326</v>
      </c>
      <c r="E837">
        <v>-33.4239999999999</v>
      </c>
      <c r="F837">
        <v>148.80099999999899</v>
      </c>
      <c r="G837" t="s">
        <v>32</v>
      </c>
      <c r="H837" t="s">
        <v>705</v>
      </c>
      <c r="I837" t="s">
        <v>46</v>
      </c>
      <c r="J837" t="s">
        <v>47</v>
      </c>
      <c r="L837" t="str">
        <f t="shared" si="13"/>
        <v>copper;gold</v>
      </c>
      <c r="M837">
        <v>48.796146399999898</v>
      </c>
      <c r="N837">
        <v>52.583334819999898</v>
      </c>
      <c r="O837">
        <v>1.6995903999999999</v>
      </c>
      <c r="P837">
        <v>620.35049600000002</v>
      </c>
      <c r="Q837">
        <v>18.0578003</v>
      </c>
      <c r="R837">
        <v>20.873333330000001</v>
      </c>
      <c r="S837">
        <v>42.168750000000003</v>
      </c>
      <c r="T837">
        <v>3.7871884219999998</v>
      </c>
      <c r="U837">
        <v>21.295416670000002</v>
      </c>
      <c r="V837">
        <v>7.7612448949999999</v>
      </c>
      <c r="W837">
        <v>107.76124489207599</v>
      </c>
      <c r="X837">
        <v>15.7284565</v>
      </c>
      <c r="Y837">
        <v>1.8393427</v>
      </c>
      <c r="Z837">
        <v>671.36009037494603</v>
      </c>
      <c r="AA837">
        <v>-51.009594374946502</v>
      </c>
      <c r="AB837">
        <v>2.3293438028076099</v>
      </c>
      <c r="AC837">
        <v>-7.5979485683246804</v>
      </c>
    </row>
    <row r="838" spans="1:29" x14ac:dyDescent="0.2">
      <c r="A838" t="s">
        <v>2458</v>
      </c>
      <c r="B838" t="s">
        <v>36</v>
      </c>
      <c r="C838" t="s">
        <v>2459</v>
      </c>
      <c r="D838" t="s">
        <v>2460</v>
      </c>
      <c r="E838">
        <v>-30.4439999999999</v>
      </c>
      <c r="F838">
        <v>136.87200000000001</v>
      </c>
      <c r="G838" t="s">
        <v>540</v>
      </c>
      <c r="H838" t="s">
        <v>705</v>
      </c>
      <c r="I838" t="s">
        <v>46</v>
      </c>
      <c r="J838" t="s">
        <v>526</v>
      </c>
      <c r="K838" t="s">
        <v>2461</v>
      </c>
      <c r="L838" t="str">
        <f t="shared" si="13"/>
        <v>copper;uranium;lanthanides;silver;gold</v>
      </c>
      <c r="M838">
        <v>34.031086000000002</v>
      </c>
      <c r="N838">
        <v>37.479860449999897</v>
      </c>
      <c r="O838">
        <v>0.80527709999999997</v>
      </c>
      <c r="P838">
        <v>293.92614150000003</v>
      </c>
      <c r="Q838">
        <v>22.4178009</v>
      </c>
      <c r="R838">
        <v>64.575999999999894</v>
      </c>
      <c r="S838">
        <v>93.754166670000004</v>
      </c>
      <c r="T838">
        <v>3.4487744469999999</v>
      </c>
      <c r="U838">
        <v>29.17816667</v>
      </c>
      <c r="V838">
        <v>10.134188630000001</v>
      </c>
      <c r="W838">
        <v>110.134188635649</v>
      </c>
      <c r="X838">
        <v>20.0902271</v>
      </c>
      <c r="Y838">
        <v>0.53666380000000002</v>
      </c>
      <c r="Z838">
        <v>195.882276296615</v>
      </c>
      <c r="AA838">
        <v>98.043865203384399</v>
      </c>
      <c r="AB838">
        <v>2.3275737729247998</v>
      </c>
      <c r="AC838">
        <v>50.0524432618503</v>
      </c>
    </row>
    <row r="839" spans="1:29" x14ac:dyDescent="0.2">
      <c r="A839" t="s">
        <v>69</v>
      </c>
      <c r="B839" t="s">
        <v>36</v>
      </c>
      <c r="C839" t="s">
        <v>70</v>
      </c>
      <c r="D839" t="s">
        <v>71</v>
      </c>
      <c r="E839">
        <v>11.346</v>
      </c>
      <c r="F839">
        <v>-7.96</v>
      </c>
      <c r="G839" t="s">
        <v>32</v>
      </c>
      <c r="H839" t="s">
        <v>72</v>
      </c>
      <c r="I839" t="s">
        <v>73</v>
      </c>
      <c r="J839" t="s">
        <v>74</v>
      </c>
      <c r="L839" t="str">
        <f t="shared" si="13"/>
        <v>lithium;iron ore</v>
      </c>
      <c r="M839">
        <v>57.879222900000002</v>
      </c>
      <c r="N839">
        <v>70.796350660000002</v>
      </c>
      <c r="O839">
        <v>2.7627041000000001</v>
      </c>
      <c r="P839">
        <v>1008.3869969999899</v>
      </c>
      <c r="Q839">
        <v>29.655262</v>
      </c>
      <c r="R839">
        <v>134.15199999999899</v>
      </c>
      <c r="S839">
        <v>217.74583329999899</v>
      </c>
      <c r="T839">
        <v>12.91712776</v>
      </c>
      <c r="U839">
        <v>83.593833329999896</v>
      </c>
      <c r="V839">
        <v>22.31738283</v>
      </c>
      <c r="W839">
        <v>122.317382841019</v>
      </c>
      <c r="X839">
        <v>27.328516</v>
      </c>
      <c r="Y839">
        <v>2.8534478999999999</v>
      </c>
      <c r="Z839">
        <v>1041.5084886550901</v>
      </c>
      <c r="AA839">
        <v>-33.121491655090303</v>
      </c>
      <c r="AB839">
        <v>2.3267459935302699</v>
      </c>
      <c r="AC839">
        <v>-3.1801461069088801</v>
      </c>
    </row>
    <row r="840" spans="1:29" x14ac:dyDescent="0.2">
      <c r="A840" t="s">
        <v>557</v>
      </c>
      <c r="B840" t="s">
        <v>63</v>
      </c>
      <c r="C840" t="s">
        <v>558</v>
      </c>
      <c r="D840" t="s">
        <v>559</v>
      </c>
      <c r="E840">
        <v>-13.0489999999999</v>
      </c>
      <c r="F840">
        <v>28.338000000000001</v>
      </c>
      <c r="G840" t="s">
        <v>32</v>
      </c>
      <c r="H840" t="s">
        <v>560</v>
      </c>
      <c r="I840" t="s">
        <v>46</v>
      </c>
      <c r="J840" t="s">
        <v>328</v>
      </c>
      <c r="L840" t="str">
        <f t="shared" si="13"/>
        <v>copper;cobalt</v>
      </c>
      <c r="M840">
        <v>48.050708800000002</v>
      </c>
      <c r="N840">
        <v>55.608077870000002</v>
      </c>
      <c r="O840">
        <v>3.6484261</v>
      </c>
      <c r="P840">
        <v>1331.6755270000001</v>
      </c>
      <c r="Q840">
        <v>23.160553</v>
      </c>
      <c r="R840">
        <v>10.85866667</v>
      </c>
      <c r="S840">
        <v>52.554166670000001</v>
      </c>
      <c r="T840">
        <v>7.5573690669999998</v>
      </c>
      <c r="U840">
        <v>41.695500000000003</v>
      </c>
      <c r="V840">
        <v>15.72790341</v>
      </c>
      <c r="W840">
        <v>115.72790341440199</v>
      </c>
      <c r="X840">
        <v>20.8344746</v>
      </c>
      <c r="Y840">
        <v>3.0149183000000002</v>
      </c>
      <c r="Z840">
        <v>1100.44518947601</v>
      </c>
      <c r="AA840">
        <v>231.23033752398601</v>
      </c>
      <c r="AB840">
        <v>2.3260784364013598</v>
      </c>
      <c r="AC840">
        <v>21.012435670157199</v>
      </c>
    </row>
    <row r="841" spans="1:29" x14ac:dyDescent="0.2">
      <c r="A841" t="s">
        <v>561</v>
      </c>
      <c r="B841" t="s">
        <v>30</v>
      </c>
      <c r="C841" t="s">
        <v>562</v>
      </c>
      <c r="E841">
        <v>-13.113</v>
      </c>
      <c r="F841">
        <v>28.373999999999899</v>
      </c>
      <c r="G841" t="s">
        <v>32</v>
      </c>
      <c r="H841" t="s">
        <v>560</v>
      </c>
      <c r="I841" t="s">
        <v>46</v>
      </c>
      <c r="J841" t="s">
        <v>328</v>
      </c>
      <c r="L841" t="str">
        <f t="shared" si="13"/>
        <v>copper;cobalt</v>
      </c>
      <c r="M841">
        <v>48.050708800000002</v>
      </c>
      <c r="N841">
        <v>55.608077870000002</v>
      </c>
      <c r="O841">
        <v>3.6484261</v>
      </c>
      <c r="P841">
        <v>1331.6755270000001</v>
      </c>
      <c r="Q841">
        <v>23.160553</v>
      </c>
      <c r="R841">
        <v>10.85866667</v>
      </c>
      <c r="S841">
        <v>52.554166670000001</v>
      </c>
      <c r="T841">
        <v>7.5573690669999998</v>
      </c>
      <c r="U841">
        <v>41.695500000000003</v>
      </c>
      <c r="V841">
        <v>15.72790341</v>
      </c>
      <c r="W841">
        <v>115.72790341440199</v>
      </c>
      <c r="X841">
        <v>20.8344746</v>
      </c>
      <c r="Y841">
        <v>3.0149183000000002</v>
      </c>
      <c r="Z841">
        <v>1100.44518947601</v>
      </c>
      <c r="AA841">
        <v>231.23033752398601</v>
      </c>
      <c r="AB841">
        <v>2.3260784364013598</v>
      </c>
      <c r="AC841">
        <v>21.012435670157199</v>
      </c>
    </row>
    <row r="842" spans="1:29" x14ac:dyDescent="0.2">
      <c r="A842" t="s">
        <v>563</v>
      </c>
      <c r="B842" t="s">
        <v>36</v>
      </c>
      <c r="C842" t="s">
        <v>564</v>
      </c>
      <c r="D842" t="s">
        <v>565</v>
      </c>
      <c r="E842">
        <v>-13.02</v>
      </c>
      <c r="F842">
        <v>28.6679999999999</v>
      </c>
      <c r="G842" t="s">
        <v>540</v>
      </c>
      <c r="H842" t="s">
        <v>560</v>
      </c>
      <c r="I842" t="s">
        <v>46</v>
      </c>
      <c r="J842" t="s">
        <v>67</v>
      </c>
      <c r="L842" t="str">
        <f t="shared" si="13"/>
        <v>copper;lead</v>
      </c>
      <c r="M842">
        <v>48.050708800000002</v>
      </c>
      <c r="N842">
        <v>55.608077870000002</v>
      </c>
      <c r="O842">
        <v>3.6484261</v>
      </c>
      <c r="P842">
        <v>1331.6755270000001</v>
      </c>
      <c r="Q842">
        <v>23.160553</v>
      </c>
      <c r="R842">
        <v>10.85866667</v>
      </c>
      <c r="S842">
        <v>52.554166670000001</v>
      </c>
      <c r="T842">
        <v>7.5573690669999998</v>
      </c>
      <c r="U842">
        <v>41.695500000000003</v>
      </c>
      <c r="V842">
        <v>15.72790341</v>
      </c>
      <c r="W842">
        <v>115.72790341440199</v>
      </c>
      <c r="X842">
        <v>20.8344746</v>
      </c>
      <c r="Y842">
        <v>3.0149183000000002</v>
      </c>
      <c r="Z842">
        <v>1100.44518947601</v>
      </c>
      <c r="AA842">
        <v>231.23033752398601</v>
      </c>
      <c r="AB842">
        <v>2.3260784364013598</v>
      </c>
      <c r="AC842">
        <v>21.012435670157199</v>
      </c>
    </row>
    <row r="843" spans="1:29" x14ac:dyDescent="0.2">
      <c r="A843" t="s">
        <v>566</v>
      </c>
      <c r="B843" t="s">
        <v>36</v>
      </c>
      <c r="C843" t="s">
        <v>567</v>
      </c>
      <c r="D843" t="s">
        <v>568</v>
      </c>
      <c r="E843">
        <v>-13.173</v>
      </c>
      <c r="F843">
        <v>28.942</v>
      </c>
      <c r="G843" t="s">
        <v>32</v>
      </c>
      <c r="H843" t="s">
        <v>560</v>
      </c>
      <c r="I843" t="s">
        <v>46</v>
      </c>
      <c r="L843" t="str">
        <f t="shared" si="13"/>
        <v>copper</v>
      </c>
      <c r="M843">
        <v>48.050708800000002</v>
      </c>
      <c r="N843">
        <v>55.608077870000002</v>
      </c>
      <c r="O843">
        <v>3.6484261</v>
      </c>
      <c r="P843">
        <v>1331.6755270000001</v>
      </c>
      <c r="Q843">
        <v>23.160553</v>
      </c>
      <c r="R843">
        <v>10.85866667</v>
      </c>
      <c r="S843">
        <v>52.554166670000001</v>
      </c>
      <c r="T843">
        <v>7.5573690669999998</v>
      </c>
      <c r="U843">
        <v>41.695500000000003</v>
      </c>
      <c r="V843">
        <v>15.72790341</v>
      </c>
      <c r="W843">
        <v>115.72790341440199</v>
      </c>
      <c r="X843">
        <v>20.8344746</v>
      </c>
      <c r="Y843">
        <v>3.0149183000000002</v>
      </c>
      <c r="Z843">
        <v>1100.44518947601</v>
      </c>
      <c r="AA843">
        <v>231.23033752398601</v>
      </c>
      <c r="AB843">
        <v>2.3260784364013598</v>
      </c>
      <c r="AC843">
        <v>21.012435670157199</v>
      </c>
    </row>
    <row r="844" spans="1:29" x14ac:dyDescent="0.2">
      <c r="A844" t="s">
        <v>4014</v>
      </c>
      <c r="B844" t="s">
        <v>36</v>
      </c>
      <c r="C844" t="s">
        <v>4015</v>
      </c>
      <c r="D844" t="s">
        <v>4016</v>
      </c>
      <c r="E844">
        <v>-23.488</v>
      </c>
      <c r="F844">
        <v>120.271</v>
      </c>
      <c r="G844" t="s">
        <v>32</v>
      </c>
      <c r="H844" t="s">
        <v>1508</v>
      </c>
      <c r="I844" t="s">
        <v>34</v>
      </c>
      <c r="J844" t="s">
        <v>74</v>
      </c>
      <c r="L844" t="str">
        <f t="shared" si="13"/>
        <v>chromium;iron ore</v>
      </c>
      <c r="M844">
        <v>48.740394600000002</v>
      </c>
      <c r="N844">
        <v>51.20473002</v>
      </c>
      <c r="O844">
        <v>1.2660482</v>
      </c>
      <c r="P844">
        <v>462.10759300000001</v>
      </c>
      <c r="Q844">
        <v>26.803901700000001</v>
      </c>
      <c r="R844">
        <v>153.90799999999899</v>
      </c>
      <c r="S844">
        <v>194.366666699999</v>
      </c>
      <c r="T844">
        <v>2.4643354190000002</v>
      </c>
      <c r="U844">
        <v>40.4586666699999</v>
      </c>
      <c r="V844">
        <v>5.0560432259999999</v>
      </c>
      <c r="W844">
        <v>105.056043227027</v>
      </c>
      <c r="X844">
        <v>24.481344199999999</v>
      </c>
      <c r="Y844">
        <v>0.83193479999999997</v>
      </c>
      <c r="Z844">
        <v>303.65620553493397</v>
      </c>
      <c r="AA844">
        <v>158.45138746506501</v>
      </c>
      <c r="AB844">
        <v>2.3225574769775399</v>
      </c>
      <c r="AC844">
        <v>52.181178772859099</v>
      </c>
    </row>
    <row r="845" spans="1:29" x14ac:dyDescent="0.2">
      <c r="A845" t="s">
        <v>1505</v>
      </c>
      <c r="B845" t="s">
        <v>36</v>
      </c>
      <c r="C845" t="s">
        <v>1506</v>
      </c>
      <c r="D845" t="s">
        <v>1507</v>
      </c>
      <c r="E845">
        <v>-25.285</v>
      </c>
      <c r="F845">
        <v>150.272999999999</v>
      </c>
      <c r="G845" t="s">
        <v>32</v>
      </c>
      <c r="H845" t="s">
        <v>1508</v>
      </c>
      <c r="I845" t="s">
        <v>47</v>
      </c>
      <c r="J845" t="s">
        <v>41</v>
      </c>
      <c r="K845" t="s">
        <v>46</v>
      </c>
      <c r="L845" t="str">
        <f t="shared" si="13"/>
        <v>gold;silver;copper</v>
      </c>
      <c r="M845">
        <v>63.1269759999999</v>
      </c>
      <c r="N845">
        <v>71.24600787</v>
      </c>
      <c r="O845">
        <v>2.0904117000000002</v>
      </c>
      <c r="P845">
        <v>763.00027050000006</v>
      </c>
      <c r="Q845">
        <v>22.565034900000001</v>
      </c>
      <c r="R845">
        <v>30.8</v>
      </c>
      <c r="S845">
        <v>71.010416669999898</v>
      </c>
      <c r="T845">
        <v>8.1190318670000003</v>
      </c>
      <c r="U845">
        <v>40.210416670000001</v>
      </c>
      <c r="V845">
        <v>12.86143006</v>
      </c>
      <c r="W845">
        <v>112.861430064383</v>
      </c>
      <c r="X845">
        <v>20.2437267</v>
      </c>
      <c r="Y845">
        <v>1.6844751</v>
      </c>
      <c r="Z845">
        <v>614.83339846134095</v>
      </c>
      <c r="AA845">
        <v>148.166872038658</v>
      </c>
      <c r="AB845">
        <v>2.32130816965332</v>
      </c>
      <c r="AC845">
        <v>24.098702576902099</v>
      </c>
    </row>
    <row r="846" spans="1:29" x14ac:dyDescent="0.2">
      <c r="A846" t="s">
        <v>4395</v>
      </c>
      <c r="B846" t="s">
        <v>30</v>
      </c>
      <c r="C846" t="s">
        <v>4396</v>
      </c>
      <c r="E846">
        <v>38.0489999999999</v>
      </c>
      <c r="F846">
        <v>-8.4480000000000004</v>
      </c>
      <c r="G846" t="s">
        <v>32</v>
      </c>
      <c r="H846" t="s">
        <v>3971</v>
      </c>
      <c r="I846" t="s">
        <v>46</v>
      </c>
      <c r="J846" t="s">
        <v>3453</v>
      </c>
      <c r="L846" t="str">
        <f t="shared" si="13"/>
        <v>copper;arsenic</v>
      </c>
      <c r="M846">
        <v>35.4958610999999</v>
      </c>
      <c r="N846">
        <v>35.845596710000002</v>
      </c>
      <c r="O846">
        <v>1.3942677999999999</v>
      </c>
      <c r="P846">
        <v>508.90774699999901</v>
      </c>
      <c r="Q846">
        <v>18.7502575</v>
      </c>
      <c r="R846">
        <v>6.7466666670000004</v>
      </c>
      <c r="S846">
        <v>15.366666670000001</v>
      </c>
      <c r="T846">
        <v>0.34973561199999997</v>
      </c>
      <c r="U846">
        <v>8.6199999999999903</v>
      </c>
      <c r="V846">
        <v>0.98528561199999998</v>
      </c>
      <c r="W846">
        <v>100.985285605594</v>
      </c>
      <c r="X846">
        <v>16.433645200000001</v>
      </c>
      <c r="Y846">
        <v>1.5458552999999999</v>
      </c>
      <c r="Z846">
        <v>564.23717856407097</v>
      </c>
      <c r="AA846">
        <v>-55.329431564071598</v>
      </c>
      <c r="AB846">
        <v>2.3166122515869101</v>
      </c>
      <c r="AC846">
        <v>-9.8060591655586506</v>
      </c>
    </row>
    <row r="847" spans="1:29" x14ac:dyDescent="0.2">
      <c r="A847" t="s">
        <v>1562</v>
      </c>
      <c r="B847" t="s">
        <v>30</v>
      </c>
      <c r="C847" t="s">
        <v>1563</v>
      </c>
      <c r="E847">
        <v>-6.5000000000000002E-2</v>
      </c>
      <c r="F847">
        <v>129.43199999999899</v>
      </c>
      <c r="G847" t="s">
        <v>32</v>
      </c>
      <c r="H847" t="s">
        <v>390</v>
      </c>
      <c r="I847" t="s">
        <v>98</v>
      </c>
      <c r="L847" t="str">
        <f t="shared" si="13"/>
        <v>nickel</v>
      </c>
      <c r="M847">
        <v>77.871078499999896</v>
      </c>
      <c r="N847">
        <v>87.788633059999896</v>
      </c>
      <c r="O847">
        <v>8.4874419999999997</v>
      </c>
      <c r="P847">
        <v>3097.91633</v>
      </c>
      <c r="Q847">
        <v>29.204481099999899</v>
      </c>
      <c r="R847">
        <v>0</v>
      </c>
      <c r="S847">
        <v>0</v>
      </c>
      <c r="T847">
        <v>9.9175545599999904</v>
      </c>
      <c r="U847">
        <v>0</v>
      </c>
      <c r="V847">
        <v>12.73586388</v>
      </c>
      <c r="W847">
        <v>112.735863880452</v>
      </c>
      <c r="X847">
        <v>26.889255500000001</v>
      </c>
      <c r="Y847">
        <v>5.8672028000000003</v>
      </c>
      <c r="Z847">
        <v>2141.5290069580001</v>
      </c>
      <c r="AA847">
        <v>956.38732304199198</v>
      </c>
      <c r="AB847">
        <v>2.3152255763183498</v>
      </c>
      <c r="AC847">
        <v>44.6590879663366</v>
      </c>
    </row>
    <row r="848" spans="1:29" x14ac:dyDescent="0.2">
      <c r="A848" t="s">
        <v>1422</v>
      </c>
      <c r="B848" t="s">
        <v>63</v>
      </c>
      <c r="C848" t="s">
        <v>1423</v>
      </c>
      <c r="D848" t="s">
        <v>1424</v>
      </c>
      <c r="E848">
        <v>-26.189</v>
      </c>
      <c r="F848">
        <v>28.3829999999999</v>
      </c>
      <c r="G848" t="s">
        <v>32</v>
      </c>
      <c r="H848" t="s">
        <v>1023</v>
      </c>
      <c r="I848" t="s">
        <v>46</v>
      </c>
      <c r="J848" t="s">
        <v>47</v>
      </c>
      <c r="K848" t="s">
        <v>1425</v>
      </c>
      <c r="L848" t="str">
        <f t="shared" si="13"/>
        <v>copper;gold;palladium;platinum;rhodium;silver;uranium</v>
      </c>
      <c r="M848">
        <v>51.641277299999899</v>
      </c>
      <c r="N848">
        <v>58.385567549999898</v>
      </c>
      <c r="O848">
        <v>2.4851071999999998</v>
      </c>
      <c r="P848">
        <v>907.06412799999896</v>
      </c>
      <c r="Q848">
        <v>18.1755581</v>
      </c>
      <c r="R848">
        <v>0.41866666699999999</v>
      </c>
      <c r="S848">
        <v>13.179166670000001</v>
      </c>
      <c r="T848">
        <v>6.7442902499999997</v>
      </c>
      <c r="U848">
        <v>12.7605</v>
      </c>
      <c r="V848">
        <v>13.0598827199999</v>
      </c>
      <c r="W848">
        <v>113.059882719051</v>
      </c>
      <c r="X848">
        <v>15.860569</v>
      </c>
      <c r="Y848">
        <v>2.2525504000000001</v>
      </c>
      <c r="Z848">
        <v>822.18088269233704</v>
      </c>
      <c r="AA848">
        <v>84.883245307662904</v>
      </c>
      <c r="AB848">
        <v>2.31498909975585</v>
      </c>
      <c r="AC848">
        <v>10.324157018793899</v>
      </c>
    </row>
    <row r="849" spans="1:29" x14ac:dyDescent="0.2">
      <c r="A849" t="s">
        <v>1426</v>
      </c>
      <c r="B849" t="s">
        <v>63</v>
      </c>
      <c r="C849" t="s">
        <v>1427</v>
      </c>
      <c r="D849" t="s">
        <v>1428</v>
      </c>
      <c r="E849">
        <v>-26.241</v>
      </c>
      <c r="F849">
        <v>28.2349999999999</v>
      </c>
      <c r="G849" t="s">
        <v>32</v>
      </c>
      <c r="H849" t="s">
        <v>1023</v>
      </c>
      <c r="I849" t="s">
        <v>46</v>
      </c>
      <c r="J849" t="s">
        <v>47</v>
      </c>
      <c r="K849" t="s">
        <v>1429</v>
      </c>
      <c r="L849" t="str">
        <f t="shared" si="13"/>
        <v>copper;gold;platinum;silver</v>
      </c>
      <c r="M849">
        <v>51.641277299999899</v>
      </c>
      <c r="N849">
        <v>58.385567549999898</v>
      </c>
      <c r="O849">
        <v>2.4851071999999998</v>
      </c>
      <c r="P849">
        <v>907.06412799999896</v>
      </c>
      <c r="Q849">
        <v>18.1755581</v>
      </c>
      <c r="R849">
        <v>0.41866666699999999</v>
      </c>
      <c r="S849">
        <v>13.179166670000001</v>
      </c>
      <c r="T849">
        <v>6.7442902499999997</v>
      </c>
      <c r="U849">
        <v>12.7605</v>
      </c>
      <c r="V849">
        <v>13.0598827199999</v>
      </c>
      <c r="W849">
        <v>113.059882719051</v>
      </c>
      <c r="X849">
        <v>15.860569</v>
      </c>
      <c r="Y849">
        <v>2.2525504000000001</v>
      </c>
      <c r="Z849">
        <v>822.18088269233704</v>
      </c>
      <c r="AA849">
        <v>84.883245307662904</v>
      </c>
      <c r="AB849">
        <v>2.31498909975585</v>
      </c>
      <c r="AC849">
        <v>10.324157018793899</v>
      </c>
    </row>
    <row r="850" spans="1:29" x14ac:dyDescent="0.2">
      <c r="A850" t="s">
        <v>1430</v>
      </c>
      <c r="B850" t="s">
        <v>30</v>
      </c>
      <c r="C850" t="s">
        <v>1431</v>
      </c>
      <c r="E850">
        <v>-26.236000000000001</v>
      </c>
      <c r="F850">
        <v>28.4239999999999</v>
      </c>
      <c r="G850" t="s">
        <v>32</v>
      </c>
      <c r="H850" t="s">
        <v>1023</v>
      </c>
      <c r="I850" t="s">
        <v>46</v>
      </c>
      <c r="J850" t="s">
        <v>47</v>
      </c>
      <c r="K850" t="s">
        <v>94</v>
      </c>
      <c r="L850" t="str">
        <f t="shared" si="13"/>
        <v>copper;gold;platinum</v>
      </c>
      <c r="M850">
        <v>51.641277299999899</v>
      </c>
      <c r="N850">
        <v>58.385567549999898</v>
      </c>
      <c r="O850">
        <v>2.4851071999999998</v>
      </c>
      <c r="P850">
        <v>907.06412799999896</v>
      </c>
      <c r="Q850">
        <v>18.1755581</v>
      </c>
      <c r="R850">
        <v>0.41866666699999999</v>
      </c>
      <c r="S850">
        <v>13.179166670000001</v>
      </c>
      <c r="T850">
        <v>6.7442902499999997</v>
      </c>
      <c r="U850">
        <v>12.7605</v>
      </c>
      <c r="V850">
        <v>13.0598827199999</v>
      </c>
      <c r="W850">
        <v>113.059882719051</v>
      </c>
      <c r="X850">
        <v>15.860569</v>
      </c>
      <c r="Y850">
        <v>2.2525504000000001</v>
      </c>
      <c r="Z850">
        <v>822.18088269233704</v>
      </c>
      <c r="AA850">
        <v>84.883245307662904</v>
      </c>
      <c r="AB850">
        <v>2.31498909975585</v>
      </c>
      <c r="AC850">
        <v>10.324157018793899</v>
      </c>
    </row>
    <row r="851" spans="1:29" x14ac:dyDescent="0.2">
      <c r="A851" t="s">
        <v>1432</v>
      </c>
      <c r="B851" t="s">
        <v>30</v>
      </c>
      <c r="C851" t="s">
        <v>1433</v>
      </c>
      <c r="D851" t="s">
        <v>1434</v>
      </c>
      <c r="E851">
        <v>-26.271999999999899</v>
      </c>
      <c r="F851">
        <v>28.4789999999999</v>
      </c>
      <c r="G851" t="s">
        <v>32</v>
      </c>
      <c r="H851" t="s">
        <v>1023</v>
      </c>
      <c r="I851" t="s">
        <v>46</v>
      </c>
      <c r="J851" t="s">
        <v>47</v>
      </c>
      <c r="K851" t="s">
        <v>94</v>
      </c>
      <c r="L851" t="str">
        <f t="shared" si="13"/>
        <v>copper;gold;platinum</v>
      </c>
      <c r="M851">
        <v>51.641277299999899</v>
      </c>
      <c r="N851">
        <v>58.385567549999898</v>
      </c>
      <c r="O851">
        <v>2.4851071999999998</v>
      </c>
      <c r="P851">
        <v>907.06412799999896</v>
      </c>
      <c r="Q851">
        <v>18.1755581</v>
      </c>
      <c r="R851">
        <v>0.41866666699999999</v>
      </c>
      <c r="S851">
        <v>13.179166670000001</v>
      </c>
      <c r="T851">
        <v>6.7442902499999997</v>
      </c>
      <c r="U851">
        <v>12.7605</v>
      </c>
      <c r="V851">
        <v>13.0598827199999</v>
      </c>
      <c r="W851">
        <v>113.059882719051</v>
      </c>
      <c r="X851">
        <v>15.860569</v>
      </c>
      <c r="Y851">
        <v>2.2525504000000001</v>
      </c>
      <c r="Z851">
        <v>822.18088269233704</v>
      </c>
      <c r="AA851">
        <v>84.883245307662904</v>
      </c>
      <c r="AB851">
        <v>2.31498909975585</v>
      </c>
      <c r="AC851">
        <v>10.324157018793899</v>
      </c>
    </row>
    <row r="852" spans="1:29" x14ac:dyDescent="0.2">
      <c r="A852" t="s">
        <v>1435</v>
      </c>
      <c r="B852" t="s">
        <v>30</v>
      </c>
      <c r="C852" t="s">
        <v>1436</v>
      </c>
      <c r="E852">
        <v>-26.28</v>
      </c>
      <c r="F852">
        <v>28.4239999999999</v>
      </c>
      <c r="G852" t="s">
        <v>32</v>
      </c>
      <c r="H852" t="s">
        <v>1023</v>
      </c>
      <c r="I852" t="s">
        <v>46</v>
      </c>
      <c r="J852" t="s">
        <v>47</v>
      </c>
      <c r="K852" t="s">
        <v>94</v>
      </c>
      <c r="L852" t="str">
        <f t="shared" si="13"/>
        <v>copper;gold;platinum</v>
      </c>
      <c r="M852">
        <v>51.641277299999899</v>
      </c>
      <c r="N852">
        <v>58.385567549999898</v>
      </c>
      <c r="O852">
        <v>2.4851071999999998</v>
      </c>
      <c r="P852">
        <v>907.06412799999896</v>
      </c>
      <c r="Q852">
        <v>18.1755581</v>
      </c>
      <c r="R852">
        <v>0.41866666699999999</v>
      </c>
      <c r="S852">
        <v>13.179166670000001</v>
      </c>
      <c r="T852">
        <v>6.7442902499999997</v>
      </c>
      <c r="U852">
        <v>12.7605</v>
      </c>
      <c r="V852">
        <v>13.0598827199999</v>
      </c>
      <c r="W852">
        <v>113.059882719051</v>
      </c>
      <c r="X852">
        <v>15.860569</v>
      </c>
      <c r="Y852">
        <v>2.2525504000000001</v>
      </c>
      <c r="Z852">
        <v>822.18088269233704</v>
      </c>
      <c r="AA852">
        <v>84.883245307662904</v>
      </c>
      <c r="AB852">
        <v>2.31498909975585</v>
      </c>
      <c r="AC852">
        <v>10.324157018793899</v>
      </c>
    </row>
    <row r="853" spans="1:29" x14ac:dyDescent="0.2">
      <c r="A853" t="s">
        <v>1437</v>
      </c>
      <c r="B853" t="s">
        <v>30</v>
      </c>
      <c r="C853" t="s">
        <v>1438</v>
      </c>
      <c r="D853" t="s">
        <v>1439</v>
      </c>
      <c r="E853">
        <v>-26.497</v>
      </c>
      <c r="F853">
        <v>28.393000000000001</v>
      </c>
      <c r="G853" t="s">
        <v>32</v>
      </c>
      <c r="H853" t="s">
        <v>1023</v>
      </c>
      <c r="I853" t="s">
        <v>47</v>
      </c>
      <c r="J853" t="s">
        <v>41</v>
      </c>
      <c r="K853" t="s">
        <v>1176</v>
      </c>
      <c r="L853" t="str">
        <f t="shared" si="13"/>
        <v>gold;silver;cobalt;platinum</v>
      </c>
      <c r="M853">
        <v>51.641277299999899</v>
      </c>
      <c r="N853">
        <v>58.385567549999898</v>
      </c>
      <c r="O853">
        <v>2.4851071999999998</v>
      </c>
      <c r="P853">
        <v>907.06412799999896</v>
      </c>
      <c r="Q853">
        <v>18.1755581</v>
      </c>
      <c r="R853">
        <v>0.41866666699999999</v>
      </c>
      <c r="S853">
        <v>13.179166670000001</v>
      </c>
      <c r="T853">
        <v>6.7442902499999997</v>
      </c>
      <c r="U853">
        <v>12.7605</v>
      </c>
      <c r="V853">
        <v>13.0598827199999</v>
      </c>
      <c r="W853">
        <v>113.059882719051</v>
      </c>
      <c r="X853">
        <v>15.860569</v>
      </c>
      <c r="Y853">
        <v>2.2525504000000001</v>
      </c>
      <c r="Z853">
        <v>822.18088269233704</v>
      </c>
      <c r="AA853">
        <v>84.883245307662904</v>
      </c>
      <c r="AB853">
        <v>2.31498909975585</v>
      </c>
      <c r="AC853">
        <v>10.324157018793899</v>
      </c>
    </row>
    <row r="854" spans="1:29" x14ac:dyDescent="0.2">
      <c r="A854" t="s">
        <v>3807</v>
      </c>
      <c r="B854" t="s">
        <v>36</v>
      </c>
      <c r="C854" t="s">
        <v>3808</v>
      </c>
      <c r="D854" t="s">
        <v>3809</v>
      </c>
      <c r="E854">
        <v>-31.818000000000001</v>
      </c>
      <c r="F854">
        <v>123.18600000000001</v>
      </c>
      <c r="G854" t="s">
        <v>32</v>
      </c>
      <c r="H854" t="s">
        <v>705</v>
      </c>
      <c r="I854" t="s">
        <v>98</v>
      </c>
      <c r="J854" t="s">
        <v>46</v>
      </c>
      <c r="K854" t="s">
        <v>3810</v>
      </c>
      <c r="L854" t="str">
        <f t="shared" si="13"/>
        <v>nickel;copper;cobalt;platinum;silver</v>
      </c>
      <c r="M854">
        <v>35.679206800000003</v>
      </c>
      <c r="N854">
        <v>37.960078780000003</v>
      </c>
      <c r="O854">
        <v>0.85945210000000005</v>
      </c>
      <c r="P854">
        <v>313.7000165</v>
      </c>
      <c r="Q854">
        <v>20.125072500000002</v>
      </c>
      <c r="R854">
        <v>47.021333329999898</v>
      </c>
      <c r="S854">
        <v>71.660416670000004</v>
      </c>
      <c r="T854">
        <v>2.2808719829999999</v>
      </c>
      <c r="U854">
        <v>24.639083329999899</v>
      </c>
      <c r="V854">
        <v>6.3927205450000004</v>
      </c>
      <c r="W854">
        <v>106.39272053548</v>
      </c>
      <c r="X854">
        <v>17.8140049</v>
      </c>
      <c r="Y854">
        <v>0.80961070000000002</v>
      </c>
      <c r="Z854">
        <v>295.507914423942</v>
      </c>
      <c r="AA854">
        <v>18.192102076057399</v>
      </c>
      <c r="AB854">
        <v>2.31106760192871</v>
      </c>
      <c r="AC854">
        <v>6.15621483827963</v>
      </c>
    </row>
    <row r="855" spans="1:29" x14ac:dyDescent="0.2">
      <c r="A855" t="s">
        <v>4354</v>
      </c>
      <c r="B855" t="s">
        <v>30</v>
      </c>
      <c r="C855" t="s">
        <v>4355</v>
      </c>
      <c r="E855">
        <v>-22.0779999999999</v>
      </c>
      <c r="F855">
        <v>-70.183000000000007</v>
      </c>
      <c r="G855" t="s">
        <v>32</v>
      </c>
      <c r="H855" t="s">
        <v>3713</v>
      </c>
      <c r="I855" t="s">
        <v>46</v>
      </c>
      <c r="J855" t="s">
        <v>328</v>
      </c>
      <c r="L855" t="str">
        <f t="shared" si="13"/>
        <v>copper;cobalt</v>
      </c>
      <c r="M855">
        <v>11.1940183999999</v>
      </c>
      <c r="N855">
        <v>11.3783532399999</v>
      </c>
      <c r="O855">
        <v>0.25823970000000002</v>
      </c>
      <c r="P855">
        <v>94.257490500000003</v>
      </c>
      <c r="Q855">
        <v>19.7931156</v>
      </c>
      <c r="R855">
        <v>0</v>
      </c>
      <c r="S855">
        <v>0</v>
      </c>
      <c r="T855">
        <v>0.184334843</v>
      </c>
      <c r="U855">
        <v>0</v>
      </c>
      <c r="V855">
        <v>1.6467262789999999</v>
      </c>
      <c r="W855">
        <v>101.64672625515701</v>
      </c>
      <c r="X855">
        <v>17.482080499999999</v>
      </c>
      <c r="Y855">
        <v>0.18056220000000001</v>
      </c>
      <c r="Z855">
        <v>65.905218645930205</v>
      </c>
      <c r="AA855">
        <v>28.352271854069699</v>
      </c>
      <c r="AB855">
        <v>2.31103514040527</v>
      </c>
      <c r="AC855">
        <v>43.019767533720902</v>
      </c>
    </row>
    <row r="856" spans="1:29" x14ac:dyDescent="0.2">
      <c r="A856" t="s">
        <v>4356</v>
      </c>
      <c r="B856" t="s">
        <v>30</v>
      </c>
      <c r="C856" t="s">
        <v>4357</v>
      </c>
      <c r="E856">
        <v>-22.183</v>
      </c>
      <c r="F856">
        <v>-70.209999999999894</v>
      </c>
      <c r="G856" t="s">
        <v>32</v>
      </c>
      <c r="H856" t="s">
        <v>3713</v>
      </c>
      <c r="I856" t="s">
        <v>46</v>
      </c>
      <c r="L856" t="str">
        <f t="shared" si="13"/>
        <v>copper</v>
      </c>
      <c r="M856">
        <v>11.1940183999999</v>
      </c>
      <c r="N856">
        <v>11.3783532399999</v>
      </c>
      <c r="O856">
        <v>0.25823970000000002</v>
      </c>
      <c r="P856">
        <v>94.257490500000003</v>
      </c>
      <c r="Q856">
        <v>19.7931156</v>
      </c>
      <c r="R856">
        <v>0</v>
      </c>
      <c r="S856">
        <v>0</v>
      </c>
      <c r="T856">
        <v>0.184334843</v>
      </c>
      <c r="U856">
        <v>0</v>
      </c>
      <c r="V856">
        <v>1.6467262789999999</v>
      </c>
      <c r="W856">
        <v>101.64672625515701</v>
      </c>
      <c r="X856">
        <v>17.482080499999999</v>
      </c>
      <c r="Y856">
        <v>0.18056220000000001</v>
      </c>
      <c r="Z856">
        <v>65.905218645930205</v>
      </c>
      <c r="AA856">
        <v>28.352271854069699</v>
      </c>
      <c r="AB856">
        <v>2.31103514040527</v>
      </c>
      <c r="AC856">
        <v>43.019767533720902</v>
      </c>
    </row>
    <row r="857" spans="1:29" x14ac:dyDescent="0.2">
      <c r="A857" t="s">
        <v>4358</v>
      </c>
      <c r="B857" t="s">
        <v>36</v>
      </c>
      <c r="C857" t="s">
        <v>4359</v>
      </c>
      <c r="D857" t="s">
        <v>4360</v>
      </c>
      <c r="E857">
        <v>-22.678000000000001</v>
      </c>
      <c r="F857">
        <v>-70.171999999999898</v>
      </c>
      <c r="G857" t="s">
        <v>32</v>
      </c>
      <c r="H857" t="s">
        <v>3713</v>
      </c>
      <c r="I857" t="s">
        <v>46</v>
      </c>
      <c r="L857" t="str">
        <f t="shared" si="13"/>
        <v>copper</v>
      </c>
      <c r="M857">
        <v>11.1940183999999</v>
      </c>
      <c r="N857">
        <v>11.3783532399999</v>
      </c>
      <c r="O857">
        <v>0.25823970000000002</v>
      </c>
      <c r="P857">
        <v>94.257490500000003</v>
      </c>
      <c r="Q857">
        <v>19.7931156</v>
      </c>
      <c r="R857">
        <v>0</v>
      </c>
      <c r="S857">
        <v>0</v>
      </c>
      <c r="T857">
        <v>0.184334843</v>
      </c>
      <c r="U857">
        <v>0</v>
      </c>
      <c r="V857">
        <v>1.6467262789999999</v>
      </c>
      <c r="W857">
        <v>101.64672625515701</v>
      </c>
      <c r="X857">
        <v>17.482080499999999</v>
      </c>
      <c r="Y857">
        <v>0.18056220000000001</v>
      </c>
      <c r="Z857">
        <v>65.905218645930205</v>
      </c>
      <c r="AA857">
        <v>28.352271854069699</v>
      </c>
      <c r="AB857">
        <v>2.31103514040527</v>
      </c>
      <c r="AC857">
        <v>43.019767533720902</v>
      </c>
    </row>
    <row r="858" spans="1:29" x14ac:dyDescent="0.2">
      <c r="A858" t="s">
        <v>4361</v>
      </c>
      <c r="B858" t="s">
        <v>30</v>
      </c>
      <c r="C858" t="s">
        <v>4362</v>
      </c>
      <c r="E858">
        <v>-22.815999999999899</v>
      </c>
      <c r="F858">
        <v>-70.230999999999895</v>
      </c>
      <c r="G858" t="s">
        <v>32</v>
      </c>
      <c r="H858" t="s">
        <v>3713</v>
      </c>
      <c r="I858" t="s">
        <v>46</v>
      </c>
      <c r="L858" t="str">
        <f t="shared" si="13"/>
        <v>copper</v>
      </c>
      <c r="M858">
        <v>11.1940183999999</v>
      </c>
      <c r="N858">
        <v>11.3783532399999</v>
      </c>
      <c r="O858">
        <v>0.25823970000000002</v>
      </c>
      <c r="P858">
        <v>94.257490500000003</v>
      </c>
      <c r="Q858">
        <v>19.7931156</v>
      </c>
      <c r="R858">
        <v>0</v>
      </c>
      <c r="S858">
        <v>0</v>
      </c>
      <c r="T858">
        <v>0.184334843</v>
      </c>
      <c r="U858">
        <v>0</v>
      </c>
      <c r="V858">
        <v>1.6467262789999999</v>
      </c>
      <c r="W858">
        <v>101.64672625515701</v>
      </c>
      <c r="X858">
        <v>17.482080499999999</v>
      </c>
      <c r="Y858">
        <v>0.18056220000000001</v>
      </c>
      <c r="Z858">
        <v>65.905218645930205</v>
      </c>
      <c r="AA858">
        <v>28.352271854069699</v>
      </c>
      <c r="AB858">
        <v>2.31103514040527</v>
      </c>
      <c r="AC858">
        <v>43.019767533720902</v>
      </c>
    </row>
    <row r="859" spans="1:29" x14ac:dyDescent="0.2">
      <c r="A859" t="s">
        <v>2756</v>
      </c>
      <c r="B859" t="s">
        <v>63</v>
      </c>
      <c r="C859" t="s">
        <v>2757</v>
      </c>
      <c r="D859" t="s">
        <v>2758</v>
      </c>
      <c r="E859">
        <v>21.0459999999999</v>
      </c>
      <c r="F859">
        <v>85.786000000000001</v>
      </c>
      <c r="G859" t="s">
        <v>135</v>
      </c>
      <c r="H859" t="s">
        <v>138</v>
      </c>
      <c r="I859" t="s">
        <v>1024</v>
      </c>
      <c r="J859" t="s">
        <v>34</v>
      </c>
      <c r="K859" t="s">
        <v>2759</v>
      </c>
      <c r="L859" t="str">
        <f t="shared" si="13"/>
        <v>chromite;chromium;ferrochrome</v>
      </c>
      <c r="M859">
        <v>78.689277599999897</v>
      </c>
      <c r="N859">
        <v>86.061409870000006</v>
      </c>
      <c r="O859">
        <v>3.3750366999999999</v>
      </c>
      <c r="P859">
        <v>1231.8883960000001</v>
      </c>
      <c r="Q859">
        <v>27.8581276</v>
      </c>
      <c r="R859">
        <v>86.855999999999895</v>
      </c>
      <c r="S859">
        <v>111.845833299999</v>
      </c>
      <c r="T859">
        <v>7.3721322709999999</v>
      </c>
      <c r="U859">
        <v>24.98983333</v>
      </c>
      <c r="V859">
        <v>9.3686617739999996</v>
      </c>
      <c r="W859">
        <v>109.368661773049</v>
      </c>
      <c r="X859">
        <v>25.5503407</v>
      </c>
      <c r="Y859">
        <v>4.2993440999999999</v>
      </c>
      <c r="Z859">
        <v>1569.2605829238801</v>
      </c>
      <c r="AA859">
        <v>-337.37218692388899</v>
      </c>
      <c r="AB859">
        <v>2.3077869475341699</v>
      </c>
      <c r="AC859">
        <v>-21.498799536230401</v>
      </c>
    </row>
    <row r="860" spans="1:29" x14ac:dyDescent="0.2">
      <c r="A860" t="s">
        <v>2760</v>
      </c>
      <c r="B860" t="s">
        <v>63</v>
      </c>
      <c r="C860" t="s">
        <v>2761</v>
      </c>
      <c r="D860" t="s">
        <v>2762</v>
      </c>
      <c r="E860">
        <v>21.015000000000001</v>
      </c>
      <c r="F860">
        <v>85.712000000000003</v>
      </c>
      <c r="G860" t="s">
        <v>32</v>
      </c>
      <c r="H860" t="s">
        <v>138</v>
      </c>
      <c r="I860" t="s">
        <v>1024</v>
      </c>
      <c r="J860" t="s">
        <v>34</v>
      </c>
      <c r="L860" t="str">
        <f t="shared" si="13"/>
        <v>chromite;chromium</v>
      </c>
      <c r="M860">
        <v>78.689277599999897</v>
      </c>
      <c r="N860">
        <v>86.061409870000006</v>
      </c>
      <c r="O860">
        <v>3.3750366999999999</v>
      </c>
      <c r="P860">
        <v>1231.8883960000001</v>
      </c>
      <c r="Q860">
        <v>27.8581276</v>
      </c>
      <c r="R860">
        <v>86.855999999999895</v>
      </c>
      <c r="S860">
        <v>111.845833299999</v>
      </c>
      <c r="T860">
        <v>7.3721322709999999</v>
      </c>
      <c r="U860">
        <v>24.98983333</v>
      </c>
      <c r="V860">
        <v>9.3686617739999996</v>
      </c>
      <c r="W860">
        <v>109.368661773049</v>
      </c>
      <c r="X860">
        <v>25.5503407</v>
      </c>
      <c r="Y860">
        <v>4.2993440999999999</v>
      </c>
      <c r="Z860">
        <v>1569.2605829238801</v>
      </c>
      <c r="AA860">
        <v>-337.37218692388899</v>
      </c>
      <c r="AB860">
        <v>2.3077869475341699</v>
      </c>
      <c r="AC860">
        <v>-21.498799536230401</v>
      </c>
    </row>
    <row r="861" spans="1:29" x14ac:dyDescent="0.2">
      <c r="A861" t="s">
        <v>2763</v>
      </c>
      <c r="B861" t="s">
        <v>36</v>
      </c>
      <c r="C861" t="s">
        <v>2764</v>
      </c>
      <c r="D861" t="s">
        <v>2765</v>
      </c>
      <c r="E861">
        <v>21.928999999999899</v>
      </c>
      <c r="F861">
        <v>85.406999999999897</v>
      </c>
      <c r="G861" t="s">
        <v>32</v>
      </c>
      <c r="H861" t="s">
        <v>138</v>
      </c>
      <c r="I861" t="s">
        <v>74</v>
      </c>
      <c r="J861" t="s">
        <v>264</v>
      </c>
      <c r="L861" t="str">
        <f t="shared" si="13"/>
        <v>iron ore;manganese</v>
      </c>
      <c r="M861">
        <v>78.689277599999897</v>
      </c>
      <c r="N861">
        <v>86.061409870000006</v>
      </c>
      <c r="O861">
        <v>3.3750366999999999</v>
      </c>
      <c r="P861">
        <v>1231.8883960000001</v>
      </c>
      <c r="Q861">
        <v>27.8581276</v>
      </c>
      <c r="R861">
        <v>86.855999999999895</v>
      </c>
      <c r="S861">
        <v>111.845833299999</v>
      </c>
      <c r="T861">
        <v>7.3721322709999999</v>
      </c>
      <c r="U861">
        <v>24.98983333</v>
      </c>
      <c r="V861">
        <v>9.3686617739999996</v>
      </c>
      <c r="W861">
        <v>109.368661773049</v>
      </c>
      <c r="X861">
        <v>25.5503407</v>
      </c>
      <c r="Y861">
        <v>4.2993440999999999</v>
      </c>
      <c r="Z861">
        <v>1569.2605829238801</v>
      </c>
      <c r="AA861">
        <v>-337.37218692388899</v>
      </c>
      <c r="AB861">
        <v>2.3077869475341699</v>
      </c>
      <c r="AC861">
        <v>-21.498799536230401</v>
      </c>
    </row>
    <row r="862" spans="1:29" x14ac:dyDescent="0.2">
      <c r="A862" t="s">
        <v>2766</v>
      </c>
      <c r="B862" t="s">
        <v>36</v>
      </c>
      <c r="C862" t="s">
        <v>2767</v>
      </c>
      <c r="D862" t="s">
        <v>2768</v>
      </c>
      <c r="E862">
        <v>21.885000000000002</v>
      </c>
      <c r="F862">
        <v>85.376999999999896</v>
      </c>
      <c r="G862" t="s">
        <v>32</v>
      </c>
      <c r="H862" t="s">
        <v>138</v>
      </c>
      <c r="I862" t="s">
        <v>74</v>
      </c>
      <c r="J862" t="s">
        <v>264</v>
      </c>
      <c r="L862" t="str">
        <f t="shared" si="13"/>
        <v>iron ore;manganese</v>
      </c>
      <c r="M862">
        <v>78.689277599999897</v>
      </c>
      <c r="N862">
        <v>86.061409870000006</v>
      </c>
      <c r="O862">
        <v>3.3750366999999999</v>
      </c>
      <c r="P862">
        <v>1231.8883960000001</v>
      </c>
      <c r="Q862">
        <v>27.8581276</v>
      </c>
      <c r="R862">
        <v>86.855999999999895</v>
      </c>
      <c r="S862">
        <v>111.845833299999</v>
      </c>
      <c r="T862">
        <v>7.3721322709999999</v>
      </c>
      <c r="U862">
        <v>24.98983333</v>
      </c>
      <c r="V862">
        <v>9.3686617739999996</v>
      </c>
      <c r="W862">
        <v>109.368661773049</v>
      </c>
      <c r="X862">
        <v>25.5503407</v>
      </c>
      <c r="Y862">
        <v>4.2993440999999999</v>
      </c>
      <c r="Z862">
        <v>1569.2605829238801</v>
      </c>
      <c r="AA862">
        <v>-337.37218692388899</v>
      </c>
      <c r="AB862">
        <v>2.3077869475341699</v>
      </c>
      <c r="AC862">
        <v>-21.498799536230401</v>
      </c>
    </row>
    <row r="863" spans="1:29" x14ac:dyDescent="0.2">
      <c r="A863" t="s">
        <v>2769</v>
      </c>
      <c r="B863" t="s">
        <v>36</v>
      </c>
      <c r="C863" t="s">
        <v>2770</v>
      </c>
      <c r="D863" t="s">
        <v>2771</v>
      </c>
      <c r="E863">
        <v>21.911000000000001</v>
      </c>
      <c r="F863">
        <v>85.233000000000004</v>
      </c>
      <c r="G863" t="s">
        <v>32</v>
      </c>
      <c r="H863" t="s">
        <v>138</v>
      </c>
      <c r="I863" t="s">
        <v>74</v>
      </c>
      <c r="J863" t="s">
        <v>264</v>
      </c>
      <c r="L863" t="str">
        <f t="shared" si="13"/>
        <v>iron ore;manganese</v>
      </c>
      <c r="M863">
        <v>78.689277599999897</v>
      </c>
      <c r="N863">
        <v>86.061409870000006</v>
      </c>
      <c r="O863">
        <v>3.3750366999999999</v>
      </c>
      <c r="P863">
        <v>1231.8883960000001</v>
      </c>
      <c r="Q863">
        <v>27.8581276</v>
      </c>
      <c r="R863">
        <v>86.855999999999895</v>
      </c>
      <c r="S863">
        <v>111.845833299999</v>
      </c>
      <c r="T863">
        <v>7.3721322709999999</v>
      </c>
      <c r="U863">
        <v>24.98983333</v>
      </c>
      <c r="V863">
        <v>9.3686617739999996</v>
      </c>
      <c r="W863">
        <v>109.368661773049</v>
      </c>
      <c r="X863">
        <v>25.5503407</v>
      </c>
      <c r="Y863">
        <v>4.2993440999999999</v>
      </c>
      <c r="Z863">
        <v>1569.2605829238801</v>
      </c>
      <c r="AA863">
        <v>-337.37218692388899</v>
      </c>
      <c r="AB863">
        <v>2.3077869475341699</v>
      </c>
      <c r="AC863">
        <v>-21.498799536230401</v>
      </c>
    </row>
    <row r="864" spans="1:29" x14ac:dyDescent="0.2">
      <c r="A864" t="s">
        <v>2772</v>
      </c>
      <c r="B864" t="s">
        <v>36</v>
      </c>
      <c r="C864" t="s">
        <v>2773</v>
      </c>
      <c r="D864" t="s">
        <v>2774</v>
      </c>
      <c r="E864">
        <v>21.7929999999999</v>
      </c>
      <c r="F864">
        <v>85.149000000000001</v>
      </c>
      <c r="G864" t="s">
        <v>32</v>
      </c>
      <c r="H864" t="s">
        <v>138</v>
      </c>
      <c r="I864" t="s">
        <v>74</v>
      </c>
      <c r="J864" t="s">
        <v>264</v>
      </c>
      <c r="L864" t="str">
        <f t="shared" si="13"/>
        <v>iron ore;manganese</v>
      </c>
      <c r="M864">
        <v>78.689277599999897</v>
      </c>
      <c r="N864">
        <v>86.061409870000006</v>
      </c>
      <c r="O864">
        <v>3.3750366999999999</v>
      </c>
      <c r="P864">
        <v>1231.8883960000001</v>
      </c>
      <c r="Q864">
        <v>27.8581276</v>
      </c>
      <c r="R864">
        <v>86.855999999999895</v>
      </c>
      <c r="S864">
        <v>111.845833299999</v>
      </c>
      <c r="T864">
        <v>7.3721322709999999</v>
      </c>
      <c r="U864">
        <v>24.98983333</v>
      </c>
      <c r="V864">
        <v>9.3686617739999996</v>
      </c>
      <c r="W864">
        <v>109.368661773049</v>
      </c>
      <c r="X864">
        <v>25.5503407</v>
      </c>
      <c r="Y864">
        <v>4.2993440999999999</v>
      </c>
      <c r="Z864">
        <v>1569.2605829238801</v>
      </c>
      <c r="AA864">
        <v>-337.37218692388899</v>
      </c>
      <c r="AB864">
        <v>2.3077869475341699</v>
      </c>
      <c r="AC864">
        <v>-21.498799536230401</v>
      </c>
    </row>
    <row r="865" spans="1:29" x14ac:dyDescent="0.2">
      <c r="A865" t="s">
        <v>2005</v>
      </c>
      <c r="B865" t="s">
        <v>36</v>
      </c>
      <c r="C865" t="s">
        <v>2006</v>
      </c>
      <c r="D865" t="s">
        <v>2007</v>
      </c>
      <c r="E865">
        <v>-19.675000000000001</v>
      </c>
      <c r="F865">
        <v>134.284999999999</v>
      </c>
      <c r="G865" t="s">
        <v>32</v>
      </c>
      <c r="H865" t="s">
        <v>705</v>
      </c>
      <c r="I865" t="s">
        <v>46</v>
      </c>
      <c r="J865" t="s">
        <v>47</v>
      </c>
      <c r="K865" t="s">
        <v>2008</v>
      </c>
      <c r="L865" t="str">
        <f t="shared" si="13"/>
        <v>copper;gold;bismuth;cobalt;iron ore;silver;arsenic</v>
      </c>
      <c r="M865">
        <v>55.0822600999999</v>
      </c>
      <c r="N865">
        <v>61.46713046</v>
      </c>
      <c r="O865">
        <v>1.8417634000000001</v>
      </c>
      <c r="P865">
        <v>672.24364100000003</v>
      </c>
      <c r="Q865">
        <v>28.1154326999999</v>
      </c>
      <c r="R865">
        <v>139.747999999999</v>
      </c>
      <c r="S865">
        <v>188.31458330000001</v>
      </c>
      <c r="T865">
        <v>6.3848703630000001</v>
      </c>
      <c r="U865">
        <v>48.56658333</v>
      </c>
      <c r="V865">
        <v>11.59151849</v>
      </c>
      <c r="W865">
        <v>111.591518482372</v>
      </c>
      <c r="X865">
        <v>25.814723999999998</v>
      </c>
      <c r="Y865">
        <v>1.1280752000000001</v>
      </c>
      <c r="Z865">
        <v>411.74746334552702</v>
      </c>
      <c r="AA865">
        <v>260.49617765447198</v>
      </c>
      <c r="AB865">
        <v>2.3007087314941401</v>
      </c>
      <c r="AC865">
        <v>63.266006677464503</v>
      </c>
    </row>
    <row r="866" spans="1:29" x14ac:dyDescent="0.2">
      <c r="A866" t="s">
        <v>3785</v>
      </c>
      <c r="B866" t="s">
        <v>30</v>
      </c>
      <c r="C866" t="s">
        <v>3786</v>
      </c>
      <c r="E866">
        <v>-22.57</v>
      </c>
      <c r="F866">
        <v>144.546999999999</v>
      </c>
      <c r="G866" t="s">
        <v>32</v>
      </c>
      <c r="H866" t="s">
        <v>1508</v>
      </c>
      <c r="I866" t="s">
        <v>46</v>
      </c>
      <c r="J866" t="s">
        <v>47</v>
      </c>
      <c r="K866" t="s">
        <v>3787</v>
      </c>
      <c r="L866" t="str">
        <f t="shared" si="13"/>
        <v>copper;gold;nickel;tin;tungsten</v>
      </c>
      <c r="M866">
        <v>50.4210663</v>
      </c>
      <c r="N866">
        <v>53.681347189999897</v>
      </c>
      <c r="O866">
        <v>1.5482507000000001</v>
      </c>
      <c r="P866">
        <v>565.11150550000002</v>
      </c>
      <c r="Q866">
        <v>26.302703900000001</v>
      </c>
      <c r="R866">
        <v>123.507999999999</v>
      </c>
      <c r="S866">
        <v>172.72291670000001</v>
      </c>
      <c r="T866">
        <v>3.2602808919999999</v>
      </c>
      <c r="U866">
        <v>49.214916670000001</v>
      </c>
      <c r="V866">
        <v>6.4661085749999998</v>
      </c>
      <c r="W866">
        <v>106.46610857176501</v>
      </c>
      <c r="X866">
        <v>24.002147699999998</v>
      </c>
      <c r="Y866">
        <v>1.1045666000000001</v>
      </c>
      <c r="Z866">
        <v>403.16679954528797</v>
      </c>
      <c r="AA866">
        <v>161.944705954711</v>
      </c>
      <c r="AB866">
        <v>2.30055622543945</v>
      </c>
      <c r="AC866">
        <v>40.168165170683999</v>
      </c>
    </row>
    <row r="867" spans="1:29" x14ac:dyDescent="0.2">
      <c r="A867" t="s">
        <v>2044</v>
      </c>
      <c r="B867" t="s">
        <v>36</v>
      </c>
      <c r="C867" t="s">
        <v>2045</v>
      </c>
      <c r="D867" t="s">
        <v>2046</v>
      </c>
      <c r="E867">
        <v>49.575000000000003</v>
      </c>
      <c r="F867">
        <v>-125.596</v>
      </c>
      <c r="G867" t="s">
        <v>32</v>
      </c>
      <c r="H867" t="s">
        <v>87</v>
      </c>
      <c r="I867" t="s">
        <v>40</v>
      </c>
      <c r="J867" t="s">
        <v>67</v>
      </c>
      <c r="K867" t="s">
        <v>178</v>
      </c>
      <c r="L867" t="str">
        <f t="shared" si="13"/>
        <v>zinc;lead;copper;silver;gold</v>
      </c>
      <c r="M867">
        <v>63.276454899999898</v>
      </c>
      <c r="N867">
        <v>70.509280230000002</v>
      </c>
      <c r="O867">
        <v>6.2192645000000004</v>
      </c>
      <c r="P867">
        <v>2270.0315430000001</v>
      </c>
      <c r="Q867">
        <v>9.9047470000000004</v>
      </c>
      <c r="R867">
        <v>5.333333E-3</v>
      </c>
      <c r="S867">
        <v>0.258333333</v>
      </c>
      <c r="T867">
        <v>7.2328253279999997</v>
      </c>
      <c r="U867">
        <v>0.253</v>
      </c>
      <c r="V867">
        <v>11.430516040000001</v>
      </c>
      <c r="W867">
        <v>111.43051604491799</v>
      </c>
      <c r="X867">
        <v>7.6062368999999999</v>
      </c>
      <c r="Y867">
        <v>8.44102</v>
      </c>
      <c r="Z867">
        <v>3080.97230434417</v>
      </c>
      <c r="AA867">
        <v>-810.94076134417696</v>
      </c>
      <c r="AB867">
        <v>2.2985100653381298</v>
      </c>
      <c r="AC867">
        <v>-26.320936419997899</v>
      </c>
    </row>
    <row r="868" spans="1:29" x14ac:dyDescent="0.2">
      <c r="A868" t="s">
        <v>3466</v>
      </c>
      <c r="B868" t="s">
        <v>63</v>
      </c>
      <c r="C868" t="s">
        <v>3467</v>
      </c>
      <c r="D868" t="s">
        <v>3468</v>
      </c>
      <c r="E868">
        <v>-31.521000000000001</v>
      </c>
      <c r="F868">
        <v>122.177999999999</v>
      </c>
      <c r="G868" t="s">
        <v>32</v>
      </c>
      <c r="H868" t="s">
        <v>705</v>
      </c>
      <c r="I868" t="s">
        <v>73</v>
      </c>
      <c r="J868" t="s">
        <v>987</v>
      </c>
      <c r="K868" t="s">
        <v>2012</v>
      </c>
      <c r="L868" t="str">
        <f t="shared" si="13"/>
        <v>lithium;tantalum;niobium;tin</v>
      </c>
      <c r="M868">
        <v>36.305542000000003</v>
      </c>
      <c r="N868">
        <v>38.978422690000002</v>
      </c>
      <c r="O868">
        <v>0.86001329999999998</v>
      </c>
      <c r="P868">
        <v>313.90485449999898</v>
      </c>
      <c r="Q868">
        <v>20.0142592999999</v>
      </c>
      <c r="R868">
        <v>40.301333329999899</v>
      </c>
      <c r="S868">
        <v>65.168750000000003</v>
      </c>
      <c r="T868">
        <v>2.6728806870000001</v>
      </c>
      <c r="U868">
        <v>24.867416670000001</v>
      </c>
      <c r="V868">
        <v>7.3621836759999999</v>
      </c>
      <c r="W868">
        <v>107.36218368534399</v>
      </c>
      <c r="X868">
        <v>17.7208519</v>
      </c>
      <c r="Y868">
        <v>0.85772999999999999</v>
      </c>
      <c r="Z868">
        <v>313.071461319923</v>
      </c>
      <c r="AA868">
        <v>0.83339318007659802</v>
      </c>
      <c r="AB868">
        <v>2.2934074018066402</v>
      </c>
      <c r="AC868">
        <v>0.26619902579525301</v>
      </c>
    </row>
    <row r="869" spans="1:29" x14ac:dyDescent="0.2">
      <c r="A869" t="s">
        <v>2136</v>
      </c>
      <c r="B869" t="s">
        <v>36</v>
      </c>
      <c r="C869" t="s">
        <v>2137</v>
      </c>
      <c r="D869" t="s">
        <v>2137</v>
      </c>
      <c r="E869">
        <v>-12.263</v>
      </c>
      <c r="F869">
        <v>136.84</v>
      </c>
      <c r="G869" t="s">
        <v>695</v>
      </c>
      <c r="H869" t="s">
        <v>705</v>
      </c>
      <c r="I869" t="s">
        <v>154</v>
      </c>
      <c r="J869" t="s">
        <v>153</v>
      </c>
      <c r="L869" t="str">
        <f t="shared" si="13"/>
        <v>alumina;bauxite</v>
      </c>
      <c r="M869">
        <v>87.820068399999897</v>
      </c>
      <c r="N869">
        <v>97.48479356</v>
      </c>
      <c r="O869">
        <v>4.0083083999999998</v>
      </c>
      <c r="P869">
        <v>1463.0325660000001</v>
      </c>
      <c r="Q869">
        <v>28.6096878</v>
      </c>
      <c r="R869">
        <v>47.844000000000001</v>
      </c>
      <c r="S869">
        <v>145.80833329999899</v>
      </c>
      <c r="T869">
        <v>9.6647251589999996</v>
      </c>
      <c r="U869">
        <v>97.964333330000002</v>
      </c>
      <c r="V869">
        <v>11.0051441899999</v>
      </c>
      <c r="W869">
        <v>111.00514419549199</v>
      </c>
      <c r="X869">
        <v>26.324174899999999</v>
      </c>
      <c r="Y869">
        <v>3.2793207</v>
      </c>
      <c r="Z869">
        <v>1196.9520616531299</v>
      </c>
      <c r="AA869">
        <v>266.08050434686203</v>
      </c>
      <c r="AB869">
        <v>2.2855129190185499</v>
      </c>
      <c r="AC869">
        <v>22.229838008664501</v>
      </c>
    </row>
    <row r="870" spans="1:29" x14ac:dyDescent="0.2">
      <c r="A870" t="s">
        <v>2577</v>
      </c>
      <c r="B870" t="s">
        <v>30</v>
      </c>
      <c r="C870" t="s">
        <v>2578</v>
      </c>
      <c r="E870">
        <v>55.997999999999898</v>
      </c>
      <c r="F870">
        <v>60.000999999999898</v>
      </c>
      <c r="G870" t="s">
        <v>32</v>
      </c>
      <c r="H870" t="s">
        <v>57</v>
      </c>
      <c r="I870" t="s">
        <v>98</v>
      </c>
      <c r="L870" t="str">
        <f t="shared" si="13"/>
        <v>nickel</v>
      </c>
      <c r="M870">
        <v>24.3713531</v>
      </c>
      <c r="N870">
        <v>26.748839969999899</v>
      </c>
      <c r="O870">
        <v>1.7806537</v>
      </c>
      <c r="P870">
        <v>649.93860050000001</v>
      </c>
      <c r="Q870">
        <v>4.7965707999999996</v>
      </c>
      <c r="R870">
        <v>0.33466666699999997</v>
      </c>
      <c r="S870">
        <v>5.8833333330000004</v>
      </c>
      <c r="T870">
        <v>2.3774868709999999</v>
      </c>
      <c r="U870">
        <v>5.548666667</v>
      </c>
      <c r="V870">
        <v>9.7552518359999905</v>
      </c>
      <c r="W870">
        <v>109.755251832939</v>
      </c>
      <c r="X870">
        <v>2.5183917999999998</v>
      </c>
      <c r="Y870">
        <v>1.5531299999999999</v>
      </c>
      <c r="Z870">
        <v>566.89246118068604</v>
      </c>
      <c r="AA870">
        <v>83.046139319312999</v>
      </c>
      <c r="AB870">
        <v>2.2781789523895202</v>
      </c>
      <c r="AC870">
        <v>14.649363857538299</v>
      </c>
    </row>
    <row r="871" spans="1:29" x14ac:dyDescent="0.2">
      <c r="A871" t="s">
        <v>409</v>
      </c>
      <c r="B871" t="s">
        <v>30</v>
      </c>
      <c r="C871" t="s">
        <v>410</v>
      </c>
      <c r="E871">
        <v>64.998000000000005</v>
      </c>
      <c r="F871">
        <v>109.998999999999</v>
      </c>
      <c r="G871" t="s">
        <v>32</v>
      </c>
      <c r="H871" t="s">
        <v>57</v>
      </c>
      <c r="I871" t="s">
        <v>46</v>
      </c>
      <c r="J871" t="s">
        <v>98</v>
      </c>
      <c r="L871" t="str">
        <f t="shared" si="13"/>
        <v>copper;nickel</v>
      </c>
      <c r="M871">
        <v>22.827776</v>
      </c>
      <c r="N871">
        <v>26.6489644299999</v>
      </c>
      <c r="O871">
        <v>1.3588237000000001</v>
      </c>
      <c r="P871">
        <v>495.97065049999901</v>
      </c>
      <c r="Q871">
        <v>-6.2330278999999997</v>
      </c>
      <c r="R871">
        <v>8.0000000000000002E-3</v>
      </c>
      <c r="S871">
        <v>1.2104166670000001</v>
      </c>
      <c r="T871">
        <v>3.8211884249999999</v>
      </c>
      <c r="U871">
        <v>1.2024166670000001</v>
      </c>
      <c r="V871">
        <v>16.739205890000001</v>
      </c>
      <c r="W871">
        <v>116.739205913007</v>
      </c>
      <c r="X871">
        <v>-8.5085496999999997</v>
      </c>
      <c r="Y871">
        <v>1.1496652000000001</v>
      </c>
      <c r="Z871">
        <v>419.62781131267502</v>
      </c>
      <c r="AA871">
        <v>76.3428391873245</v>
      </c>
      <c r="AB871">
        <v>2.2755217902465801</v>
      </c>
      <c r="AC871">
        <v>18.192988436231001</v>
      </c>
    </row>
    <row r="872" spans="1:29" x14ac:dyDescent="0.2">
      <c r="A872" t="s">
        <v>4131</v>
      </c>
      <c r="B872" t="s">
        <v>63</v>
      </c>
      <c r="C872" t="s">
        <v>4132</v>
      </c>
      <c r="D872" t="s">
        <v>4133</v>
      </c>
      <c r="E872">
        <v>47.624000000000002</v>
      </c>
      <c r="F872">
        <v>-115.852</v>
      </c>
      <c r="G872" t="s">
        <v>32</v>
      </c>
      <c r="H872" t="s">
        <v>466</v>
      </c>
      <c r="I872" t="s">
        <v>47</v>
      </c>
      <c r="J872" t="s">
        <v>67</v>
      </c>
      <c r="K872" t="s">
        <v>4134</v>
      </c>
      <c r="L872" t="str">
        <f t="shared" si="13"/>
        <v>gold;lead;zinc;copper;silver;barium</v>
      </c>
      <c r="M872">
        <v>29.1407509</v>
      </c>
      <c r="N872">
        <v>30.364594660000002</v>
      </c>
      <c r="O872">
        <v>2.6535006000000001</v>
      </c>
      <c r="P872">
        <v>968.52771900000005</v>
      </c>
      <c r="Q872">
        <v>7.4056462999999999</v>
      </c>
      <c r="R872">
        <v>2.4093333330000002</v>
      </c>
      <c r="S872">
        <v>18.572916670000001</v>
      </c>
      <c r="T872">
        <v>1.223843757</v>
      </c>
      <c r="U872">
        <v>16.163583330000002</v>
      </c>
      <c r="V872">
        <v>4.1997674040000001</v>
      </c>
      <c r="W872">
        <v>104.199767412307</v>
      </c>
      <c r="X872">
        <v>5.1319065000000004</v>
      </c>
      <c r="Y872">
        <v>3.0738257999999998</v>
      </c>
      <c r="Z872">
        <v>1121.94643020629</v>
      </c>
      <c r="AA872">
        <v>-153.41871120629801</v>
      </c>
      <c r="AB872">
        <v>2.2737397906005801</v>
      </c>
      <c r="AC872">
        <v>-13.6743348056367</v>
      </c>
    </row>
    <row r="873" spans="1:29" x14ac:dyDescent="0.2">
      <c r="A873" t="s">
        <v>4135</v>
      </c>
      <c r="B873" t="s">
        <v>36</v>
      </c>
      <c r="C873" t="s">
        <v>4136</v>
      </c>
      <c r="D873" t="s">
        <v>4137</v>
      </c>
      <c r="E873">
        <v>47.476999999999897</v>
      </c>
      <c r="F873">
        <v>-115.775999999999</v>
      </c>
      <c r="G873" t="s">
        <v>32</v>
      </c>
      <c r="H873" t="s">
        <v>466</v>
      </c>
      <c r="I873" t="s">
        <v>41</v>
      </c>
      <c r="J873" t="s">
        <v>67</v>
      </c>
      <c r="K873" t="s">
        <v>4138</v>
      </c>
      <c r="L873" t="str">
        <f t="shared" si="13"/>
        <v>silver;lead;zinc;copper;gold</v>
      </c>
      <c r="M873">
        <v>29.1407509</v>
      </c>
      <c r="N873">
        <v>30.364594660000002</v>
      </c>
      <c r="O873">
        <v>2.6535006000000001</v>
      </c>
      <c r="P873">
        <v>968.52771900000005</v>
      </c>
      <c r="Q873">
        <v>7.4056462999999999</v>
      </c>
      <c r="R873">
        <v>2.4093333330000002</v>
      </c>
      <c r="S873">
        <v>18.572916670000001</v>
      </c>
      <c r="T873">
        <v>1.223843757</v>
      </c>
      <c r="U873">
        <v>16.163583330000002</v>
      </c>
      <c r="V873">
        <v>4.1997674040000001</v>
      </c>
      <c r="W873">
        <v>104.199767412307</v>
      </c>
      <c r="X873">
        <v>5.1319065000000004</v>
      </c>
      <c r="Y873">
        <v>3.0738257999999998</v>
      </c>
      <c r="Z873">
        <v>1121.94643020629</v>
      </c>
      <c r="AA873">
        <v>-153.41871120629801</v>
      </c>
      <c r="AB873">
        <v>2.2737397906005801</v>
      </c>
      <c r="AC873">
        <v>-13.6743348056367</v>
      </c>
    </row>
    <row r="874" spans="1:29" x14ac:dyDescent="0.2">
      <c r="A874" t="s">
        <v>2979</v>
      </c>
      <c r="B874" t="s">
        <v>36</v>
      </c>
      <c r="C874" t="s">
        <v>2980</v>
      </c>
      <c r="D874" t="s">
        <v>2981</v>
      </c>
      <c r="E874">
        <v>-20.337</v>
      </c>
      <c r="F874">
        <v>145.76900000000001</v>
      </c>
      <c r="G874" t="s">
        <v>32</v>
      </c>
      <c r="H874" t="s">
        <v>705</v>
      </c>
      <c r="I874" t="s">
        <v>40</v>
      </c>
      <c r="J874" t="s">
        <v>46</v>
      </c>
      <c r="K874" t="s">
        <v>52</v>
      </c>
      <c r="L874" t="str">
        <f t="shared" si="13"/>
        <v>zinc;copper;lead;silver;gold</v>
      </c>
      <c r="M874">
        <v>58.786460900000002</v>
      </c>
      <c r="N874">
        <v>63.973348049999899</v>
      </c>
      <c r="O874">
        <v>1.968971</v>
      </c>
      <c r="P874">
        <v>718.67441499999904</v>
      </c>
      <c r="Q874">
        <v>24.997844700000002</v>
      </c>
      <c r="R874">
        <v>70.897333329999896</v>
      </c>
      <c r="S874">
        <v>125.929166699999</v>
      </c>
      <c r="T874">
        <v>5.1868871499999996</v>
      </c>
      <c r="U874">
        <v>55.031833329999898</v>
      </c>
      <c r="V874">
        <v>8.8232682669999996</v>
      </c>
      <c r="W874">
        <v>108.82326826720001</v>
      </c>
      <c r="X874">
        <v>22.727195699999999</v>
      </c>
      <c r="Y874">
        <v>1.6183257</v>
      </c>
      <c r="Z874">
        <v>590.68888425827004</v>
      </c>
      <c r="AA874">
        <v>127.98553074172899</v>
      </c>
      <c r="AB874">
        <v>2.2706489602539</v>
      </c>
      <c r="AC874">
        <v>21.667164247121601</v>
      </c>
    </row>
    <row r="875" spans="1:29" x14ac:dyDescent="0.2">
      <c r="A875" t="s">
        <v>3937</v>
      </c>
      <c r="B875" t="s">
        <v>30</v>
      </c>
      <c r="C875" t="s">
        <v>3938</v>
      </c>
      <c r="E875">
        <v>-28.53</v>
      </c>
      <c r="F875">
        <v>122.149</v>
      </c>
      <c r="G875" t="s">
        <v>32</v>
      </c>
      <c r="H875" t="s">
        <v>705</v>
      </c>
      <c r="I875" t="s">
        <v>46</v>
      </c>
      <c r="L875" t="str">
        <f t="shared" si="13"/>
        <v>copper</v>
      </c>
      <c r="M875">
        <v>39.087425199999899</v>
      </c>
      <c r="N875">
        <v>41.298210310000002</v>
      </c>
      <c r="O875">
        <v>0.88145450000000003</v>
      </c>
      <c r="P875">
        <v>321.73089249999902</v>
      </c>
      <c r="Q875">
        <v>22.424461399999899</v>
      </c>
      <c r="R875">
        <v>76.7613333299999</v>
      </c>
      <c r="S875">
        <v>110.920833299999</v>
      </c>
      <c r="T875">
        <v>2.2107851080000001</v>
      </c>
      <c r="U875">
        <v>34.159500000000001</v>
      </c>
      <c r="V875">
        <v>5.6560008660000003</v>
      </c>
      <c r="W875">
        <v>105.656000871605</v>
      </c>
      <c r="X875">
        <v>20.1538258</v>
      </c>
      <c r="Y875">
        <v>0.78711549999999997</v>
      </c>
      <c r="Z875">
        <v>287.29716271161999</v>
      </c>
      <c r="AA875">
        <v>34.433729788379601</v>
      </c>
      <c r="AB875">
        <v>2.2706356401123</v>
      </c>
      <c r="AC875">
        <v>11.985405446883201</v>
      </c>
    </row>
    <row r="876" spans="1:29" x14ac:dyDescent="0.2">
      <c r="A876" t="s">
        <v>1696</v>
      </c>
      <c r="B876" t="s">
        <v>30</v>
      </c>
      <c r="C876" t="s">
        <v>1697</v>
      </c>
      <c r="E876">
        <v>67.132000000000005</v>
      </c>
      <c r="F876">
        <v>16.1039999999999</v>
      </c>
      <c r="G876" t="s">
        <v>32</v>
      </c>
      <c r="H876" t="s">
        <v>1145</v>
      </c>
      <c r="I876" t="s">
        <v>46</v>
      </c>
      <c r="J876" t="s">
        <v>47</v>
      </c>
      <c r="L876" t="str">
        <f t="shared" si="13"/>
        <v>copper;gold</v>
      </c>
      <c r="M876">
        <v>25.529518100000001</v>
      </c>
      <c r="N876">
        <v>28.692114629999899</v>
      </c>
      <c r="O876">
        <v>3.4827086999999999</v>
      </c>
      <c r="P876">
        <v>1271.18867599999</v>
      </c>
      <c r="Q876">
        <v>0.73420850000000004</v>
      </c>
      <c r="R876">
        <v>0</v>
      </c>
      <c r="S876">
        <v>2.0833332999999999E-2</v>
      </c>
      <c r="T876">
        <v>3.1625965319999998</v>
      </c>
      <c r="U876">
        <v>2.0833332999999999E-2</v>
      </c>
      <c r="V876">
        <v>12.38799933</v>
      </c>
      <c r="W876">
        <v>112.387999325376</v>
      </c>
      <c r="X876">
        <v>-1.5355753000000001</v>
      </c>
      <c r="Y876">
        <v>3.8987541000000001</v>
      </c>
      <c r="Z876">
        <v>1423.0452537536601</v>
      </c>
      <c r="AA876">
        <v>-151.85657775366201</v>
      </c>
      <c r="AB876">
        <v>2.2697837706527699</v>
      </c>
      <c r="AC876">
        <v>-10.6712402401188</v>
      </c>
    </row>
    <row r="877" spans="1:29" x14ac:dyDescent="0.2">
      <c r="A877" t="s">
        <v>35</v>
      </c>
      <c r="B877" t="s">
        <v>36</v>
      </c>
      <c r="C877" t="s">
        <v>37</v>
      </c>
      <c r="D877" t="s">
        <v>38</v>
      </c>
      <c r="E877">
        <v>12.374000000000001</v>
      </c>
      <c r="F877">
        <v>-2.609</v>
      </c>
      <c r="G877" t="s">
        <v>32</v>
      </c>
      <c r="H877" t="s">
        <v>39</v>
      </c>
      <c r="I877" t="s">
        <v>40</v>
      </c>
      <c r="J877" t="s">
        <v>41</v>
      </c>
      <c r="K877" t="s">
        <v>42</v>
      </c>
      <c r="L877" t="str">
        <f t="shared" si="13"/>
        <v>zinc;silver;lead;copper;gold</v>
      </c>
      <c r="M877">
        <v>48.7253227</v>
      </c>
      <c r="N877">
        <v>63.319706089999897</v>
      </c>
      <c r="O877">
        <v>1.9908555999999999</v>
      </c>
      <c r="P877">
        <v>726.66229399999895</v>
      </c>
      <c r="Q877">
        <v>30.4426308</v>
      </c>
      <c r="R877">
        <v>199.147999999999</v>
      </c>
      <c r="S877">
        <v>252.599999999999</v>
      </c>
      <c r="T877">
        <v>14.594383390000001</v>
      </c>
      <c r="U877">
        <v>53.451999999999899</v>
      </c>
      <c r="V877">
        <v>29.952358610000001</v>
      </c>
      <c r="W877">
        <v>129.95235861208499</v>
      </c>
      <c r="X877">
        <v>28.182970000000001</v>
      </c>
      <c r="Y877">
        <v>1.8196907</v>
      </c>
      <c r="Z877">
        <v>664.18710708618096</v>
      </c>
      <c r="AA877">
        <v>62.475186913818298</v>
      </c>
      <c r="AB877">
        <v>2.25966075300293</v>
      </c>
      <c r="AC877">
        <v>9.4062631218332005</v>
      </c>
    </row>
    <row r="878" spans="1:29" x14ac:dyDescent="0.2">
      <c r="A878" t="s">
        <v>4403</v>
      </c>
      <c r="B878" t="s">
        <v>36</v>
      </c>
      <c r="C878" t="s">
        <v>4404</v>
      </c>
      <c r="D878" t="s">
        <v>4405</v>
      </c>
      <c r="E878">
        <v>-20.442</v>
      </c>
      <c r="F878">
        <v>140.706999999999</v>
      </c>
      <c r="G878" t="s">
        <v>32</v>
      </c>
      <c r="H878" t="s">
        <v>705</v>
      </c>
      <c r="I878" t="s">
        <v>46</v>
      </c>
      <c r="J878" t="s">
        <v>47</v>
      </c>
      <c r="K878" t="s">
        <v>4406</v>
      </c>
      <c r="L878" t="str">
        <f t="shared" si="13"/>
        <v>copper;gold;cobalt;iron ore;silver;</v>
      </c>
      <c r="M878">
        <v>58.201534299999899</v>
      </c>
      <c r="N878">
        <v>58.728271530000001</v>
      </c>
      <c r="O878">
        <v>1.8044689</v>
      </c>
      <c r="P878">
        <v>658.63114849999897</v>
      </c>
      <c r="Q878">
        <v>27.9586390999999</v>
      </c>
      <c r="R878">
        <v>139.0493333</v>
      </c>
      <c r="S878">
        <v>189.18958330000001</v>
      </c>
      <c r="T878">
        <v>0.52673723100000003</v>
      </c>
      <c r="U878">
        <v>50.140250000000002</v>
      </c>
      <c r="V878">
        <v>0.90502293099999997</v>
      </c>
      <c r="W878">
        <v>100.905022928235</v>
      </c>
      <c r="X878">
        <v>25.702705399999999</v>
      </c>
      <c r="Y878">
        <v>1.2264550999999999</v>
      </c>
      <c r="Z878">
        <v>447.65610873699097</v>
      </c>
      <c r="AA878">
        <v>210.975039763008</v>
      </c>
      <c r="AB878">
        <v>2.2559337166992099</v>
      </c>
      <c r="AC878">
        <v>47.128819566038899</v>
      </c>
    </row>
    <row r="879" spans="1:29" x14ac:dyDescent="0.2">
      <c r="A879" t="s">
        <v>4407</v>
      </c>
      <c r="B879" t="s">
        <v>30</v>
      </c>
      <c r="C879" t="s">
        <v>4408</v>
      </c>
      <c r="E879">
        <v>-20.442</v>
      </c>
      <c r="F879">
        <v>140.78299999999899</v>
      </c>
      <c r="G879" t="s">
        <v>32</v>
      </c>
      <c r="H879" t="s">
        <v>705</v>
      </c>
      <c r="I879" t="s">
        <v>46</v>
      </c>
      <c r="J879" t="s">
        <v>47</v>
      </c>
      <c r="K879" t="s">
        <v>526</v>
      </c>
      <c r="L879" t="str">
        <f t="shared" si="13"/>
        <v>copper;gold;uranium</v>
      </c>
      <c r="M879">
        <v>58.201534299999899</v>
      </c>
      <c r="N879">
        <v>58.728271530000001</v>
      </c>
      <c r="O879">
        <v>1.8044689</v>
      </c>
      <c r="P879">
        <v>658.63114849999897</v>
      </c>
      <c r="Q879">
        <v>27.9586390999999</v>
      </c>
      <c r="R879">
        <v>139.0493333</v>
      </c>
      <c r="S879">
        <v>189.18958330000001</v>
      </c>
      <c r="T879">
        <v>0.52673723100000003</v>
      </c>
      <c r="U879">
        <v>50.140250000000002</v>
      </c>
      <c r="V879">
        <v>0.90502293099999997</v>
      </c>
      <c r="W879">
        <v>100.905022928235</v>
      </c>
      <c r="X879">
        <v>25.702705399999999</v>
      </c>
      <c r="Y879">
        <v>1.2264550999999999</v>
      </c>
      <c r="Z879">
        <v>447.65610873699097</v>
      </c>
      <c r="AA879">
        <v>210.975039763008</v>
      </c>
      <c r="AB879">
        <v>2.2559337166992099</v>
      </c>
      <c r="AC879">
        <v>47.128819566038899</v>
      </c>
    </row>
    <row r="880" spans="1:29" x14ac:dyDescent="0.2">
      <c r="A880" t="s">
        <v>4409</v>
      </c>
      <c r="B880" t="s">
        <v>30</v>
      </c>
      <c r="C880" t="s">
        <v>4410</v>
      </c>
      <c r="E880">
        <v>-20.625</v>
      </c>
      <c r="F880">
        <v>140.688999999999</v>
      </c>
      <c r="G880" t="s">
        <v>32</v>
      </c>
      <c r="H880" t="s">
        <v>1508</v>
      </c>
      <c r="I880" t="s">
        <v>46</v>
      </c>
      <c r="J880" t="s">
        <v>47</v>
      </c>
      <c r="K880" t="s">
        <v>4411</v>
      </c>
      <c r="L880" t="str">
        <f t="shared" si="13"/>
        <v>copper;gold;cobalt;silver;uranium</v>
      </c>
      <c r="M880">
        <v>58.201534299999899</v>
      </c>
      <c r="N880">
        <v>58.728271530000001</v>
      </c>
      <c r="O880">
        <v>1.8044689</v>
      </c>
      <c r="P880">
        <v>658.63114849999897</v>
      </c>
      <c r="Q880">
        <v>27.9586390999999</v>
      </c>
      <c r="R880">
        <v>139.0493333</v>
      </c>
      <c r="S880">
        <v>189.18958330000001</v>
      </c>
      <c r="T880">
        <v>0.52673723100000003</v>
      </c>
      <c r="U880">
        <v>50.140250000000002</v>
      </c>
      <c r="V880">
        <v>0.90502293099999997</v>
      </c>
      <c r="W880">
        <v>100.905022928235</v>
      </c>
      <c r="X880">
        <v>25.702705399999999</v>
      </c>
      <c r="Y880">
        <v>1.2264550999999999</v>
      </c>
      <c r="Z880">
        <v>447.65610873699097</v>
      </c>
      <c r="AA880">
        <v>210.975039763008</v>
      </c>
      <c r="AB880">
        <v>2.2559337166992099</v>
      </c>
      <c r="AC880">
        <v>47.128819566038899</v>
      </c>
    </row>
    <row r="881" spans="1:29" x14ac:dyDescent="0.2">
      <c r="A881" t="s">
        <v>4412</v>
      </c>
      <c r="B881" t="s">
        <v>63</v>
      </c>
      <c r="C881" t="s">
        <v>4413</v>
      </c>
      <c r="D881" t="s">
        <v>4414</v>
      </c>
      <c r="E881">
        <v>-20.954999999999899</v>
      </c>
      <c r="F881">
        <v>140.979999999999</v>
      </c>
      <c r="G881" t="s">
        <v>32</v>
      </c>
      <c r="H881" t="s">
        <v>1508</v>
      </c>
      <c r="I881" t="s">
        <v>46</v>
      </c>
      <c r="J881" t="s">
        <v>47</v>
      </c>
      <c r="K881" t="s">
        <v>124</v>
      </c>
      <c r="L881" t="str">
        <f t="shared" si="13"/>
        <v>copper;gold;lead;silver;zinc</v>
      </c>
      <c r="M881">
        <v>58.201534299999899</v>
      </c>
      <c r="N881">
        <v>58.728271530000001</v>
      </c>
      <c r="O881">
        <v>1.8044689</v>
      </c>
      <c r="P881">
        <v>658.63114849999897</v>
      </c>
      <c r="Q881">
        <v>27.9586390999999</v>
      </c>
      <c r="R881">
        <v>139.0493333</v>
      </c>
      <c r="S881">
        <v>189.18958330000001</v>
      </c>
      <c r="T881">
        <v>0.52673723100000003</v>
      </c>
      <c r="U881">
        <v>50.140250000000002</v>
      </c>
      <c r="V881">
        <v>0.90502293099999997</v>
      </c>
      <c r="W881">
        <v>100.905022928235</v>
      </c>
      <c r="X881">
        <v>25.702705399999999</v>
      </c>
      <c r="Y881">
        <v>1.2264550999999999</v>
      </c>
      <c r="Z881">
        <v>447.65610873699097</v>
      </c>
      <c r="AA881">
        <v>210.975039763008</v>
      </c>
      <c r="AB881">
        <v>2.2559337166992099</v>
      </c>
      <c r="AC881">
        <v>47.128819566038899</v>
      </c>
    </row>
    <row r="882" spans="1:29" x14ac:dyDescent="0.2">
      <c r="A882" t="s">
        <v>4415</v>
      </c>
      <c r="B882" t="s">
        <v>63</v>
      </c>
      <c r="C882" t="s">
        <v>4416</v>
      </c>
      <c r="D882" t="s">
        <v>4417</v>
      </c>
      <c r="E882">
        <v>-20.777000000000001</v>
      </c>
      <c r="F882">
        <v>140.045999999999</v>
      </c>
      <c r="G882" t="s">
        <v>32</v>
      </c>
      <c r="H882" t="s">
        <v>705</v>
      </c>
      <c r="I882" t="s">
        <v>46</v>
      </c>
      <c r="J882" t="s">
        <v>328</v>
      </c>
      <c r="K882" t="s">
        <v>1070</v>
      </c>
      <c r="L882" t="str">
        <f t="shared" si="13"/>
        <v>copper;cobalt;gold;silver</v>
      </c>
      <c r="M882">
        <v>58.201534299999899</v>
      </c>
      <c r="N882">
        <v>58.728271530000001</v>
      </c>
      <c r="O882">
        <v>1.8044689</v>
      </c>
      <c r="P882">
        <v>658.63114849999897</v>
      </c>
      <c r="Q882">
        <v>27.9586390999999</v>
      </c>
      <c r="R882">
        <v>139.0493333</v>
      </c>
      <c r="S882">
        <v>189.18958330000001</v>
      </c>
      <c r="T882">
        <v>0.52673723100000003</v>
      </c>
      <c r="U882">
        <v>50.140250000000002</v>
      </c>
      <c r="V882">
        <v>0.90502293099999997</v>
      </c>
      <c r="W882">
        <v>100.905022928235</v>
      </c>
      <c r="X882">
        <v>25.702705399999999</v>
      </c>
      <c r="Y882">
        <v>1.2264550999999999</v>
      </c>
      <c r="Z882">
        <v>447.65610873699097</v>
      </c>
      <c r="AA882">
        <v>210.975039763008</v>
      </c>
      <c r="AB882">
        <v>2.2559337166992099</v>
      </c>
      <c r="AC882">
        <v>47.128819566038899</v>
      </c>
    </row>
    <row r="883" spans="1:29" x14ac:dyDescent="0.2">
      <c r="A883" t="s">
        <v>4418</v>
      </c>
      <c r="B883" t="s">
        <v>30</v>
      </c>
      <c r="C883" t="s">
        <v>4419</v>
      </c>
      <c r="D883" t="s">
        <v>4420</v>
      </c>
      <c r="E883">
        <v>-20.721</v>
      </c>
      <c r="F883">
        <v>140.506</v>
      </c>
      <c r="G883" t="s">
        <v>32</v>
      </c>
      <c r="H883" t="s">
        <v>705</v>
      </c>
      <c r="I883" t="s">
        <v>46</v>
      </c>
      <c r="J883" t="s">
        <v>328</v>
      </c>
      <c r="L883" t="str">
        <f t="shared" si="13"/>
        <v>copper;cobalt</v>
      </c>
      <c r="M883">
        <v>58.201534299999899</v>
      </c>
      <c r="N883">
        <v>58.728271530000001</v>
      </c>
      <c r="O883">
        <v>1.8044689</v>
      </c>
      <c r="P883">
        <v>658.63114849999897</v>
      </c>
      <c r="Q883">
        <v>27.9586390999999</v>
      </c>
      <c r="R883">
        <v>139.0493333</v>
      </c>
      <c r="S883">
        <v>189.18958330000001</v>
      </c>
      <c r="T883">
        <v>0.52673723100000003</v>
      </c>
      <c r="U883">
        <v>50.140250000000002</v>
      </c>
      <c r="V883">
        <v>0.90502293099999997</v>
      </c>
      <c r="W883">
        <v>100.905022928235</v>
      </c>
      <c r="X883">
        <v>25.702705399999999</v>
      </c>
      <c r="Y883">
        <v>1.2264550999999999</v>
      </c>
      <c r="Z883">
        <v>447.65610873699097</v>
      </c>
      <c r="AA883">
        <v>210.975039763008</v>
      </c>
      <c r="AB883">
        <v>2.2559337166992099</v>
      </c>
      <c r="AC883">
        <v>47.128819566038899</v>
      </c>
    </row>
    <row r="884" spans="1:29" x14ac:dyDescent="0.2">
      <c r="A884" t="s">
        <v>4421</v>
      </c>
      <c r="B884" t="s">
        <v>63</v>
      </c>
      <c r="C884" t="s">
        <v>4422</v>
      </c>
      <c r="D884" t="s">
        <v>4423</v>
      </c>
      <c r="E884">
        <v>-20.6649999999999</v>
      </c>
      <c r="F884">
        <v>140.356999999999</v>
      </c>
      <c r="G884" t="s">
        <v>32</v>
      </c>
      <c r="H884" t="s">
        <v>705</v>
      </c>
      <c r="I884" t="s">
        <v>46</v>
      </c>
      <c r="J884" t="s">
        <v>328</v>
      </c>
      <c r="K884" t="s">
        <v>4424</v>
      </c>
      <c r="L884" t="str">
        <f t="shared" si="13"/>
        <v>copper;cobalt;gold;iron ore;silver;uranium</v>
      </c>
      <c r="M884">
        <v>58.201534299999899</v>
      </c>
      <c r="N884">
        <v>58.728271530000001</v>
      </c>
      <c r="O884">
        <v>1.8044689</v>
      </c>
      <c r="P884">
        <v>658.63114849999897</v>
      </c>
      <c r="Q884">
        <v>27.9586390999999</v>
      </c>
      <c r="R884">
        <v>139.0493333</v>
      </c>
      <c r="S884">
        <v>189.18958330000001</v>
      </c>
      <c r="T884">
        <v>0.52673723100000003</v>
      </c>
      <c r="U884">
        <v>50.140250000000002</v>
      </c>
      <c r="V884">
        <v>0.90502293099999997</v>
      </c>
      <c r="W884">
        <v>100.905022928235</v>
      </c>
      <c r="X884">
        <v>25.702705399999999</v>
      </c>
      <c r="Y884">
        <v>1.2264550999999999</v>
      </c>
      <c r="Z884">
        <v>447.65610873699097</v>
      </c>
      <c r="AA884">
        <v>210.975039763008</v>
      </c>
      <c r="AB884">
        <v>2.2559337166992099</v>
      </c>
      <c r="AC884">
        <v>47.128819566038899</v>
      </c>
    </row>
    <row r="885" spans="1:29" x14ac:dyDescent="0.2">
      <c r="A885" t="s">
        <v>4425</v>
      </c>
      <c r="B885" t="s">
        <v>63</v>
      </c>
      <c r="C885" t="s">
        <v>4426</v>
      </c>
      <c r="D885" t="s">
        <v>4427</v>
      </c>
      <c r="E885">
        <v>-20.719000000000001</v>
      </c>
      <c r="F885">
        <v>140.649</v>
      </c>
      <c r="G885" t="s">
        <v>32</v>
      </c>
      <c r="H885" t="s">
        <v>705</v>
      </c>
      <c r="I885" t="s">
        <v>47</v>
      </c>
      <c r="J885" t="s">
        <v>46</v>
      </c>
      <c r="K885" t="s">
        <v>4428</v>
      </c>
      <c r="L885" t="str">
        <f t="shared" si="13"/>
        <v>gold;copper;cobalt;zinc</v>
      </c>
      <c r="M885">
        <v>58.201534299999899</v>
      </c>
      <c r="N885">
        <v>58.728271530000001</v>
      </c>
      <c r="O885">
        <v>1.8044689</v>
      </c>
      <c r="P885">
        <v>658.63114849999897</v>
      </c>
      <c r="Q885">
        <v>27.9586390999999</v>
      </c>
      <c r="R885">
        <v>139.0493333</v>
      </c>
      <c r="S885">
        <v>189.18958330000001</v>
      </c>
      <c r="T885">
        <v>0.52673723100000003</v>
      </c>
      <c r="U885">
        <v>50.140250000000002</v>
      </c>
      <c r="V885">
        <v>0.90502293099999997</v>
      </c>
      <c r="W885">
        <v>100.905022928235</v>
      </c>
      <c r="X885">
        <v>25.702705399999999</v>
      </c>
      <c r="Y885">
        <v>1.2264550999999999</v>
      </c>
      <c r="Z885">
        <v>447.65610873699097</v>
      </c>
      <c r="AA885">
        <v>210.975039763008</v>
      </c>
      <c r="AB885">
        <v>2.2559337166992099</v>
      </c>
      <c r="AC885">
        <v>47.128819566038899</v>
      </c>
    </row>
    <row r="886" spans="1:29" x14ac:dyDescent="0.2">
      <c r="A886" t="s">
        <v>4429</v>
      </c>
      <c r="B886" t="s">
        <v>36</v>
      </c>
      <c r="C886" t="s">
        <v>4430</v>
      </c>
      <c r="D886" t="s">
        <v>4431</v>
      </c>
      <c r="E886">
        <v>-20.251000000000001</v>
      </c>
      <c r="F886">
        <v>140.153999999999</v>
      </c>
      <c r="G886" t="s">
        <v>32</v>
      </c>
      <c r="H886" t="s">
        <v>705</v>
      </c>
      <c r="I886" t="s">
        <v>40</v>
      </c>
      <c r="J886" t="s">
        <v>67</v>
      </c>
      <c r="K886" t="s">
        <v>4432</v>
      </c>
      <c r="L886" t="str">
        <f t="shared" si="13"/>
        <v>zinc;lead;gold;cobalt;silver;copper</v>
      </c>
      <c r="M886">
        <v>58.201534299999899</v>
      </c>
      <c r="N886">
        <v>58.728271530000001</v>
      </c>
      <c r="O886">
        <v>1.8044689</v>
      </c>
      <c r="P886">
        <v>658.63114849999897</v>
      </c>
      <c r="Q886">
        <v>27.9586390999999</v>
      </c>
      <c r="R886">
        <v>139.0493333</v>
      </c>
      <c r="S886">
        <v>189.18958330000001</v>
      </c>
      <c r="T886">
        <v>0.52673723100000003</v>
      </c>
      <c r="U886">
        <v>50.140250000000002</v>
      </c>
      <c r="V886">
        <v>0.90502293099999997</v>
      </c>
      <c r="W886">
        <v>100.905022928235</v>
      </c>
      <c r="X886">
        <v>25.702705399999999</v>
      </c>
      <c r="Y886">
        <v>1.2264550999999999</v>
      </c>
      <c r="Z886">
        <v>447.65610873699097</v>
      </c>
      <c r="AA886">
        <v>210.975039763008</v>
      </c>
      <c r="AB886">
        <v>2.2559337166992099</v>
      </c>
      <c r="AC886">
        <v>47.128819566038899</v>
      </c>
    </row>
    <row r="887" spans="1:29" x14ac:dyDescent="0.2">
      <c r="A887" t="s">
        <v>3885</v>
      </c>
      <c r="B887" t="s">
        <v>30</v>
      </c>
      <c r="C887" t="s">
        <v>3886</v>
      </c>
      <c r="E887">
        <v>-29.98</v>
      </c>
      <c r="F887">
        <v>22.285</v>
      </c>
      <c r="G887" t="s">
        <v>32</v>
      </c>
      <c r="H887" t="s">
        <v>1023</v>
      </c>
      <c r="I887" t="s">
        <v>46</v>
      </c>
      <c r="L887" t="str">
        <f t="shared" si="13"/>
        <v>copper</v>
      </c>
      <c r="M887">
        <v>34.429355600000001</v>
      </c>
      <c r="N887">
        <v>36.4914716299999</v>
      </c>
      <c r="O887">
        <v>0.86981989999999998</v>
      </c>
      <c r="P887">
        <v>317.48426349999897</v>
      </c>
      <c r="Q887">
        <v>20.9537373</v>
      </c>
      <c r="R887">
        <v>49.4119999999999</v>
      </c>
      <c r="S887">
        <v>106.8604167</v>
      </c>
      <c r="T887">
        <v>2.0621160330000001</v>
      </c>
      <c r="U887">
        <v>57.44841667</v>
      </c>
      <c r="V887">
        <v>5.9894122239999996</v>
      </c>
      <c r="W887">
        <v>105.989412215429</v>
      </c>
      <c r="X887">
        <v>18.700367</v>
      </c>
      <c r="Y887">
        <v>0.81820530000000002</v>
      </c>
      <c r="Z887">
        <v>298.64493340253802</v>
      </c>
      <c r="AA887">
        <v>18.839330097461598</v>
      </c>
      <c r="AB887">
        <v>2.25337032612304</v>
      </c>
      <c r="AC887">
        <v>6.3082704544223702</v>
      </c>
    </row>
    <row r="888" spans="1:29" x14ac:dyDescent="0.2">
      <c r="A888" t="s">
        <v>43</v>
      </c>
      <c r="B888" t="s">
        <v>30</v>
      </c>
      <c r="C888" t="s">
        <v>44</v>
      </c>
      <c r="E888">
        <v>23.991</v>
      </c>
      <c r="F888">
        <v>31.117999999999899</v>
      </c>
      <c r="G888" t="s">
        <v>32</v>
      </c>
      <c r="H888" t="s">
        <v>45</v>
      </c>
      <c r="I888" t="s">
        <v>46</v>
      </c>
      <c r="J888" t="s">
        <v>47</v>
      </c>
      <c r="L888" t="str">
        <f t="shared" si="13"/>
        <v>copper;gold</v>
      </c>
      <c r="M888">
        <v>3.9327309000000001</v>
      </c>
      <c r="N888">
        <v>5.0750087730000004</v>
      </c>
      <c r="O888">
        <v>4.2539300000000002E-2</v>
      </c>
      <c r="P888">
        <v>15.5268444999999</v>
      </c>
      <c r="Q888">
        <v>27.578853599999899</v>
      </c>
      <c r="R888">
        <v>186.003999999999</v>
      </c>
      <c r="S888">
        <v>213.41666670000001</v>
      </c>
      <c r="T888">
        <v>1.1422778730000001</v>
      </c>
      <c r="U888">
        <v>27.41266667</v>
      </c>
      <c r="V888">
        <v>29.0454115</v>
      </c>
      <c r="W888">
        <v>129.04541149764401</v>
      </c>
      <c r="X888">
        <v>25.328895599999999</v>
      </c>
      <c r="Y888">
        <v>4.1205E-3</v>
      </c>
      <c r="Z888">
        <v>1.5039700292982101</v>
      </c>
      <c r="AA888">
        <v>14.0228744707017</v>
      </c>
      <c r="AB888">
        <v>2.2499580311523402</v>
      </c>
      <c r="AC888">
        <v>932.39055283868504</v>
      </c>
    </row>
    <row r="889" spans="1:29" x14ac:dyDescent="0.2">
      <c r="A889" t="s">
        <v>2811</v>
      </c>
      <c r="B889" t="s">
        <v>30</v>
      </c>
      <c r="C889" t="s">
        <v>2812</v>
      </c>
      <c r="E889">
        <v>48.281999999999897</v>
      </c>
      <c r="F889">
        <v>-1.115</v>
      </c>
      <c r="G889" t="s">
        <v>32</v>
      </c>
      <c r="H889" t="s">
        <v>2154</v>
      </c>
      <c r="I889" t="s">
        <v>58</v>
      </c>
      <c r="L889" t="str">
        <f t="shared" si="13"/>
        <v>tungsten</v>
      </c>
      <c r="M889">
        <v>27.6607819</v>
      </c>
      <c r="N889">
        <v>30.21855454</v>
      </c>
      <c r="O889">
        <v>2.4652352</v>
      </c>
      <c r="P889">
        <v>899.81084799999905</v>
      </c>
      <c r="Q889">
        <v>13.6115569999999</v>
      </c>
      <c r="R889">
        <v>0.184</v>
      </c>
      <c r="S889">
        <v>1.60625</v>
      </c>
      <c r="T889">
        <v>2.5577726420000002</v>
      </c>
      <c r="U889">
        <v>1.42225</v>
      </c>
      <c r="V889">
        <v>9.2469281989999903</v>
      </c>
      <c r="W889">
        <v>109.246928193306</v>
      </c>
      <c r="X889">
        <v>11.3644371</v>
      </c>
      <c r="Y889">
        <v>2.2334073000000001</v>
      </c>
      <c r="Z889">
        <v>815.19364953040997</v>
      </c>
      <c r="AA889">
        <v>84.617198469589098</v>
      </c>
      <c r="AB889">
        <v>2.2471198967285102</v>
      </c>
      <c r="AC889">
        <v>10.380011978544299</v>
      </c>
    </row>
    <row r="890" spans="1:29" x14ac:dyDescent="0.2">
      <c r="A890" t="s">
        <v>4075</v>
      </c>
      <c r="B890" t="s">
        <v>30</v>
      </c>
      <c r="C890" t="s">
        <v>4076</v>
      </c>
      <c r="E890">
        <v>-21.079000000000001</v>
      </c>
      <c r="F890">
        <v>116.92700000000001</v>
      </c>
      <c r="G890" t="s">
        <v>32</v>
      </c>
      <c r="H890" t="s">
        <v>1508</v>
      </c>
      <c r="I890" t="s">
        <v>46</v>
      </c>
      <c r="J890" t="s">
        <v>41</v>
      </c>
      <c r="K890" t="s">
        <v>40</v>
      </c>
      <c r="L890" t="str">
        <f t="shared" si="13"/>
        <v>copper;silver;zinc</v>
      </c>
      <c r="M890">
        <v>56.190292399999898</v>
      </c>
      <c r="N890">
        <v>58.765952059999897</v>
      </c>
      <c r="O890">
        <v>1.1098859000000001</v>
      </c>
      <c r="P890">
        <v>405.10835350000002</v>
      </c>
      <c r="Q890">
        <v>28.8031006</v>
      </c>
      <c r="R890">
        <v>141.64266670000001</v>
      </c>
      <c r="S890">
        <v>184.98124999999899</v>
      </c>
      <c r="T890">
        <v>2.5756596549999999</v>
      </c>
      <c r="U890">
        <v>43.338583329999899</v>
      </c>
      <c r="V890">
        <v>4.5838160749999997</v>
      </c>
      <c r="W890">
        <v>104.58381608279301</v>
      </c>
      <c r="X890">
        <v>26.567264600000001</v>
      </c>
      <c r="Y890">
        <v>0.81106290000000003</v>
      </c>
      <c r="Z890">
        <v>296.03797018527899</v>
      </c>
      <c r="AA890">
        <v>109.07038331472</v>
      </c>
      <c r="AB890">
        <v>2.23583604311523</v>
      </c>
      <c r="AC890">
        <v>36.843376289351198</v>
      </c>
    </row>
    <row r="891" spans="1:29" x14ac:dyDescent="0.2">
      <c r="A891" t="s">
        <v>165</v>
      </c>
      <c r="B891" t="s">
        <v>36</v>
      </c>
      <c r="C891" t="s">
        <v>166</v>
      </c>
      <c r="D891" t="s">
        <v>166</v>
      </c>
      <c r="E891">
        <v>6.2489999999999997</v>
      </c>
      <c r="F891">
        <v>-2.2869999999999999</v>
      </c>
      <c r="G891" t="s">
        <v>32</v>
      </c>
      <c r="H891" t="s">
        <v>167</v>
      </c>
      <c r="I891" t="s">
        <v>153</v>
      </c>
      <c r="J891" t="s">
        <v>98</v>
      </c>
      <c r="L891" t="str">
        <f t="shared" si="13"/>
        <v>bauxite;nickel</v>
      </c>
      <c r="M891">
        <v>52.745330799999898</v>
      </c>
      <c r="N891">
        <v>62.898608109999898</v>
      </c>
      <c r="O891">
        <v>3.7399659000000001</v>
      </c>
      <c r="P891">
        <v>1365.08755399999</v>
      </c>
      <c r="Q891">
        <v>28.189529400000001</v>
      </c>
      <c r="R891">
        <v>41.489333330000001</v>
      </c>
      <c r="S891">
        <v>122.522916699999</v>
      </c>
      <c r="T891">
        <v>10.15327731</v>
      </c>
      <c r="U891">
        <v>81.0335833299999</v>
      </c>
      <c r="V891">
        <v>19.249622970000001</v>
      </c>
      <c r="W891">
        <v>119.249622963782</v>
      </c>
      <c r="X891">
        <v>25.963237800000002</v>
      </c>
      <c r="Y891">
        <v>3.4327977000000001</v>
      </c>
      <c r="Z891">
        <v>1252.97114968299</v>
      </c>
      <c r="AA891">
        <v>112.116404317001</v>
      </c>
      <c r="AB891">
        <v>2.22629163754883</v>
      </c>
      <c r="AC891">
        <v>8.9480435639213791</v>
      </c>
    </row>
    <row r="892" spans="1:29" x14ac:dyDescent="0.2">
      <c r="A892" t="s">
        <v>831</v>
      </c>
      <c r="B892" t="s">
        <v>36</v>
      </c>
      <c r="C892" t="s">
        <v>832</v>
      </c>
      <c r="D892" t="s">
        <v>833</v>
      </c>
      <c r="E892">
        <v>-10.88</v>
      </c>
      <c r="F892">
        <v>26.591000000000001</v>
      </c>
      <c r="G892" t="s">
        <v>32</v>
      </c>
      <c r="H892" t="s">
        <v>200</v>
      </c>
      <c r="I892" t="s">
        <v>328</v>
      </c>
      <c r="J892" t="s">
        <v>46</v>
      </c>
      <c r="L892" t="str">
        <f t="shared" si="13"/>
        <v>cobalt;copper</v>
      </c>
      <c r="M892">
        <v>45.584995300000003</v>
      </c>
      <c r="N892">
        <v>52.30669717</v>
      </c>
      <c r="O892">
        <v>4.4516119999999999</v>
      </c>
      <c r="P892">
        <v>1624.8383799999899</v>
      </c>
      <c r="Q892">
        <v>23.2349052</v>
      </c>
      <c r="R892">
        <v>7.0266666669999998</v>
      </c>
      <c r="S892">
        <v>42.2666666699999</v>
      </c>
      <c r="T892">
        <v>6.7217018719999997</v>
      </c>
      <c r="U892">
        <v>35.24</v>
      </c>
      <c r="V892">
        <v>14.7454262699999</v>
      </c>
      <c r="W892">
        <v>114.745426265295</v>
      </c>
      <c r="X892">
        <v>21.008777599999998</v>
      </c>
      <c r="Y892">
        <v>3.5201861999999999</v>
      </c>
      <c r="Z892">
        <v>1284.86795783042</v>
      </c>
      <c r="AA892">
        <v>339.97042216956999</v>
      </c>
      <c r="AB892">
        <v>2.2261275815917898</v>
      </c>
      <c r="AC892">
        <v>26.459561085454201</v>
      </c>
    </row>
    <row r="893" spans="1:29" x14ac:dyDescent="0.2">
      <c r="A893" t="s">
        <v>834</v>
      </c>
      <c r="B893" t="s">
        <v>36</v>
      </c>
      <c r="C893" t="s">
        <v>835</v>
      </c>
      <c r="D893" t="s">
        <v>836</v>
      </c>
      <c r="E893">
        <v>-10.5749999999999</v>
      </c>
      <c r="F893">
        <v>26.187999999999899</v>
      </c>
      <c r="G893" t="s">
        <v>32</v>
      </c>
      <c r="H893" t="s">
        <v>200</v>
      </c>
      <c r="I893" t="s">
        <v>46</v>
      </c>
      <c r="J893" t="s">
        <v>328</v>
      </c>
      <c r="K893" t="s">
        <v>516</v>
      </c>
      <c r="L893" t="str">
        <f t="shared" si="13"/>
        <v>copper;cobalt;diamond</v>
      </c>
      <c r="M893">
        <v>45.584995300000003</v>
      </c>
      <c r="N893">
        <v>52.30669717</v>
      </c>
      <c r="O893">
        <v>4.4516119999999999</v>
      </c>
      <c r="P893">
        <v>1624.8383799999899</v>
      </c>
      <c r="Q893">
        <v>23.2349052</v>
      </c>
      <c r="R893">
        <v>7.0266666669999998</v>
      </c>
      <c r="S893">
        <v>42.2666666699999</v>
      </c>
      <c r="T893">
        <v>6.7217018719999997</v>
      </c>
      <c r="U893">
        <v>35.24</v>
      </c>
      <c r="V893">
        <v>14.7454262699999</v>
      </c>
      <c r="W893">
        <v>114.745426265295</v>
      </c>
      <c r="X893">
        <v>21.008777599999998</v>
      </c>
      <c r="Y893">
        <v>3.5201861999999999</v>
      </c>
      <c r="Z893">
        <v>1284.86795783042</v>
      </c>
      <c r="AA893">
        <v>339.97042216956999</v>
      </c>
      <c r="AB893">
        <v>2.2261275815917898</v>
      </c>
      <c r="AC893">
        <v>26.459561085454201</v>
      </c>
    </row>
    <row r="894" spans="1:29" x14ac:dyDescent="0.2">
      <c r="A894" t="s">
        <v>837</v>
      </c>
      <c r="B894" t="s">
        <v>30</v>
      </c>
      <c r="C894" t="s">
        <v>838</v>
      </c>
      <c r="E894">
        <v>-10.734</v>
      </c>
      <c r="F894">
        <v>26.315999999999899</v>
      </c>
      <c r="G894" t="s">
        <v>32</v>
      </c>
      <c r="H894" t="s">
        <v>200</v>
      </c>
      <c r="I894" t="s">
        <v>46</v>
      </c>
      <c r="L894" t="str">
        <f t="shared" si="13"/>
        <v>copper</v>
      </c>
      <c r="M894">
        <v>45.584995300000003</v>
      </c>
      <c r="N894">
        <v>52.30669717</v>
      </c>
      <c r="O894">
        <v>4.4516119999999999</v>
      </c>
      <c r="P894">
        <v>1624.8383799999899</v>
      </c>
      <c r="Q894">
        <v>23.2349052</v>
      </c>
      <c r="R894">
        <v>7.0266666669999998</v>
      </c>
      <c r="S894">
        <v>42.2666666699999</v>
      </c>
      <c r="T894">
        <v>6.7217018719999997</v>
      </c>
      <c r="U894">
        <v>35.24</v>
      </c>
      <c r="V894">
        <v>14.7454262699999</v>
      </c>
      <c r="W894">
        <v>114.745426265295</v>
      </c>
      <c r="X894">
        <v>21.008777599999998</v>
      </c>
      <c r="Y894">
        <v>3.5201861999999999</v>
      </c>
      <c r="Z894">
        <v>1284.86795783042</v>
      </c>
      <c r="AA894">
        <v>339.97042216956999</v>
      </c>
      <c r="AB894">
        <v>2.2261275815917898</v>
      </c>
      <c r="AC894">
        <v>26.459561085454201</v>
      </c>
    </row>
    <row r="895" spans="1:29" x14ac:dyDescent="0.2">
      <c r="A895" t="s">
        <v>839</v>
      </c>
      <c r="B895" t="s">
        <v>30</v>
      </c>
      <c r="C895" t="s">
        <v>840</v>
      </c>
      <c r="D895" t="s">
        <v>841</v>
      </c>
      <c r="E895">
        <v>-10.737</v>
      </c>
      <c r="F895">
        <v>26.405999999999899</v>
      </c>
      <c r="G895" t="s">
        <v>32</v>
      </c>
      <c r="H895" t="s">
        <v>200</v>
      </c>
      <c r="I895" t="s">
        <v>46</v>
      </c>
      <c r="J895" t="s">
        <v>328</v>
      </c>
      <c r="L895" t="str">
        <f t="shared" si="13"/>
        <v>copper;cobalt</v>
      </c>
      <c r="M895">
        <v>45.584995300000003</v>
      </c>
      <c r="N895">
        <v>52.30669717</v>
      </c>
      <c r="O895">
        <v>4.4516119999999999</v>
      </c>
      <c r="P895">
        <v>1624.8383799999899</v>
      </c>
      <c r="Q895">
        <v>23.2349052</v>
      </c>
      <c r="R895">
        <v>7.0266666669999998</v>
      </c>
      <c r="S895">
        <v>42.2666666699999</v>
      </c>
      <c r="T895">
        <v>6.7217018719999997</v>
      </c>
      <c r="U895">
        <v>35.24</v>
      </c>
      <c r="V895">
        <v>14.7454262699999</v>
      </c>
      <c r="W895">
        <v>114.745426265295</v>
      </c>
      <c r="X895">
        <v>21.008777599999998</v>
      </c>
      <c r="Y895">
        <v>3.5201861999999999</v>
      </c>
      <c r="Z895">
        <v>1284.86795783042</v>
      </c>
      <c r="AA895">
        <v>339.97042216956999</v>
      </c>
      <c r="AB895">
        <v>2.2261275815917898</v>
      </c>
      <c r="AC895">
        <v>26.459561085454201</v>
      </c>
    </row>
    <row r="896" spans="1:29" x14ac:dyDescent="0.2">
      <c r="A896" t="s">
        <v>842</v>
      </c>
      <c r="B896" t="s">
        <v>30</v>
      </c>
      <c r="C896" t="s">
        <v>843</v>
      </c>
      <c r="E896">
        <v>-10.739000000000001</v>
      </c>
      <c r="F896">
        <v>26.286000000000001</v>
      </c>
      <c r="G896" t="s">
        <v>32</v>
      </c>
      <c r="H896" t="s">
        <v>200</v>
      </c>
      <c r="I896" t="s">
        <v>46</v>
      </c>
      <c r="L896" t="str">
        <f t="shared" si="13"/>
        <v>copper</v>
      </c>
      <c r="M896">
        <v>45.584995300000003</v>
      </c>
      <c r="N896">
        <v>52.30669717</v>
      </c>
      <c r="O896">
        <v>4.4516119999999999</v>
      </c>
      <c r="P896">
        <v>1624.8383799999899</v>
      </c>
      <c r="Q896">
        <v>23.2349052</v>
      </c>
      <c r="R896">
        <v>7.0266666669999998</v>
      </c>
      <c r="S896">
        <v>42.2666666699999</v>
      </c>
      <c r="T896">
        <v>6.7217018719999997</v>
      </c>
      <c r="U896">
        <v>35.24</v>
      </c>
      <c r="V896">
        <v>14.7454262699999</v>
      </c>
      <c r="W896">
        <v>114.745426265295</v>
      </c>
      <c r="X896">
        <v>21.008777599999998</v>
      </c>
      <c r="Y896">
        <v>3.5201861999999999</v>
      </c>
      <c r="Z896">
        <v>1284.86795783042</v>
      </c>
      <c r="AA896">
        <v>339.97042216956999</v>
      </c>
      <c r="AB896">
        <v>2.2261275815917898</v>
      </c>
      <c r="AC896">
        <v>26.459561085454201</v>
      </c>
    </row>
    <row r="897" spans="1:29" x14ac:dyDescent="0.2">
      <c r="A897" t="s">
        <v>844</v>
      </c>
      <c r="B897" t="s">
        <v>30</v>
      </c>
      <c r="C897" t="s">
        <v>845</v>
      </c>
      <c r="E897">
        <v>-10.752000000000001</v>
      </c>
      <c r="F897">
        <v>26.238</v>
      </c>
      <c r="G897" t="s">
        <v>32</v>
      </c>
      <c r="H897" t="s">
        <v>200</v>
      </c>
      <c r="I897" t="s">
        <v>46</v>
      </c>
      <c r="L897" t="str">
        <f t="shared" si="13"/>
        <v>copper</v>
      </c>
      <c r="M897">
        <v>45.584995300000003</v>
      </c>
      <c r="N897">
        <v>52.30669717</v>
      </c>
      <c r="O897">
        <v>4.4516119999999999</v>
      </c>
      <c r="P897">
        <v>1624.8383799999899</v>
      </c>
      <c r="Q897">
        <v>23.2349052</v>
      </c>
      <c r="R897">
        <v>7.0266666669999998</v>
      </c>
      <c r="S897">
        <v>42.2666666699999</v>
      </c>
      <c r="T897">
        <v>6.7217018719999997</v>
      </c>
      <c r="U897">
        <v>35.24</v>
      </c>
      <c r="V897">
        <v>14.7454262699999</v>
      </c>
      <c r="W897">
        <v>114.745426265295</v>
      </c>
      <c r="X897">
        <v>21.008777599999998</v>
      </c>
      <c r="Y897">
        <v>3.5201861999999999</v>
      </c>
      <c r="Z897">
        <v>1284.86795783042</v>
      </c>
      <c r="AA897">
        <v>339.97042216956999</v>
      </c>
      <c r="AB897">
        <v>2.2261275815917898</v>
      </c>
      <c r="AC897">
        <v>26.459561085454201</v>
      </c>
    </row>
    <row r="898" spans="1:29" x14ac:dyDescent="0.2">
      <c r="A898" t="s">
        <v>846</v>
      </c>
      <c r="B898" t="s">
        <v>36</v>
      </c>
      <c r="C898" t="s">
        <v>847</v>
      </c>
      <c r="E898">
        <v>-10.964</v>
      </c>
      <c r="F898">
        <v>26.658999999999899</v>
      </c>
      <c r="G898" t="s">
        <v>32</v>
      </c>
      <c r="H898" t="s">
        <v>200</v>
      </c>
      <c r="I898" t="s">
        <v>46</v>
      </c>
      <c r="L898" t="str">
        <f t="shared" ref="L898:L961" si="14">_xlfn.TEXTJOIN(";",TRUE,I898:K898)</f>
        <v>copper</v>
      </c>
      <c r="M898">
        <v>45.584995300000003</v>
      </c>
      <c r="N898">
        <v>52.30669717</v>
      </c>
      <c r="O898">
        <v>4.4516119999999999</v>
      </c>
      <c r="P898">
        <v>1624.8383799999899</v>
      </c>
      <c r="Q898">
        <v>23.2349052</v>
      </c>
      <c r="R898">
        <v>7.0266666669999998</v>
      </c>
      <c r="S898">
        <v>42.2666666699999</v>
      </c>
      <c r="T898">
        <v>6.7217018719999997</v>
      </c>
      <c r="U898">
        <v>35.24</v>
      </c>
      <c r="V898">
        <v>14.7454262699999</v>
      </c>
      <c r="W898">
        <v>114.745426265295</v>
      </c>
      <c r="X898">
        <v>21.008777599999998</v>
      </c>
      <c r="Y898">
        <v>3.5201861999999999</v>
      </c>
      <c r="Z898">
        <v>1284.86795783042</v>
      </c>
      <c r="AA898">
        <v>339.97042216956999</v>
      </c>
      <c r="AB898">
        <v>2.2261275815917898</v>
      </c>
      <c r="AC898">
        <v>26.459561085454201</v>
      </c>
    </row>
    <row r="899" spans="1:29" x14ac:dyDescent="0.2">
      <c r="A899" t="s">
        <v>848</v>
      </c>
      <c r="B899" t="s">
        <v>36</v>
      </c>
      <c r="C899" t="s">
        <v>849</v>
      </c>
      <c r="D899" t="s">
        <v>850</v>
      </c>
      <c r="E899">
        <v>-10.956</v>
      </c>
      <c r="F899">
        <v>26.776</v>
      </c>
      <c r="G899" t="s">
        <v>32</v>
      </c>
      <c r="H899" t="s">
        <v>200</v>
      </c>
      <c r="I899" t="s">
        <v>46</v>
      </c>
      <c r="J899" t="s">
        <v>328</v>
      </c>
      <c r="K899" t="s">
        <v>851</v>
      </c>
      <c r="L899" t="str">
        <f t="shared" si="14"/>
        <v>copper;cobalt;cadmium;zinc</v>
      </c>
      <c r="M899">
        <v>45.584995300000003</v>
      </c>
      <c r="N899">
        <v>52.30669717</v>
      </c>
      <c r="O899">
        <v>4.4516119999999999</v>
      </c>
      <c r="P899">
        <v>1624.8383799999899</v>
      </c>
      <c r="Q899">
        <v>23.2349052</v>
      </c>
      <c r="R899">
        <v>7.0266666669999998</v>
      </c>
      <c r="S899">
        <v>42.2666666699999</v>
      </c>
      <c r="T899">
        <v>6.7217018719999997</v>
      </c>
      <c r="U899">
        <v>35.24</v>
      </c>
      <c r="V899">
        <v>14.7454262699999</v>
      </c>
      <c r="W899">
        <v>114.745426265295</v>
      </c>
      <c r="X899">
        <v>21.008777599999998</v>
      </c>
      <c r="Y899">
        <v>3.5201861999999999</v>
      </c>
      <c r="Z899">
        <v>1284.86795783042</v>
      </c>
      <c r="AA899">
        <v>339.97042216956999</v>
      </c>
      <c r="AB899">
        <v>2.2261275815917898</v>
      </c>
      <c r="AC899">
        <v>26.459561085454201</v>
      </c>
    </row>
    <row r="900" spans="1:29" x14ac:dyDescent="0.2">
      <c r="A900" t="s">
        <v>155</v>
      </c>
      <c r="B900" t="s">
        <v>30</v>
      </c>
      <c r="C900" t="s">
        <v>156</v>
      </c>
      <c r="E900">
        <v>50.765000000000001</v>
      </c>
      <c r="F900">
        <v>136.36500000000001</v>
      </c>
      <c r="G900" t="s">
        <v>32</v>
      </c>
      <c r="H900" t="s">
        <v>57</v>
      </c>
      <c r="I900" t="s">
        <v>77</v>
      </c>
      <c r="J900" t="s">
        <v>46</v>
      </c>
      <c r="L900" t="str">
        <f t="shared" si="14"/>
        <v>tin;copper</v>
      </c>
      <c r="M900">
        <v>41.9643210999999</v>
      </c>
      <c r="N900">
        <v>50.09946849</v>
      </c>
      <c r="O900">
        <v>2.7956324000000001</v>
      </c>
      <c r="P900">
        <v>1020.405826</v>
      </c>
      <c r="Q900">
        <v>0.61109550000000001</v>
      </c>
      <c r="R900">
        <v>4.8000000000000001E-2</v>
      </c>
      <c r="S900">
        <v>1.5333333330000001</v>
      </c>
      <c r="T900">
        <v>8.1351473910000003</v>
      </c>
      <c r="U900">
        <v>1.485333333</v>
      </c>
      <c r="V900">
        <v>19.385866799999899</v>
      </c>
      <c r="W900">
        <v>119.385866795304</v>
      </c>
      <c r="X900">
        <v>-1.6145651000000001</v>
      </c>
      <c r="Y900">
        <v>2.3288926999999999</v>
      </c>
      <c r="Z900">
        <v>850.04583835601795</v>
      </c>
      <c r="AA900">
        <v>170.35998764398099</v>
      </c>
      <c r="AB900">
        <v>2.2256606340484599</v>
      </c>
      <c r="AC900">
        <v>20.041270712348499</v>
      </c>
    </row>
    <row r="901" spans="1:29" x14ac:dyDescent="0.2">
      <c r="A901" t="s">
        <v>3479</v>
      </c>
      <c r="B901" t="s">
        <v>30</v>
      </c>
      <c r="C901" t="s">
        <v>3480</v>
      </c>
      <c r="E901">
        <v>9.8339999999999996</v>
      </c>
      <c r="F901">
        <v>125.665999999999</v>
      </c>
      <c r="G901" t="s">
        <v>32</v>
      </c>
      <c r="H901" t="s">
        <v>892</v>
      </c>
      <c r="I901" t="s">
        <v>34</v>
      </c>
      <c r="L901" t="str">
        <f t="shared" si="14"/>
        <v>chromium</v>
      </c>
      <c r="M901">
        <v>89.084915199999898</v>
      </c>
      <c r="N901">
        <v>95.627668959999895</v>
      </c>
      <c r="O901">
        <v>7.0300221000000001</v>
      </c>
      <c r="P901">
        <v>2565.958067</v>
      </c>
      <c r="Q901">
        <v>28.2665215</v>
      </c>
      <c r="R901">
        <v>6.5333332999999993E-2</v>
      </c>
      <c r="S901">
        <v>6.9</v>
      </c>
      <c r="T901">
        <v>6.5427537559999998</v>
      </c>
      <c r="U901">
        <v>6.8346666669999996</v>
      </c>
      <c r="V901">
        <v>7.3444013960000003</v>
      </c>
      <c r="W901">
        <v>107.344401400968</v>
      </c>
      <c r="X901">
        <v>26.0506153</v>
      </c>
      <c r="Y901">
        <v>6.8314886000000001</v>
      </c>
      <c r="Z901">
        <v>2493.4933423995899</v>
      </c>
      <c r="AA901">
        <v>72.464724600402803</v>
      </c>
      <c r="AB901">
        <v>2.2159061893310499</v>
      </c>
      <c r="AC901">
        <v>2.9061527202902702</v>
      </c>
    </row>
    <row r="902" spans="1:29" x14ac:dyDescent="0.2">
      <c r="A902" t="s">
        <v>3481</v>
      </c>
      <c r="B902" t="s">
        <v>36</v>
      </c>
      <c r="C902" t="s">
        <v>3482</v>
      </c>
      <c r="D902" t="s">
        <v>3483</v>
      </c>
      <c r="E902">
        <v>9.5380000000000003</v>
      </c>
      <c r="F902">
        <v>125.573999999999</v>
      </c>
      <c r="G902" t="s">
        <v>32</v>
      </c>
      <c r="H902" t="s">
        <v>892</v>
      </c>
      <c r="I902" t="s">
        <v>46</v>
      </c>
      <c r="J902" t="s">
        <v>47</v>
      </c>
      <c r="K902" t="s">
        <v>444</v>
      </c>
      <c r="L902" t="str">
        <f t="shared" si="14"/>
        <v>copper;gold;silver;zinc</v>
      </c>
      <c r="M902">
        <v>89.084915199999898</v>
      </c>
      <c r="N902">
        <v>95.627668959999895</v>
      </c>
      <c r="O902">
        <v>7.0300221000000001</v>
      </c>
      <c r="P902">
        <v>2565.958067</v>
      </c>
      <c r="Q902">
        <v>28.2665215</v>
      </c>
      <c r="R902">
        <v>6.5333332999999993E-2</v>
      </c>
      <c r="S902">
        <v>6.9</v>
      </c>
      <c r="T902">
        <v>6.5427537559999998</v>
      </c>
      <c r="U902">
        <v>6.8346666669999996</v>
      </c>
      <c r="V902">
        <v>7.3444013960000003</v>
      </c>
      <c r="W902">
        <v>107.344401400968</v>
      </c>
      <c r="X902">
        <v>26.0506153</v>
      </c>
      <c r="Y902">
        <v>6.8314886000000001</v>
      </c>
      <c r="Z902">
        <v>2493.4933423995899</v>
      </c>
      <c r="AA902">
        <v>72.464724600402803</v>
      </c>
      <c r="AB902">
        <v>2.2159061893310499</v>
      </c>
      <c r="AC902">
        <v>2.9061527202902702</v>
      </c>
    </row>
    <row r="903" spans="1:29" x14ac:dyDescent="0.2">
      <c r="A903" t="s">
        <v>3484</v>
      </c>
      <c r="B903" t="s">
        <v>36</v>
      </c>
      <c r="C903" t="s">
        <v>3485</v>
      </c>
      <c r="D903" t="s">
        <v>3486</v>
      </c>
      <c r="E903">
        <v>9.49</v>
      </c>
      <c r="F903">
        <v>125.858999999999</v>
      </c>
      <c r="G903" t="s">
        <v>32</v>
      </c>
      <c r="H903" t="s">
        <v>892</v>
      </c>
      <c r="I903" t="s">
        <v>98</v>
      </c>
      <c r="J903" t="s">
        <v>74</v>
      </c>
      <c r="K903" t="s">
        <v>98</v>
      </c>
      <c r="L903" t="str">
        <f t="shared" si="14"/>
        <v>nickel;iron ore;nickel</v>
      </c>
      <c r="M903">
        <v>89.084915199999898</v>
      </c>
      <c r="N903">
        <v>95.627668959999895</v>
      </c>
      <c r="O903">
        <v>7.0300221000000001</v>
      </c>
      <c r="P903">
        <v>2565.958067</v>
      </c>
      <c r="Q903">
        <v>28.2665215</v>
      </c>
      <c r="R903">
        <v>6.5333332999999993E-2</v>
      </c>
      <c r="S903">
        <v>6.9</v>
      </c>
      <c r="T903">
        <v>6.5427537559999998</v>
      </c>
      <c r="U903">
        <v>6.8346666669999996</v>
      </c>
      <c r="V903">
        <v>7.3444013960000003</v>
      </c>
      <c r="W903">
        <v>107.344401400968</v>
      </c>
      <c r="X903">
        <v>26.0506153</v>
      </c>
      <c r="Y903">
        <v>6.8314886000000001</v>
      </c>
      <c r="Z903">
        <v>2493.4933423995899</v>
      </c>
      <c r="AA903">
        <v>72.464724600402803</v>
      </c>
      <c r="AB903">
        <v>2.2159061893310499</v>
      </c>
      <c r="AC903">
        <v>2.9061527202902702</v>
      </c>
    </row>
    <row r="904" spans="1:29" x14ac:dyDescent="0.2">
      <c r="A904" t="s">
        <v>3487</v>
      </c>
      <c r="B904" t="s">
        <v>36</v>
      </c>
      <c r="C904" t="s">
        <v>3488</v>
      </c>
      <c r="D904" t="s">
        <v>3489</v>
      </c>
      <c r="E904">
        <v>9.7759999999999998</v>
      </c>
      <c r="F904">
        <v>125.715999999999</v>
      </c>
      <c r="G904" t="s">
        <v>32</v>
      </c>
      <c r="H904" t="s">
        <v>892</v>
      </c>
      <c r="I904" t="s">
        <v>98</v>
      </c>
      <c r="J904" t="s">
        <v>74</v>
      </c>
      <c r="K904" t="s">
        <v>98</v>
      </c>
      <c r="L904" t="str">
        <f t="shared" si="14"/>
        <v>nickel;iron ore;nickel</v>
      </c>
      <c r="M904">
        <v>89.084915199999898</v>
      </c>
      <c r="N904">
        <v>95.627668959999895</v>
      </c>
      <c r="O904">
        <v>7.0300221000000001</v>
      </c>
      <c r="P904">
        <v>2565.958067</v>
      </c>
      <c r="Q904">
        <v>28.2665215</v>
      </c>
      <c r="R904">
        <v>6.5333332999999993E-2</v>
      </c>
      <c r="S904">
        <v>6.9</v>
      </c>
      <c r="T904">
        <v>6.5427537559999998</v>
      </c>
      <c r="U904">
        <v>6.8346666669999996</v>
      </c>
      <c r="V904">
        <v>7.3444013960000003</v>
      </c>
      <c r="W904">
        <v>107.344401400968</v>
      </c>
      <c r="X904">
        <v>26.0506153</v>
      </c>
      <c r="Y904">
        <v>6.8314886000000001</v>
      </c>
      <c r="Z904">
        <v>2493.4933423995899</v>
      </c>
      <c r="AA904">
        <v>72.464724600402803</v>
      </c>
      <c r="AB904">
        <v>2.2159061893310499</v>
      </c>
      <c r="AC904">
        <v>2.9061527202902702</v>
      </c>
    </row>
    <row r="905" spans="1:29" x14ac:dyDescent="0.2">
      <c r="A905" t="s">
        <v>3490</v>
      </c>
      <c r="B905" t="s">
        <v>36</v>
      </c>
      <c r="C905" t="s">
        <v>3491</v>
      </c>
      <c r="D905" t="s">
        <v>3492</v>
      </c>
      <c r="E905">
        <v>9.532</v>
      </c>
      <c r="F905">
        <v>125.817999999999</v>
      </c>
      <c r="G905" t="s">
        <v>32</v>
      </c>
      <c r="H905" t="s">
        <v>892</v>
      </c>
      <c r="I905" t="s">
        <v>98</v>
      </c>
      <c r="J905" t="s">
        <v>328</v>
      </c>
      <c r="K905" t="s">
        <v>3493</v>
      </c>
      <c r="L905" t="str">
        <f t="shared" si="14"/>
        <v>nickel;cobalt;iron ore;chormite;scandium</v>
      </c>
      <c r="M905">
        <v>89.084915199999898</v>
      </c>
      <c r="N905">
        <v>95.627668959999895</v>
      </c>
      <c r="O905">
        <v>7.0300221000000001</v>
      </c>
      <c r="P905">
        <v>2565.958067</v>
      </c>
      <c r="Q905">
        <v>28.2665215</v>
      </c>
      <c r="R905">
        <v>6.5333332999999993E-2</v>
      </c>
      <c r="S905">
        <v>6.9</v>
      </c>
      <c r="T905">
        <v>6.5427537559999998</v>
      </c>
      <c r="U905">
        <v>6.8346666669999996</v>
      </c>
      <c r="V905">
        <v>7.3444013960000003</v>
      </c>
      <c r="W905">
        <v>107.344401400968</v>
      </c>
      <c r="X905">
        <v>26.0506153</v>
      </c>
      <c r="Y905">
        <v>6.8314886000000001</v>
      </c>
      <c r="Z905">
        <v>2493.4933423995899</v>
      </c>
      <c r="AA905">
        <v>72.464724600402803</v>
      </c>
      <c r="AB905">
        <v>2.2159061893310499</v>
      </c>
      <c r="AC905">
        <v>2.9061527202902702</v>
      </c>
    </row>
    <row r="906" spans="1:29" x14ac:dyDescent="0.2">
      <c r="A906" t="s">
        <v>1959</v>
      </c>
      <c r="B906" t="s">
        <v>36</v>
      </c>
      <c r="C906" t="s">
        <v>1960</v>
      </c>
      <c r="D906" t="s">
        <v>1961</v>
      </c>
      <c r="E906">
        <v>-16.433</v>
      </c>
      <c r="F906">
        <v>136.094999999999</v>
      </c>
      <c r="G906" t="s">
        <v>32</v>
      </c>
      <c r="H906" t="s">
        <v>705</v>
      </c>
      <c r="I906" t="s">
        <v>40</v>
      </c>
      <c r="J906" t="s">
        <v>67</v>
      </c>
      <c r="K906" t="s">
        <v>1962</v>
      </c>
      <c r="L906" t="str">
        <f t="shared" si="14"/>
        <v>zinc;lead;copper;antimony;silver;cadmium</v>
      </c>
      <c r="M906">
        <v>76.5753097999999</v>
      </c>
      <c r="N906">
        <v>85.633353979999896</v>
      </c>
      <c r="O906">
        <v>2.6302490000000001</v>
      </c>
      <c r="P906">
        <v>960.040885</v>
      </c>
      <c r="Q906">
        <v>28.6727238</v>
      </c>
      <c r="R906">
        <v>165.086666699999</v>
      </c>
      <c r="S906">
        <v>232.710416699999</v>
      </c>
      <c r="T906">
        <v>9.0580441789999906</v>
      </c>
      <c r="U906">
        <v>67.623750000000001</v>
      </c>
      <c r="V906">
        <v>11.82893573</v>
      </c>
      <c r="W906">
        <v>111.82893572831399</v>
      </c>
      <c r="X906">
        <v>26.457138100000002</v>
      </c>
      <c r="Y906">
        <v>1.9966058</v>
      </c>
      <c r="Z906">
        <v>728.76110017299595</v>
      </c>
      <c r="AA906">
        <v>231.279784827003</v>
      </c>
      <c r="AB906">
        <v>2.2155857384765598</v>
      </c>
      <c r="AC906">
        <v>31.736022239949499</v>
      </c>
    </row>
    <row r="907" spans="1:29" x14ac:dyDescent="0.2">
      <c r="A907" t="s">
        <v>4217</v>
      </c>
      <c r="B907" t="s">
        <v>36</v>
      </c>
      <c r="C907" t="s">
        <v>4218</v>
      </c>
      <c r="D907" t="s">
        <v>4219</v>
      </c>
      <c r="E907">
        <v>-28.745000000000001</v>
      </c>
      <c r="F907">
        <v>116.944999999999</v>
      </c>
      <c r="G907" t="s">
        <v>32</v>
      </c>
      <c r="H907" t="s">
        <v>705</v>
      </c>
      <c r="I907" t="s">
        <v>46</v>
      </c>
      <c r="J907" t="s">
        <v>67</v>
      </c>
      <c r="K907" t="s">
        <v>4220</v>
      </c>
      <c r="L907" t="str">
        <f t="shared" si="14"/>
        <v>copper;lead;zinc;platinum group metals;silver;gold</v>
      </c>
      <c r="M907">
        <v>35.409446699999897</v>
      </c>
      <c r="N907">
        <v>36.670013779999898</v>
      </c>
      <c r="O907">
        <v>0.73442719999999995</v>
      </c>
      <c r="P907">
        <v>268.06592799999902</v>
      </c>
      <c r="Q907">
        <v>23.246370299999899</v>
      </c>
      <c r="R907">
        <v>71.465333330000007</v>
      </c>
      <c r="S907">
        <v>102.035416699999</v>
      </c>
      <c r="T907">
        <v>1.260567078</v>
      </c>
      <c r="U907">
        <v>30.5700833299999</v>
      </c>
      <c r="V907">
        <v>3.5599739490000002</v>
      </c>
      <c r="W907">
        <v>103.55997395463299</v>
      </c>
      <c r="X907">
        <v>21.0383797</v>
      </c>
      <c r="Y907">
        <v>0.64728669999999999</v>
      </c>
      <c r="Z907">
        <v>236.25962853431699</v>
      </c>
      <c r="AA907">
        <v>31.806299465682901</v>
      </c>
      <c r="AB907">
        <v>2.2079906308105399</v>
      </c>
      <c r="AC907">
        <v>13.4624352298357</v>
      </c>
    </row>
    <row r="908" spans="1:29" x14ac:dyDescent="0.2">
      <c r="A908" t="s">
        <v>4221</v>
      </c>
      <c r="B908" t="s">
        <v>36</v>
      </c>
      <c r="C908" t="s">
        <v>4222</v>
      </c>
      <c r="D908" t="s">
        <v>4223</v>
      </c>
      <c r="E908">
        <v>-28.667000000000002</v>
      </c>
      <c r="F908">
        <v>116.378</v>
      </c>
      <c r="G908" t="s">
        <v>32</v>
      </c>
      <c r="H908" t="s">
        <v>705</v>
      </c>
      <c r="I908" t="s">
        <v>47</v>
      </c>
      <c r="J908" t="s">
        <v>46</v>
      </c>
      <c r="K908" t="s">
        <v>41</v>
      </c>
      <c r="L908" t="str">
        <f t="shared" si="14"/>
        <v>gold;copper;silver</v>
      </c>
      <c r="M908">
        <v>35.409446699999897</v>
      </c>
      <c r="N908">
        <v>36.670013779999898</v>
      </c>
      <c r="O908">
        <v>0.73442719999999995</v>
      </c>
      <c r="P908">
        <v>268.06592799999902</v>
      </c>
      <c r="Q908">
        <v>23.246370299999899</v>
      </c>
      <c r="R908">
        <v>71.465333330000007</v>
      </c>
      <c r="S908">
        <v>102.035416699999</v>
      </c>
      <c r="T908">
        <v>1.260567078</v>
      </c>
      <c r="U908">
        <v>30.5700833299999</v>
      </c>
      <c r="V908">
        <v>3.5599739490000002</v>
      </c>
      <c r="W908">
        <v>103.55997395463299</v>
      </c>
      <c r="X908">
        <v>21.0383797</v>
      </c>
      <c r="Y908">
        <v>0.64728669999999999</v>
      </c>
      <c r="Z908">
        <v>236.25962853431699</v>
      </c>
      <c r="AA908">
        <v>31.806299465682901</v>
      </c>
      <c r="AB908">
        <v>2.2079906308105399</v>
      </c>
      <c r="AC908">
        <v>13.4624352298357</v>
      </c>
    </row>
    <row r="909" spans="1:29" x14ac:dyDescent="0.2">
      <c r="A909" t="s">
        <v>3144</v>
      </c>
      <c r="B909" t="s">
        <v>63</v>
      </c>
      <c r="C909" t="s">
        <v>3145</v>
      </c>
      <c r="D909" t="s">
        <v>3146</v>
      </c>
      <c r="E909">
        <v>38.838000000000001</v>
      </c>
      <c r="F909">
        <v>-122.361999999999</v>
      </c>
      <c r="G909" t="s">
        <v>32</v>
      </c>
      <c r="H909" t="s">
        <v>466</v>
      </c>
      <c r="I909" t="s">
        <v>47</v>
      </c>
      <c r="J909" t="s">
        <v>117</v>
      </c>
      <c r="K909" t="s">
        <v>746</v>
      </c>
      <c r="L909" t="str">
        <f t="shared" si="14"/>
        <v>gold;antimony;mercury;silver</v>
      </c>
      <c r="M909">
        <v>58.936447100000002</v>
      </c>
      <c r="N909">
        <v>63.802934360000002</v>
      </c>
      <c r="O909">
        <v>2.8818223000000001</v>
      </c>
      <c r="P909">
        <v>1051.8651400000001</v>
      </c>
      <c r="Q909">
        <v>16.6137981</v>
      </c>
      <c r="R909">
        <v>5.8959999999999999</v>
      </c>
      <c r="S909">
        <v>16.787500000000001</v>
      </c>
      <c r="T909">
        <v>4.8664872629999998</v>
      </c>
      <c r="U909">
        <v>10.891500000000001</v>
      </c>
      <c r="V909">
        <v>8.2571778630000008</v>
      </c>
      <c r="W909">
        <v>108.25717785760401</v>
      </c>
      <c r="X909">
        <v>14.411320699999999</v>
      </c>
      <c r="Y909">
        <v>1.8142408999999999</v>
      </c>
      <c r="Z909">
        <v>662.19794034957795</v>
      </c>
      <c r="AA909">
        <v>389.66719965042103</v>
      </c>
      <c r="AB909">
        <v>2.2024774136596599</v>
      </c>
      <c r="AC909">
        <v>58.844520030478002</v>
      </c>
    </row>
    <row r="910" spans="1:29" x14ac:dyDescent="0.2">
      <c r="A910" t="s">
        <v>2632</v>
      </c>
      <c r="B910" t="s">
        <v>63</v>
      </c>
      <c r="C910" t="s">
        <v>2633</v>
      </c>
      <c r="D910" t="s">
        <v>2634</v>
      </c>
      <c r="E910">
        <v>50.162999999999897</v>
      </c>
      <c r="F910">
        <v>19.469000000000001</v>
      </c>
      <c r="G910" t="s">
        <v>404</v>
      </c>
      <c r="H910" t="s">
        <v>2095</v>
      </c>
      <c r="I910" t="s">
        <v>1389</v>
      </c>
      <c r="J910" t="s">
        <v>47</v>
      </c>
      <c r="K910" t="s">
        <v>67</v>
      </c>
      <c r="L910" t="str">
        <f t="shared" si="14"/>
        <v>aluminium;gold;lead</v>
      </c>
      <c r="M910">
        <v>28.9767151</v>
      </c>
      <c r="N910">
        <v>31.767554789999899</v>
      </c>
      <c r="O910">
        <v>2.1870769999999999</v>
      </c>
      <c r="P910">
        <v>798.28310499999895</v>
      </c>
      <c r="Q910">
        <v>10.6052885</v>
      </c>
      <c r="R910">
        <v>0.21866666700000001</v>
      </c>
      <c r="S910">
        <v>4.6958333330000004</v>
      </c>
      <c r="T910">
        <v>2.7908396949999998</v>
      </c>
      <c r="U910">
        <v>4.4771666669999997</v>
      </c>
      <c r="V910">
        <v>9.631318405</v>
      </c>
      <c r="W910">
        <v>109.631318389157</v>
      </c>
      <c r="X910">
        <v>8.4044551999999992</v>
      </c>
      <c r="Y910">
        <v>2.3246628999999999</v>
      </c>
      <c r="Z910">
        <v>848.50196719169605</v>
      </c>
      <c r="AA910">
        <v>-50.218862191696097</v>
      </c>
      <c r="AB910">
        <v>2.2008333150634698</v>
      </c>
      <c r="AC910">
        <v>-5.9185322054003597</v>
      </c>
    </row>
    <row r="911" spans="1:29" x14ac:dyDescent="0.2">
      <c r="A911" t="s">
        <v>2359</v>
      </c>
      <c r="B911" t="s">
        <v>63</v>
      </c>
      <c r="C911" t="s">
        <v>2360</v>
      </c>
      <c r="D911" t="s">
        <v>2361</v>
      </c>
      <c r="E911">
        <v>41.6649999999999</v>
      </c>
      <c r="F911">
        <v>22.352</v>
      </c>
      <c r="G911" t="s">
        <v>540</v>
      </c>
      <c r="H911" t="s">
        <v>2362</v>
      </c>
      <c r="I911" t="s">
        <v>46</v>
      </c>
      <c r="J911" t="s">
        <v>47</v>
      </c>
      <c r="K911" t="s">
        <v>41</v>
      </c>
      <c r="L911" t="str">
        <f t="shared" si="14"/>
        <v>copper;gold;silver</v>
      </c>
      <c r="M911">
        <v>30.3855152</v>
      </c>
      <c r="N911">
        <v>33.549875839999899</v>
      </c>
      <c r="O911">
        <v>2.0391309</v>
      </c>
      <c r="P911">
        <v>744.28277849999904</v>
      </c>
      <c r="Q911">
        <v>14.3036575</v>
      </c>
      <c r="R911">
        <v>1.528</v>
      </c>
      <c r="S911">
        <v>22.93333333</v>
      </c>
      <c r="T911">
        <v>3.1643606389999999</v>
      </c>
      <c r="U911">
        <v>21.405333330000001</v>
      </c>
      <c r="V911">
        <v>10.41404307</v>
      </c>
      <c r="W911">
        <v>110.41404307010001</v>
      </c>
      <c r="X911">
        <v>12.1055183</v>
      </c>
      <c r="Y911">
        <v>2.5874201999999999</v>
      </c>
      <c r="Z911">
        <v>944.408382177352</v>
      </c>
      <c r="AA911">
        <v>-200.12560367735199</v>
      </c>
      <c r="AB911">
        <v>2.1981391589355401</v>
      </c>
      <c r="AC911">
        <v>-21.1905789332321</v>
      </c>
    </row>
    <row r="912" spans="1:29" x14ac:dyDescent="0.2">
      <c r="A912" t="s">
        <v>2363</v>
      </c>
      <c r="B912" t="s">
        <v>30</v>
      </c>
      <c r="C912" t="s">
        <v>2364</v>
      </c>
      <c r="E912">
        <v>41.2319999999999</v>
      </c>
      <c r="F912">
        <v>22.268999999999899</v>
      </c>
      <c r="G912" t="s">
        <v>32</v>
      </c>
      <c r="H912" t="s">
        <v>2362</v>
      </c>
      <c r="I912" t="s">
        <v>98</v>
      </c>
      <c r="J912" t="s">
        <v>328</v>
      </c>
      <c r="K912" t="s">
        <v>34</v>
      </c>
      <c r="L912" t="str">
        <f t="shared" si="14"/>
        <v>nickel;cobalt;chromium</v>
      </c>
      <c r="M912">
        <v>30.3855152</v>
      </c>
      <c r="N912">
        <v>33.549875839999899</v>
      </c>
      <c r="O912">
        <v>2.0391309</v>
      </c>
      <c r="P912">
        <v>744.28277849999904</v>
      </c>
      <c r="Q912">
        <v>14.3036575</v>
      </c>
      <c r="R912">
        <v>1.528</v>
      </c>
      <c r="S912">
        <v>22.93333333</v>
      </c>
      <c r="T912">
        <v>3.1643606389999999</v>
      </c>
      <c r="U912">
        <v>21.405333330000001</v>
      </c>
      <c r="V912">
        <v>10.41404307</v>
      </c>
      <c r="W912">
        <v>110.41404307010001</v>
      </c>
      <c r="X912">
        <v>12.1055183</v>
      </c>
      <c r="Y912">
        <v>2.5874201999999999</v>
      </c>
      <c r="Z912">
        <v>944.408382177352</v>
      </c>
      <c r="AA912">
        <v>-200.12560367735199</v>
      </c>
      <c r="AB912">
        <v>2.1981391589355401</v>
      </c>
      <c r="AC912">
        <v>-21.1905789332321</v>
      </c>
    </row>
    <row r="913" spans="1:29" x14ac:dyDescent="0.2">
      <c r="A913" t="s">
        <v>4608</v>
      </c>
      <c r="B913" t="s">
        <v>36</v>
      </c>
      <c r="C913" t="s">
        <v>4609</v>
      </c>
      <c r="E913">
        <v>38.883000000000003</v>
      </c>
      <c r="F913">
        <v>-5.867</v>
      </c>
      <c r="G913" t="s">
        <v>32</v>
      </c>
      <c r="H913" t="s">
        <v>3586</v>
      </c>
      <c r="I913" t="s">
        <v>46</v>
      </c>
      <c r="L913" t="str">
        <f t="shared" si="14"/>
        <v>copper</v>
      </c>
      <c r="M913">
        <v>30.4596690999999</v>
      </c>
      <c r="N913">
        <v>29.901442119999899</v>
      </c>
      <c r="O913">
        <v>1.4667673999999999</v>
      </c>
      <c r="P913">
        <v>535.37010099999895</v>
      </c>
      <c r="Q913">
        <v>18.2947788</v>
      </c>
      <c r="R913">
        <v>35.6973333299999</v>
      </c>
      <c r="S913">
        <v>77.3520833299999</v>
      </c>
      <c r="T913">
        <v>-0.55822698100000001</v>
      </c>
      <c r="U913">
        <v>41.65475</v>
      </c>
      <c r="V913">
        <v>-1.8326757890000001</v>
      </c>
      <c r="W913">
        <v>98.167324214300095</v>
      </c>
      <c r="X913">
        <v>16.112966499999999</v>
      </c>
      <c r="Y913">
        <v>1.3198384000000001</v>
      </c>
      <c r="Z913">
        <v>481.74101769924101</v>
      </c>
      <c r="AA913">
        <v>53.629083300758303</v>
      </c>
      <c r="AB913">
        <v>2.1818122625244101</v>
      </c>
      <c r="AC913">
        <v>11.132347325724201</v>
      </c>
    </row>
    <row r="914" spans="1:29" x14ac:dyDescent="0.2">
      <c r="A914" t="s">
        <v>256</v>
      </c>
      <c r="B914" t="s">
        <v>30</v>
      </c>
      <c r="C914" t="s">
        <v>257</v>
      </c>
      <c r="E914">
        <v>42.811</v>
      </c>
      <c r="F914">
        <v>141.040999999999</v>
      </c>
      <c r="G914" t="s">
        <v>32</v>
      </c>
      <c r="H914" t="s">
        <v>209</v>
      </c>
      <c r="I914" t="s">
        <v>46</v>
      </c>
      <c r="J914" t="s">
        <v>47</v>
      </c>
      <c r="L914" t="str">
        <f t="shared" si="14"/>
        <v>copper;gold</v>
      </c>
      <c r="M914">
        <v>59.999923699999897</v>
      </c>
      <c r="N914">
        <v>70.882488449999897</v>
      </c>
      <c r="O914">
        <v>3.7137281999999998</v>
      </c>
      <c r="P914">
        <v>1355.5107929999899</v>
      </c>
      <c r="Q914">
        <v>10.3144875</v>
      </c>
      <c r="R914">
        <v>0</v>
      </c>
      <c r="S914">
        <v>2.7083333000000001E-2</v>
      </c>
      <c r="T914">
        <v>10.88256475</v>
      </c>
      <c r="U914">
        <v>2.7083333000000001E-2</v>
      </c>
      <c r="V914">
        <v>18.137630980000001</v>
      </c>
      <c r="W914">
        <v>118.137630981687</v>
      </c>
      <c r="X914">
        <v>8.1337089999999996</v>
      </c>
      <c r="Y914">
        <v>3.1629657999999998</v>
      </c>
      <c r="Z914">
        <v>1154.4825077056801</v>
      </c>
      <c r="AA914">
        <v>201.02828529431099</v>
      </c>
      <c r="AB914">
        <v>2.1807785461425699</v>
      </c>
      <c r="AC914">
        <v>17.412848090164299</v>
      </c>
    </row>
    <row r="915" spans="1:29" x14ac:dyDescent="0.2">
      <c r="A915" t="s">
        <v>258</v>
      </c>
      <c r="B915" t="s">
        <v>30</v>
      </c>
      <c r="C915" t="s">
        <v>259</v>
      </c>
      <c r="E915">
        <v>42.9819999999999</v>
      </c>
      <c r="F915">
        <v>141.081999999999</v>
      </c>
      <c r="G915" t="s">
        <v>32</v>
      </c>
      <c r="H915" t="s">
        <v>209</v>
      </c>
      <c r="I915" t="s">
        <v>40</v>
      </c>
      <c r="J915" t="s">
        <v>46</v>
      </c>
      <c r="L915" t="str">
        <f t="shared" si="14"/>
        <v>zinc;copper</v>
      </c>
      <c r="M915">
        <v>59.999923699999897</v>
      </c>
      <c r="N915">
        <v>70.882488449999897</v>
      </c>
      <c r="O915">
        <v>3.7137281999999998</v>
      </c>
      <c r="P915">
        <v>1355.5107929999899</v>
      </c>
      <c r="Q915">
        <v>10.3144875</v>
      </c>
      <c r="R915">
        <v>0</v>
      </c>
      <c r="S915">
        <v>2.7083333000000001E-2</v>
      </c>
      <c r="T915">
        <v>10.88256475</v>
      </c>
      <c r="U915">
        <v>2.7083333000000001E-2</v>
      </c>
      <c r="V915">
        <v>18.137630980000001</v>
      </c>
      <c r="W915">
        <v>118.137630981687</v>
      </c>
      <c r="X915">
        <v>8.1337089999999996</v>
      </c>
      <c r="Y915">
        <v>3.1629657999999998</v>
      </c>
      <c r="Z915">
        <v>1154.4825077056801</v>
      </c>
      <c r="AA915">
        <v>201.02828529431099</v>
      </c>
      <c r="AB915">
        <v>2.1807785461425699</v>
      </c>
      <c r="AC915">
        <v>17.412848090164299</v>
      </c>
    </row>
    <row r="916" spans="1:29" x14ac:dyDescent="0.2">
      <c r="A916" t="s">
        <v>1346</v>
      </c>
      <c r="B916" t="s">
        <v>63</v>
      </c>
      <c r="C916" t="s">
        <v>1347</v>
      </c>
      <c r="E916">
        <v>-6.8630000000000004</v>
      </c>
      <c r="F916">
        <v>146.451999999999</v>
      </c>
      <c r="G916" t="s">
        <v>32</v>
      </c>
      <c r="H916" t="s">
        <v>280</v>
      </c>
      <c r="I916" t="s">
        <v>46</v>
      </c>
      <c r="J916" t="s">
        <v>47</v>
      </c>
      <c r="L916" t="str">
        <f t="shared" si="14"/>
        <v>copper;gold</v>
      </c>
      <c r="M916">
        <v>76.794769299999899</v>
      </c>
      <c r="N916">
        <v>87.080413320000005</v>
      </c>
      <c r="O916">
        <v>11.2723131</v>
      </c>
      <c r="P916">
        <v>4114.3942820000002</v>
      </c>
      <c r="Q916">
        <v>24.4738121</v>
      </c>
      <c r="R916">
        <v>9.2853333330000005</v>
      </c>
      <c r="S916">
        <v>69.566666670000004</v>
      </c>
      <c r="T916">
        <v>10.2856440199999</v>
      </c>
      <c r="U916">
        <v>60.281333330000002</v>
      </c>
      <c r="V916">
        <v>13.3936778699999</v>
      </c>
      <c r="W916">
        <v>113.39367786862999</v>
      </c>
      <c r="X916">
        <v>22.2972584</v>
      </c>
      <c r="Y916">
        <v>13.449790999999999</v>
      </c>
      <c r="Z916">
        <v>4909.1736984252902</v>
      </c>
      <c r="AA916">
        <v>-794.77941642529197</v>
      </c>
      <c r="AB916">
        <v>2.1765537229248002</v>
      </c>
      <c r="AC916">
        <v>-16.189678044601099</v>
      </c>
    </row>
    <row r="917" spans="1:29" x14ac:dyDescent="0.2">
      <c r="A917" t="s">
        <v>3400</v>
      </c>
      <c r="B917" t="s">
        <v>30</v>
      </c>
      <c r="C917" t="s">
        <v>3401</v>
      </c>
      <c r="E917">
        <v>-21.28</v>
      </c>
      <c r="F917">
        <v>165.331999999999</v>
      </c>
      <c r="G917" t="s">
        <v>32</v>
      </c>
      <c r="H917" t="s">
        <v>1508</v>
      </c>
      <c r="I917" t="s">
        <v>328</v>
      </c>
      <c r="L917" t="str">
        <f t="shared" si="14"/>
        <v>cobalt</v>
      </c>
      <c r="M917">
        <v>78.570869400000007</v>
      </c>
      <c r="N917">
        <v>84.539913799999894</v>
      </c>
      <c r="O917">
        <v>2.6806464000000001</v>
      </c>
      <c r="P917">
        <v>978.43593599999895</v>
      </c>
      <c r="Q917">
        <v>25.033121099999899</v>
      </c>
      <c r="R917">
        <v>1.3333329999999999E-3</v>
      </c>
      <c r="S917">
        <v>1.6666667E-2</v>
      </c>
      <c r="T917">
        <v>5.969044405</v>
      </c>
      <c r="U917">
        <v>1.5333332999999999E-2</v>
      </c>
      <c r="V917">
        <v>7.5970196720000001</v>
      </c>
      <c r="W917">
        <v>107.597019665917</v>
      </c>
      <c r="X917">
        <v>22.8600979</v>
      </c>
      <c r="Y917">
        <v>2.6625485000000002</v>
      </c>
      <c r="Z917">
        <v>971.83021783828701</v>
      </c>
      <c r="AA917">
        <v>6.6057181617126099</v>
      </c>
      <c r="AB917">
        <v>2.1730232148681599</v>
      </c>
      <c r="AC917">
        <v>0.67971936254526</v>
      </c>
    </row>
    <row r="918" spans="1:29" x14ac:dyDescent="0.2">
      <c r="A918" t="s">
        <v>3402</v>
      </c>
      <c r="B918" t="s">
        <v>30</v>
      </c>
      <c r="C918" t="s">
        <v>3403</v>
      </c>
      <c r="E918">
        <v>-21.497</v>
      </c>
      <c r="F918">
        <v>165.998999999999</v>
      </c>
      <c r="G918" t="s">
        <v>32</v>
      </c>
      <c r="H918" t="s">
        <v>1508</v>
      </c>
      <c r="I918" t="s">
        <v>328</v>
      </c>
      <c r="L918" t="str">
        <f t="shared" si="14"/>
        <v>cobalt</v>
      </c>
      <c r="M918">
        <v>78.570869400000007</v>
      </c>
      <c r="N918">
        <v>84.539913799999894</v>
      </c>
      <c r="O918">
        <v>2.6806464000000001</v>
      </c>
      <c r="P918">
        <v>978.43593599999895</v>
      </c>
      <c r="Q918">
        <v>25.033121099999899</v>
      </c>
      <c r="R918">
        <v>1.3333329999999999E-3</v>
      </c>
      <c r="S918">
        <v>1.6666667E-2</v>
      </c>
      <c r="T918">
        <v>5.969044405</v>
      </c>
      <c r="U918">
        <v>1.5333332999999999E-2</v>
      </c>
      <c r="V918">
        <v>7.5970196720000001</v>
      </c>
      <c r="W918">
        <v>107.597019665917</v>
      </c>
      <c r="X918">
        <v>22.8600979</v>
      </c>
      <c r="Y918">
        <v>2.6625485000000002</v>
      </c>
      <c r="Z918">
        <v>971.83021783828701</v>
      </c>
      <c r="AA918">
        <v>6.6057181617126099</v>
      </c>
      <c r="AB918">
        <v>2.1730232148681599</v>
      </c>
      <c r="AC918">
        <v>0.67971936254526</v>
      </c>
    </row>
    <row r="919" spans="1:29" x14ac:dyDescent="0.2">
      <c r="A919" t="s">
        <v>3404</v>
      </c>
      <c r="B919" t="s">
        <v>30</v>
      </c>
      <c r="C919" t="s">
        <v>3405</v>
      </c>
      <c r="D919" t="s">
        <v>3406</v>
      </c>
      <c r="E919">
        <v>-21.148</v>
      </c>
      <c r="F919">
        <v>165.483</v>
      </c>
      <c r="G919" t="s">
        <v>32</v>
      </c>
      <c r="H919" t="s">
        <v>1508</v>
      </c>
      <c r="I919" t="s">
        <v>98</v>
      </c>
      <c r="J919" t="s">
        <v>328</v>
      </c>
      <c r="L919" t="str">
        <f t="shared" si="14"/>
        <v>nickel;cobalt</v>
      </c>
      <c r="M919">
        <v>78.570869400000007</v>
      </c>
      <c r="N919">
        <v>84.539913799999894</v>
      </c>
      <c r="O919">
        <v>2.6806464000000001</v>
      </c>
      <c r="P919">
        <v>978.43593599999895</v>
      </c>
      <c r="Q919">
        <v>25.033121099999899</v>
      </c>
      <c r="R919">
        <v>1.3333329999999999E-3</v>
      </c>
      <c r="S919">
        <v>1.6666667E-2</v>
      </c>
      <c r="T919">
        <v>5.969044405</v>
      </c>
      <c r="U919">
        <v>1.5333332999999999E-2</v>
      </c>
      <c r="V919">
        <v>7.5970196720000001</v>
      </c>
      <c r="W919">
        <v>107.597019665917</v>
      </c>
      <c r="X919">
        <v>22.8600979</v>
      </c>
      <c r="Y919">
        <v>2.6625485000000002</v>
      </c>
      <c r="Z919">
        <v>971.83021783828701</v>
      </c>
      <c r="AA919">
        <v>6.6057181617126099</v>
      </c>
      <c r="AB919">
        <v>2.1730232148681599</v>
      </c>
      <c r="AC919">
        <v>0.67971936254526</v>
      </c>
    </row>
    <row r="920" spans="1:29" x14ac:dyDescent="0.2">
      <c r="A920" t="s">
        <v>3407</v>
      </c>
      <c r="B920" t="s">
        <v>30</v>
      </c>
      <c r="C920" t="s">
        <v>3408</v>
      </c>
      <c r="D920" t="s">
        <v>3409</v>
      </c>
      <c r="E920">
        <v>-21.3599999999999</v>
      </c>
      <c r="F920">
        <v>165.4</v>
      </c>
      <c r="G920" t="s">
        <v>32</v>
      </c>
      <c r="H920" t="s">
        <v>1508</v>
      </c>
      <c r="I920" t="s">
        <v>98</v>
      </c>
      <c r="L920" t="str">
        <f t="shared" si="14"/>
        <v>nickel</v>
      </c>
      <c r="M920">
        <v>78.570869400000007</v>
      </c>
      <c r="N920">
        <v>84.539913799999894</v>
      </c>
      <c r="O920">
        <v>2.6806464000000001</v>
      </c>
      <c r="P920">
        <v>978.43593599999895</v>
      </c>
      <c r="Q920">
        <v>25.033121099999899</v>
      </c>
      <c r="R920">
        <v>1.3333329999999999E-3</v>
      </c>
      <c r="S920">
        <v>1.6666667E-2</v>
      </c>
      <c r="T920">
        <v>5.969044405</v>
      </c>
      <c r="U920">
        <v>1.5333332999999999E-2</v>
      </c>
      <c r="V920">
        <v>7.5970196720000001</v>
      </c>
      <c r="W920">
        <v>107.597019665917</v>
      </c>
      <c r="X920">
        <v>22.8600979</v>
      </c>
      <c r="Y920">
        <v>2.6625485000000002</v>
      </c>
      <c r="Z920">
        <v>971.83021783828701</v>
      </c>
      <c r="AA920">
        <v>6.6057181617126099</v>
      </c>
      <c r="AB920">
        <v>2.1730232148681599</v>
      </c>
      <c r="AC920">
        <v>0.67971936254526</v>
      </c>
    </row>
    <row r="921" spans="1:29" x14ac:dyDescent="0.2">
      <c r="A921" t="s">
        <v>3194</v>
      </c>
      <c r="B921" t="s">
        <v>30</v>
      </c>
      <c r="C921" t="s">
        <v>3195</v>
      </c>
      <c r="D921" t="s">
        <v>3196</v>
      </c>
      <c r="E921">
        <v>-31.4469999999999</v>
      </c>
      <c r="F921">
        <v>137.159999999999</v>
      </c>
      <c r="G921" t="s">
        <v>32</v>
      </c>
      <c r="H921" t="s">
        <v>705</v>
      </c>
      <c r="I921" t="s">
        <v>46</v>
      </c>
      <c r="J921" t="s">
        <v>41</v>
      </c>
      <c r="K921" t="s">
        <v>328</v>
      </c>
      <c r="L921" t="str">
        <f t="shared" si="14"/>
        <v>copper;silver;cobalt</v>
      </c>
      <c r="M921">
        <v>34.759487200000002</v>
      </c>
      <c r="N921">
        <v>37.564808409999898</v>
      </c>
      <c r="O921">
        <v>0.81946339999999995</v>
      </c>
      <c r="P921">
        <v>299.10414100000003</v>
      </c>
      <c r="Q921">
        <v>21.2892151</v>
      </c>
      <c r="R921">
        <v>45.054666670000003</v>
      </c>
      <c r="S921">
        <v>71.34375</v>
      </c>
      <c r="T921">
        <v>2.805321213</v>
      </c>
      <c r="U921">
        <v>26.28908333</v>
      </c>
      <c r="V921">
        <v>8.0706634059999995</v>
      </c>
      <c r="W921">
        <v>108.070663395747</v>
      </c>
      <c r="X921">
        <v>19.1211853</v>
      </c>
      <c r="Y921">
        <v>0.62943450000000001</v>
      </c>
      <c r="Z921">
        <v>229.74360197782499</v>
      </c>
      <c r="AA921">
        <v>69.360539022174805</v>
      </c>
      <c r="AB921">
        <v>2.16802979726562</v>
      </c>
      <c r="AC921">
        <v>30.190411582765002</v>
      </c>
    </row>
    <row r="922" spans="1:29" x14ac:dyDescent="0.2">
      <c r="A922" t="s">
        <v>3197</v>
      </c>
      <c r="B922" t="s">
        <v>36</v>
      </c>
      <c r="C922" t="s">
        <v>3198</v>
      </c>
      <c r="D922" t="s">
        <v>3199</v>
      </c>
      <c r="E922">
        <v>-31.233000000000001</v>
      </c>
      <c r="F922">
        <v>137.492999999999</v>
      </c>
      <c r="G922" t="s">
        <v>32</v>
      </c>
      <c r="H922" t="s">
        <v>705</v>
      </c>
      <c r="I922" t="s">
        <v>46</v>
      </c>
      <c r="J922" t="s">
        <v>47</v>
      </c>
      <c r="K922" t="s">
        <v>3200</v>
      </c>
      <c r="L922" t="str">
        <f t="shared" si="14"/>
        <v>copper;gold;silver;uranium</v>
      </c>
      <c r="M922">
        <v>34.759487200000002</v>
      </c>
      <c r="N922">
        <v>37.564808409999898</v>
      </c>
      <c r="O922">
        <v>0.81946339999999995</v>
      </c>
      <c r="P922">
        <v>299.10414100000003</v>
      </c>
      <c r="Q922">
        <v>21.2892151</v>
      </c>
      <c r="R922">
        <v>45.054666670000003</v>
      </c>
      <c r="S922">
        <v>71.34375</v>
      </c>
      <c r="T922">
        <v>2.805321213</v>
      </c>
      <c r="U922">
        <v>26.28908333</v>
      </c>
      <c r="V922">
        <v>8.0706634059999995</v>
      </c>
      <c r="W922">
        <v>108.070663395747</v>
      </c>
      <c r="X922">
        <v>19.1211853</v>
      </c>
      <c r="Y922">
        <v>0.62943450000000001</v>
      </c>
      <c r="Z922">
        <v>229.74360197782499</v>
      </c>
      <c r="AA922">
        <v>69.360539022174805</v>
      </c>
      <c r="AB922">
        <v>2.16802979726562</v>
      </c>
      <c r="AC922">
        <v>30.190411582765002</v>
      </c>
    </row>
    <row r="923" spans="1:29" x14ac:dyDescent="0.2">
      <c r="A923" t="s">
        <v>2306</v>
      </c>
      <c r="B923" t="s">
        <v>30</v>
      </c>
      <c r="C923" t="s">
        <v>2307</v>
      </c>
      <c r="E923">
        <v>-15.494</v>
      </c>
      <c r="F923">
        <v>27.911000000000001</v>
      </c>
      <c r="G923" t="s">
        <v>32</v>
      </c>
      <c r="H923" t="s">
        <v>560</v>
      </c>
      <c r="I923" t="s">
        <v>46</v>
      </c>
      <c r="L923" t="str">
        <f t="shared" si="14"/>
        <v>copper</v>
      </c>
      <c r="M923">
        <v>49.406032600000003</v>
      </c>
      <c r="N923">
        <v>54.588947920000003</v>
      </c>
      <c r="O923">
        <v>3.0340004</v>
      </c>
      <c r="P923">
        <v>1107.4101459999899</v>
      </c>
      <c r="Q923">
        <v>24.2644348</v>
      </c>
      <c r="R923">
        <v>19.388000000000002</v>
      </c>
      <c r="S923">
        <v>71.53125</v>
      </c>
      <c r="T923">
        <v>5.1829153190000001</v>
      </c>
      <c r="U923">
        <v>52.143250000000002</v>
      </c>
      <c r="V923">
        <v>10.49045035</v>
      </c>
      <c r="W923">
        <v>110.490450350388</v>
      </c>
      <c r="X923">
        <v>22.102144200000001</v>
      </c>
      <c r="Y923">
        <v>2.2192761999999999</v>
      </c>
      <c r="Z923">
        <v>810.03580927848805</v>
      </c>
      <c r="AA923">
        <v>297.37433672151099</v>
      </c>
      <c r="AB923">
        <v>2.16229055866699</v>
      </c>
      <c r="AC923">
        <v>36.711258109241797</v>
      </c>
    </row>
    <row r="924" spans="1:29" x14ac:dyDescent="0.2">
      <c r="A924" t="s">
        <v>2155</v>
      </c>
      <c r="B924" t="s">
        <v>30</v>
      </c>
      <c r="C924" t="s">
        <v>2156</v>
      </c>
      <c r="E924">
        <v>-14.667</v>
      </c>
      <c r="F924">
        <v>26.401</v>
      </c>
      <c r="G924" t="s">
        <v>32</v>
      </c>
      <c r="H924" t="s">
        <v>560</v>
      </c>
      <c r="I924" t="s">
        <v>46</v>
      </c>
      <c r="L924" t="str">
        <f t="shared" si="14"/>
        <v>copper</v>
      </c>
      <c r="M924">
        <v>48.036277800000001</v>
      </c>
      <c r="N924">
        <v>53.271991919999898</v>
      </c>
      <c r="O924">
        <v>3.2840109000000002</v>
      </c>
      <c r="P924">
        <v>1198.6639789999899</v>
      </c>
      <c r="Q924">
        <v>23.589540499999899</v>
      </c>
      <c r="R924">
        <v>21.936</v>
      </c>
      <c r="S924">
        <v>80.729166669999898</v>
      </c>
      <c r="T924">
        <v>5.2357141220000001</v>
      </c>
      <c r="U924">
        <v>58.793166669999898</v>
      </c>
      <c r="V924">
        <v>10.89950005</v>
      </c>
      <c r="W924">
        <v>110.89950004411</v>
      </c>
      <c r="X924">
        <v>21.427515</v>
      </c>
      <c r="Y924">
        <v>2.9157948</v>
      </c>
      <c r="Z924">
        <v>1064.2651200294399</v>
      </c>
      <c r="AA924">
        <v>134.39885897055001</v>
      </c>
      <c r="AB924">
        <v>2.1620254700927699</v>
      </c>
      <c r="AC924">
        <v>12.628325070620701</v>
      </c>
    </row>
    <row r="925" spans="1:29" x14ac:dyDescent="0.2">
      <c r="A925" t="s">
        <v>2285</v>
      </c>
      <c r="B925" t="s">
        <v>30</v>
      </c>
      <c r="C925" t="s">
        <v>2286</v>
      </c>
      <c r="E925">
        <v>56.680999999999898</v>
      </c>
      <c r="F925">
        <v>60.085000000000001</v>
      </c>
      <c r="G925" t="s">
        <v>32</v>
      </c>
      <c r="H925" t="s">
        <v>57</v>
      </c>
      <c r="I925" t="s">
        <v>46</v>
      </c>
      <c r="L925" t="str">
        <f t="shared" si="14"/>
        <v>copper</v>
      </c>
      <c r="M925">
        <v>24.9262809999999</v>
      </c>
      <c r="N925">
        <v>27.56048307</v>
      </c>
      <c r="O925">
        <v>1.8605318</v>
      </c>
      <c r="P925">
        <v>679.09410700000001</v>
      </c>
      <c r="Q925">
        <v>4.3562832</v>
      </c>
      <c r="R925">
        <v>0.14799999999999999</v>
      </c>
      <c r="S925">
        <v>4.4583333329999997</v>
      </c>
      <c r="T925">
        <v>2.6342020709999998</v>
      </c>
      <c r="U925">
        <v>4.310333333</v>
      </c>
      <c r="V925">
        <v>10.5679706899999</v>
      </c>
      <c r="W925">
        <v>110.56797068924899</v>
      </c>
      <c r="X925">
        <v>2.1944108</v>
      </c>
      <c r="Y925">
        <v>1.7025509999999999</v>
      </c>
      <c r="Z925">
        <v>621.43111765384594</v>
      </c>
      <c r="AA925">
        <v>57.662989346153203</v>
      </c>
      <c r="AB925">
        <v>2.1618723990661599</v>
      </c>
      <c r="AC925">
        <v>9.2790637140692809</v>
      </c>
    </row>
    <row r="926" spans="1:29" x14ac:dyDescent="0.2">
      <c r="A926" t="s">
        <v>2287</v>
      </c>
      <c r="B926" t="s">
        <v>30</v>
      </c>
      <c r="C926" t="s">
        <v>2288</v>
      </c>
      <c r="E926">
        <v>56.765000000000001</v>
      </c>
      <c r="F926">
        <v>60.301000000000002</v>
      </c>
      <c r="G926" t="s">
        <v>32</v>
      </c>
      <c r="H926" t="s">
        <v>57</v>
      </c>
      <c r="I926" t="s">
        <v>98</v>
      </c>
      <c r="L926" t="str">
        <f t="shared" si="14"/>
        <v>nickel</v>
      </c>
      <c r="M926">
        <v>24.9262809999999</v>
      </c>
      <c r="N926">
        <v>27.56048307</v>
      </c>
      <c r="O926">
        <v>1.8605318</v>
      </c>
      <c r="P926">
        <v>679.09410700000001</v>
      </c>
      <c r="Q926">
        <v>4.3562832</v>
      </c>
      <c r="R926">
        <v>0.14799999999999999</v>
      </c>
      <c r="S926">
        <v>4.4583333329999997</v>
      </c>
      <c r="T926">
        <v>2.6342020709999998</v>
      </c>
      <c r="U926">
        <v>4.310333333</v>
      </c>
      <c r="V926">
        <v>10.5679706899999</v>
      </c>
      <c r="W926">
        <v>110.56797068924899</v>
      </c>
      <c r="X926">
        <v>2.1944108</v>
      </c>
      <c r="Y926">
        <v>1.7025509999999999</v>
      </c>
      <c r="Z926">
        <v>621.43111765384594</v>
      </c>
      <c r="AA926">
        <v>57.662989346153203</v>
      </c>
      <c r="AB926">
        <v>2.1618723990661599</v>
      </c>
      <c r="AC926">
        <v>9.2790637140692809</v>
      </c>
    </row>
    <row r="927" spans="1:29" x14ac:dyDescent="0.2">
      <c r="A927" t="s">
        <v>4397</v>
      </c>
      <c r="B927" t="s">
        <v>36</v>
      </c>
      <c r="C927" t="s">
        <v>4398</v>
      </c>
      <c r="D927" t="s">
        <v>4399</v>
      </c>
      <c r="E927">
        <v>-24.2609999999999</v>
      </c>
      <c r="F927">
        <v>-69.078999999999894</v>
      </c>
      <c r="G927" t="s">
        <v>32</v>
      </c>
      <c r="H927" t="s">
        <v>3713</v>
      </c>
      <c r="I927" t="s">
        <v>46</v>
      </c>
      <c r="J927" t="s">
        <v>47</v>
      </c>
      <c r="K927" t="s">
        <v>41</v>
      </c>
      <c r="L927" t="str">
        <f t="shared" si="14"/>
        <v>copper;gold;silver</v>
      </c>
      <c r="M927">
        <v>19.1349544999999</v>
      </c>
      <c r="N927">
        <v>19.32059606</v>
      </c>
      <c r="O927">
        <v>0.25811889999999998</v>
      </c>
      <c r="P927">
        <v>94.213398499999897</v>
      </c>
      <c r="Q927">
        <v>15.1954955999999</v>
      </c>
      <c r="R927">
        <v>0</v>
      </c>
      <c r="S927">
        <v>0</v>
      </c>
      <c r="T927">
        <v>0.18564155800000001</v>
      </c>
      <c r="U927">
        <v>0</v>
      </c>
      <c r="V927">
        <v>0.97016984299999998</v>
      </c>
      <c r="W927">
        <v>100.970169853291</v>
      </c>
      <c r="X927">
        <v>13.0433588</v>
      </c>
      <c r="Y927">
        <v>0.1042912</v>
      </c>
      <c r="Z927">
        <v>38.066293671727102</v>
      </c>
      <c r="AA927">
        <v>56.147104828272802</v>
      </c>
      <c r="AB927">
        <v>2.1521367972045802</v>
      </c>
      <c r="AC927">
        <v>147.498218010057</v>
      </c>
    </row>
    <row r="928" spans="1:29" x14ac:dyDescent="0.2">
      <c r="A928" t="s">
        <v>4400</v>
      </c>
      <c r="B928" t="s">
        <v>36</v>
      </c>
      <c r="C928" t="s">
        <v>4401</v>
      </c>
      <c r="D928" t="s">
        <v>4402</v>
      </c>
      <c r="E928">
        <v>-24.216999999999899</v>
      </c>
      <c r="F928">
        <v>-69.063000000000002</v>
      </c>
      <c r="G928" t="s">
        <v>32</v>
      </c>
      <c r="H928" t="s">
        <v>3713</v>
      </c>
      <c r="I928" t="s">
        <v>46</v>
      </c>
      <c r="J928" t="s">
        <v>47</v>
      </c>
      <c r="K928" t="s">
        <v>41</v>
      </c>
      <c r="L928" t="str">
        <f t="shared" si="14"/>
        <v>copper;gold;silver</v>
      </c>
      <c r="M928">
        <v>19.1349544999999</v>
      </c>
      <c r="N928">
        <v>19.32059606</v>
      </c>
      <c r="O928">
        <v>0.25811889999999998</v>
      </c>
      <c r="P928">
        <v>94.213398499999897</v>
      </c>
      <c r="Q928">
        <v>15.1954955999999</v>
      </c>
      <c r="R928">
        <v>0</v>
      </c>
      <c r="S928">
        <v>0</v>
      </c>
      <c r="T928">
        <v>0.18564155800000001</v>
      </c>
      <c r="U928">
        <v>0</v>
      </c>
      <c r="V928">
        <v>0.97016984299999998</v>
      </c>
      <c r="W928">
        <v>100.970169853291</v>
      </c>
      <c r="X928">
        <v>13.0433588</v>
      </c>
      <c r="Y928">
        <v>0.1042912</v>
      </c>
      <c r="Z928">
        <v>38.066293671727102</v>
      </c>
      <c r="AA928">
        <v>56.147104828272802</v>
      </c>
      <c r="AB928">
        <v>2.1521367972045802</v>
      </c>
      <c r="AC928">
        <v>147.498218010057</v>
      </c>
    </row>
    <row r="929" spans="1:29" x14ac:dyDescent="0.2">
      <c r="A929" t="s">
        <v>1620</v>
      </c>
      <c r="B929" t="s">
        <v>30</v>
      </c>
      <c r="C929" t="s">
        <v>1621</v>
      </c>
      <c r="E929">
        <v>40.329000000000001</v>
      </c>
      <c r="F929">
        <v>-114.55200000000001</v>
      </c>
      <c r="G929" t="s">
        <v>32</v>
      </c>
      <c r="H929" t="s">
        <v>466</v>
      </c>
      <c r="I929" t="s">
        <v>46</v>
      </c>
      <c r="J929" t="s">
        <v>41</v>
      </c>
      <c r="L929" t="str">
        <f t="shared" si="14"/>
        <v>copper;silver</v>
      </c>
      <c r="M929">
        <v>18.0652484999999</v>
      </c>
      <c r="N929">
        <v>20.348198790000001</v>
      </c>
      <c r="O929">
        <v>1.5325148</v>
      </c>
      <c r="P929">
        <v>559.36790199999905</v>
      </c>
      <c r="Q929">
        <v>11.2436513999999</v>
      </c>
      <c r="R929">
        <v>3.758666667</v>
      </c>
      <c r="S929">
        <v>29.395833329999899</v>
      </c>
      <c r="T929">
        <v>2.2829502869999998</v>
      </c>
      <c r="U929">
        <v>25.6371666699999</v>
      </c>
      <c r="V929">
        <v>12.63724818</v>
      </c>
      <c r="W929">
        <v>112.63724819506299</v>
      </c>
      <c r="X929">
        <v>9.0917568000000006</v>
      </c>
      <c r="Y929">
        <v>0.87820489999999996</v>
      </c>
      <c r="Z929">
        <v>320.54478198289797</v>
      </c>
      <c r="AA929">
        <v>238.82312001710099</v>
      </c>
      <c r="AB929">
        <v>2.1518945793212798</v>
      </c>
      <c r="AC929">
        <v>74.505383784360703</v>
      </c>
    </row>
    <row r="930" spans="1:29" x14ac:dyDescent="0.2">
      <c r="A930" t="s">
        <v>1622</v>
      </c>
      <c r="B930" t="s">
        <v>30</v>
      </c>
      <c r="C930" t="s">
        <v>1623</v>
      </c>
      <c r="E930">
        <v>40.414000000000001</v>
      </c>
      <c r="F930">
        <v>-114.18600000000001</v>
      </c>
      <c r="G930" t="s">
        <v>32</v>
      </c>
      <c r="H930" t="s">
        <v>466</v>
      </c>
      <c r="I930" t="s">
        <v>46</v>
      </c>
      <c r="L930" t="str">
        <f t="shared" si="14"/>
        <v>copper</v>
      </c>
      <c r="M930">
        <v>18.0652484999999</v>
      </c>
      <c r="N930">
        <v>20.348198790000001</v>
      </c>
      <c r="O930">
        <v>1.5325148</v>
      </c>
      <c r="P930">
        <v>559.36790199999905</v>
      </c>
      <c r="Q930">
        <v>11.2436513999999</v>
      </c>
      <c r="R930">
        <v>3.758666667</v>
      </c>
      <c r="S930">
        <v>29.395833329999899</v>
      </c>
      <c r="T930">
        <v>2.2829502869999998</v>
      </c>
      <c r="U930">
        <v>25.6371666699999</v>
      </c>
      <c r="V930">
        <v>12.63724818</v>
      </c>
      <c r="W930">
        <v>112.63724819506299</v>
      </c>
      <c r="X930">
        <v>9.0917568000000006</v>
      </c>
      <c r="Y930">
        <v>0.87820489999999996</v>
      </c>
      <c r="Z930">
        <v>320.54478198289797</v>
      </c>
      <c r="AA930">
        <v>238.82312001710099</v>
      </c>
      <c r="AB930">
        <v>2.1518945793212798</v>
      </c>
      <c r="AC930">
        <v>74.505383784360703</v>
      </c>
    </row>
    <row r="931" spans="1:29" x14ac:dyDescent="0.2">
      <c r="A931" t="s">
        <v>147</v>
      </c>
      <c r="B931" t="s">
        <v>36</v>
      </c>
      <c r="C931" t="s">
        <v>148</v>
      </c>
      <c r="D931" t="s">
        <v>148</v>
      </c>
      <c r="E931">
        <v>43.015999999999899</v>
      </c>
      <c r="F931">
        <v>106.826999999999</v>
      </c>
      <c r="G931" t="s">
        <v>32</v>
      </c>
      <c r="H931" t="s">
        <v>149</v>
      </c>
      <c r="I931" t="s">
        <v>46</v>
      </c>
      <c r="J931" t="s">
        <v>47</v>
      </c>
      <c r="K931" t="s">
        <v>150</v>
      </c>
      <c r="L931" t="str">
        <f t="shared" si="14"/>
        <v>copper;gold;molybdenum;silver</v>
      </c>
      <c r="M931">
        <v>18.433136000000001</v>
      </c>
      <c r="N931">
        <v>22.05835304</v>
      </c>
      <c r="O931">
        <v>0.50527860000000002</v>
      </c>
      <c r="P931">
        <v>184.42668900000001</v>
      </c>
      <c r="Q931">
        <v>8.0188932000000008</v>
      </c>
      <c r="R931">
        <v>1.925333333</v>
      </c>
      <c r="S931">
        <v>13.28333333</v>
      </c>
      <c r="T931">
        <v>3.6252170370000001</v>
      </c>
      <c r="U931">
        <v>11.358000000000001</v>
      </c>
      <c r="V931">
        <v>19.666849079999899</v>
      </c>
      <c r="W931">
        <v>119.666849091766</v>
      </c>
      <c r="X931">
        <v>5.8676728999999996</v>
      </c>
      <c r="Y931">
        <v>0.34468169999999998</v>
      </c>
      <c r="Z931">
        <v>125.808824151754</v>
      </c>
      <c r="AA931">
        <v>58.617864848245603</v>
      </c>
      <c r="AB931">
        <v>2.1512202797729501</v>
      </c>
      <c r="AC931">
        <v>46.592808766369899</v>
      </c>
    </row>
    <row r="932" spans="1:29" x14ac:dyDescent="0.2">
      <c r="A932" t="s">
        <v>1374</v>
      </c>
      <c r="B932" t="s">
        <v>36</v>
      </c>
      <c r="C932" t="s">
        <v>1375</v>
      </c>
      <c r="D932" t="s">
        <v>1376</v>
      </c>
      <c r="E932">
        <v>56.469000000000001</v>
      </c>
      <c r="F932">
        <v>-130.19200000000001</v>
      </c>
      <c r="G932" t="s">
        <v>32</v>
      </c>
      <c r="H932" t="s">
        <v>87</v>
      </c>
      <c r="I932" t="s">
        <v>47</v>
      </c>
      <c r="J932" t="s">
        <v>41</v>
      </c>
      <c r="K932" t="s">
        <v>46</v>
      </c>
      <c r="L932" t="str">
        <f t="shared" si="14"/>
        <v>gold;silver;copper</v>
      </c>
      <c r="M932">
        <v>44.5083275</v>
      </c>
      <c r="N932">
        <v>50.397538470000001</v>
      </c>
      <c r="O932">
        <v>6.6552815000000001</v>
      </c>
      <c r="P932">
        <v>2429.1777480000001</v>
      </c>
      <c r="Q932">
        <v>1.8736311000000001</v>
      </c>
      <c r="R932">
        <v>0</v>
      </c>
      <c r="S932">
        <v>0.76666666699999997</v>
      </c>
      <c r="T932">
        <v>5.889210974</v>
      </c>
      <c r="U932">
        <v>0.76666666699999997</v>
      </c>
      <c r="V932">
        <v>13.231705850000001</v>
      </c>
      <c r="W932">
        <v>113.231705842013</v>
      </c>
      <c r="X932">
        <v>-0.26889649999999998</v>
      </c>
      <c r="Y932">
        <v>8.0046128999999997</v>
      </c>
      <c r="Z932">
        <v>2921.68371677398</v>
      </c>
      <c r="AA932">
        <v>-492.50596877398601</v>
      </c>
      <c r="AB932">
        <v>2.1425276201377801</v>
      </c>
      <c r="AC932">
        <v>-16.8569228060658</v>
      </c>
    </row>
    <row r="933" spans="1:29" x14ac:dyDescent="0.2">
      <c r="A933" t="s">
        <v>1982</v>
      </c>
      <c r="B933" t="s">
        <v>36</v>
      </c>
      <c r="C933" t="s">
        <v>1983</v>
      </c>
      <c r="D933" t="s">
        <v>1984</v>
      </c>
      <c r="E933">
        <v>-13.9849999999999</v>
      </c>
      <c r="F933">
        <v>136.447</v>
      </c>
      <c r="G933" t="s">
        <v>32</v>
      </c>
      <c r="H933" t="s">
        <v>705</v>
      </c>
      <c r="I933" t="s">
        <v>264</v>
      </c>
      <c r="L933" t="str">
        <f t="shared" si="14"/>
        <v>manganese</v>
      </c>
      <c r="M933">
        <v>90.1283569</v>
      </c>
      <c r="N933">
        <v>100.64872750000001</v>
      </c>
      <c r="O933">
        <v>3.6518022999999999</v>
      </c>
      <c r="P933">
        <v>1332.9078400000001</v>
      </c>
      <c r="Q933">
        <v>28.6463050999999</v>
      </c>
      <c r="R933">
        <v>80.945333329999897</v>
      </c>
      <c r="S933">
        <v>179.397916699999</v>
      </c>
      <c r="T933">
        <v>10.520370590000001</v>
      </c>
      <c r="U933">
        <v>98.452583329999896</v>
      </c>
      <c r="V933">
        <v>11.672653260000001</v>
      </c>
      <c r="W933">
        <v>111.672653271236</v>
      </c>
      <c r="X933">
        <v>26.5043468</v>
      </c>
      <c r="Y933">
        <v>3.0667987000000001</v>
      </c>
      <c r="Z933">
        <v>1119.38152074813</v>
      </c>
      <c r="AA933">
        <v>213.526319251861</v>
      </c>
      <c r="AB933">
        <v>2.1419582524658201</v>
      </c>
      <c r="AC933">
        <v>19.075383619800199</v>
      </c>
    </row>
    <row r="934" spans="1:29" x14ac:dyDescent="0.2">
      <c r="A934" t="s">
        <v>4117</v>
      </c>
      <c r="B934" t="s">
        <v>36</v>
      </c>
      <c r="C934" t="s">
        <v>4118</v>
      </c>
      <c r="D934" t="s">
        <v>4119</v>
      </c>
      <c r="E934">
        <v>7.4560000000000004</v>
      </c>
      <c r="F934">
        <v>-63.386000000000003</v>
      </c>
      <c r="G934" t="s">
        <v>32</v>
      </c>
      <c r="H934" t="s">
        <v>4079</v>
      </c>
      <c r="I934" t="s">
        <v>74</v>
      </c>
      <c r="J934" t="s">
        <v>264</v>
      </c>
      <c r="K934" t="s">
        <v>486</v>
      </c>
      <c r="L934" t="str">
        <f t="shared" si="14"/>
        <v>iron ore;manganese;titanium</v>
      </c>
      <c r="M934">
        <v>34.845981600000002</v>
      </c>
      <c r="N934">
        <v>36.346343570000002</v>
      </c>
      <c r="O934">
        <v>2.8585212000000002</v>
      </c>
      <c r="P934">
        <v>1043.36023799999</v>
      </c>
      <c r="Q934">
        <v>28.441987999999899</v>
      </c>
      <c r="R934">
        <v>12.46933333</v>
      </c>
      <c r="S934">
        <v>151.38541670000001</v>
      </c>
      <c r="T934">
        <v>1.500361974</v>
      </c>
      <c r="U934">
        <v>138.916083299999</v>
      </c>
      <c r="V934">
        <v>4.3056958229999998</v>
      </c>
      <c r="W934">
        <v>104.305695810847</v>
      </c>
      <c r="X934">
        <v>26.3001404</v>
      </c>
      <c r="Y934">
        <v>4.2866382999999999</v>
      </c>
      <c r="Z934">
        <v>1564.6229648589999</v>
      </c>
      <c r="AA934">
        <v>-521.26272685900801</v>
      </c>
      <c r="AB934">
        <v>2.1418476191406199</v>
      </c>
      <c r="AC934">
        <v>-33.315548765831899</v>
      </c>
    </row>
    <row r="935" spans="1:29" x14ac:dyDescent="0.2">
      <c r="A935" t="s">
        <v>3943</v>
      </c>
      <c r="B935" t="s">
        <v>36</v>
      </c>
      <c r="C935" t="s">
        <v>3944</v>
      </c>
      <c r="D935" t="s">
        <v>3945</v>
      </c>
      <c r="E935">
        <v>-21.064</v>
      </c>
      <c r="F935">
        <v>118.905</v>
      </c>
      <c r="G935" t="s">
        <v>32</v>
      </c>
      <c r="H935" t="s">
        <v>1508</v>
      </c>
      <c r="I935" t="s">
        <v>73</v>
      </c>
      <c r="J935" t="s">
        <v>987</v>
      </c>
      <c r="K935" t="s">
        <v>77</v>
      </c>
      <c r="L935" t="str">
        <f t="shared" si="14"/>
        <v>lithium;tantalum;tin</v>
      </c>
      <c r="M935">
        <v>58.1960219999999</v>
      </c>
      <c r="N935">
        <v>61.445512229999899</v>
      </c>
      <c r="O935">
        <v>1.3534486999999999</v>
      </c>
      <c r="P935">
        <v>494.00877550000001</v>
      </c>
      <c r="Q935">
        <v>28.765399899999899</v>
      </c>
      <c r="R935">
        <v>172.282666699999</v>
      </c>
      <c r="S935">
        <v>213.849999999999</v>
      </c>
      <c r="T935">
        <v>3.249490233</v>
      </c>
      <c r="U935">
        <v>41.567333329999897</v>
      </c>
      <c r="V935">
        <v>5.5836981999999997</v>
      </c>
      <c r="W935">
        <v>105.58369819504099</v>
      </c>
      <c r="X935">
        <v>26.635850900000001</v>
      </c>
      <c r="Y935">
        <v>0.87672150000000004</v>
      </c>
      <c r="Z935">
        <v>320.00334799289698</v>
      </c>
      <c r="AA935">
        <v>174.00542750710201</v>
      </c>
      <c r="AB935">
        <v>2.1295489936279202</v>
      </c>
      <c r="AC935">
        <v>54.376127186945901</v>
      </c>
    </row>
    <row r="936" spans="1:29" x14ac:dyDescent="0.2">
      <c r="A936" t="s">
        <v>3946</v>
      </c>
      <c r="B936" t="s">
        <v>36</v>
      </c>
      <c r="C936" t="s">
        <v>3947</v>
      </c>
      <c r="D936" t="s">
        <v>3948</v>
      </c>
      <c r="E936">
        <v>-21.181999999999899</v>
      </c>
      <c r="F936">
        <v>118.67700000000001</v>
      </c>
      <c r="G936" t="s">
        <v>32</v>
      </c>
      <c r="H936" t="s">
        <v>705</v>
      </c>
      <c r="I936" t="s">
        <v>73</v>
      </c>
      <c r="J936" t="s">
        <v>987</v>
      </c>
      <c r="K936" t="s">
        <v>3949</v>
      </c>
      <c r="L936" t="str">
        <f t="shared" si="14"/>
        <v>lithium;tantalum;iron ore;tin</v>
      </c>
      <c r="M936">
        <v>58.1960219999999</v>
      </c>
      <c r="N936">
        <v>61.445512229999899</v>
      </c>
      <c r="O936">
        <v>1.3534486999999999</v>
      </c>
      <c r="P936">
        <v>494.00877550000001</v>
      </c>
      <c r="Q936">
        <v>28.765399899999899</v>
      </c>
      <c r="R936">
        <v>172.282666699999</v>
      </c>
      <c r="S936">
        <v>213.849999999999</v>
      </c>
      <c r="T936">
        <v>3.249490233</v>
      </c>
      <c r="U936">
        <v>41.567333329999897</v>
      </c>
      <c r="V936">
        <v>5.5836981999999997</v>
      </c>
      <c r="W936">
        <v>105.58369819504099</v>
      </c>
      <c r="X936">
        <v>26.635850900000001</v>
      </c>
      <c r="Y936">
        <v>0.87672150000000004</v>
      </c>
      <c r="Z936">
        <v>320.00334799289698</v>
      </c>
      <c r="AA936">
        <v>174.00542750710201</v>
      </c>
      <c r="AB936">
        <v>2.1295489936279202</v>
      </c>
      <c r="AC936">
        <v>54.376127186945901</v>
      </c>
    </row>
    <row r="937" spans="1:29" x14ac:dyDescent="0.2">
      <c r="A937" t="s">
        <v>3950</v>
      </c>
      <c r="B937" t="s">
        <v>63</v>
      </c>
      <c r="C937" t="s">
        <v>3951</v>
      </c>
      <c r="D937" t="s">
        <v>3952</v>
      </c>
      <c r="E937">
        <v>-21.0169999999999</v>
      </c>
      <c r="F937">
        <v>118.912999999999</v>
      </c>
      <c r="G937" t="s">
        <v>32</v>
      </c>
      <c r="H937" t="s">
        <v>705</v>
      </c>
      <c r="I937" t="s">
        <v>73</v>
      </c>
      <c r="J937" t="s">
        <v>987</v>
      </c>
      <c r="K937" t="s">
        <v>3953</v>
      </c>
      <c r="L937" t="str">
        <f t="shared" si="14"/>
        <v>lithium;tantalum;iron ore;copper;silver;gold;tin</v>
      </c>
      <c r="M937">
        <v>58.1960219999999</v>
      </c>
      <c r="N937">
        <v>61.445512229999899</v>
      </c>
      <c r="O937">
        <v>1.3534486999999999</v>
      </c>
      <c r="P937">
        <v>494.00877550000001</v>
      </c>
      <c r="Q937">
        <v>28.765399899999899</v>
      </c>
      <c r="R937">
        <v>172.282666699999</v>
      </c>
      <c r="S937">
        <v>213.849999999999</v>
      </c>
      <c r="T937">
        <v>3.249490233</v>
      </c>
      <c r="U937">
        <v>41.567333329999897</v>
      </c>
      <c r="V937">
        <v>5.5836981999999997</v>
      </c>
      <c r="W937">
        <v>105.58369819504099</v>
      </c>
      <c r="X937">
        <v>26.635850900000001</v>
      </c>
      <c r="Y937">
        <v>0.87672150000000004</v>
      </c>
      <c r="Z937">
        <v>320.00334799289698</v>
      </c>
      <c r="AA937">
        <v>174.00542750710201</v>
      </c>
      <c r="AB937">
        <v>2.1295489936279202</v>
      </c>
      <c r="AC937">
        <v>54.376127186945901</v>
      </c>
    </row>
    <row r="938" spans="1:29" x14ac:dyDescent="0.2">
      <c r="A938" t="s">
        <v>3054</v>
      </c>
      <c r="B938" t="s">
        <v>63</v>
      </c>
      <c r="C938" t="s">
        <v>3055</v>
      </c>
      <c r="D938" t="s">
        <v>3056</v>
      </c>
      <c r="E938">
        <v>29.241</v>
      </c>
      <c r="F938">
        <v>61.613999999999898</v>
      </c>
      <c r="G938" t="s">
        <v>404</v>
      </c>
      <c r="H938" t="s">
        <v>3057</v>
      </c>
      <c r="I938" t="s">
        <v>46</v>
      </c>
      <c r="J938" t="s">
        <v>47</v>
      </c>
      <c r="K938" t="s">
        <v>41</v>
      </c>
      <c r="L938" t="str">
        <f t="shared" si="14"/>
        <v>copper;gold;silver</v>
      </c>
      <c r="M938">
        <v>16.597137499999899</v>
      </c>
      <c r="N938">
        <v>18.006772439999899</v>
      </c>
      <c r="O938">
        <v>0.33629880000000001</v>
      </c>
      <c r="P938">
        <v>122.749061999999</v>
      </c>
      <c r="Q938">
        <v>23.9169369</v>
      </c>
      <c r="R938">
        <v>137.11600000000001</v>
      </c>
      <c r="S938">
        <v>169.147916699999</v>
      </c>
      <c r="T938">
        <v>1.4096349370000001</v>
      </c>
      <c r="U938">
        <v>32.031916670000001</v>
      </c>
      <c r="V938">
        <v>8.4932413009999905</v>
      </c>
      <c r="W938">
        <v>108.493241319474</v>
      </c>
      <c r="X938">
        <v>21.78932</v>
      </c>
      <c r="Y938">
        <v>0.1906525</v>
      </c>
      <c r="Z938">
        <v>69.5881696045398</v>
      </c>
      <c r="AA938">
        <v>53.160892395460102</v>
      </c>
      <c r="AB938">
        <v>2.1276169079345699</v>
      </c>
      <c r="AC938">
        <v>76.3935776692594</v>
      </c>
    </row>
    <row r="939" spans="1:29" x14ac:dyDescent="0.2">
      <c r="A939" t="s">
        <v>1985</v>
      </c>
      <c r="B939" t="s">
        <v>30</v>
      </c>
      <c r="C939" t="s">
        <v>1986</v>
      </c>
      <c r="E939">
        <v>-21.997</v>
      </c>
      <c r="F939">
        <v>-46.649000000000001</v>
      </c>
      <c r="G939" t="s">
        <v>32</v>
      </c>
      <c r="H939" t="s">
        <v>263</v>
      </c>
      <c r="I939" t="s">
        <v>98</v>
      </c>
      <c r="L939" t="str">
        <f t="shared" si="14"/>
        <v>nickel</v>
      </c>
      <c r="M939">
        <v>64.997901900000002</v>
      </c>
      <c r="N939">
        <v>72.565543329999898</v>
      </c>
      <c r="O939">
        <v>4.1514125000000002</v>
      </c>
      <c r="P939">
        <v>1515.2655629999899</v>
      </c>
      <c r="Q939">
        <v>21.8205279999999</v>
      </c>
      <c r="R939">
        <v>0.54133333299999997</v>
      </c>
      <c r="S939">
        <v>18.1020833299999</v>
      </c>
      <c r="T939">
        <v>7.567641429</v>
      </c>
      <c r="U939">
        <v>17.560749999999899</v>
      </c>
      <c r="V939">
        <v>11.642901090000001</v>
      </c>
      <c r="W939">
        <v>111.64290109185799</v>
      </c>
      <c r="X939">
        <v>19.7079296</v>
      </c>
      <c r="Y939">
        <v>4.8498745000000003</v>
      </c>
      <c r="Z939">
        <v>1770.2041912078801</v>
      </c>
      <c r="AA939">
        <v>-254.93862820788499</v>
      </c>
      <c r="AB939">
        <v>2.1125983887939399</v>
      </c>
      <c r="AC939">
        <v>-14.401650921068599</v>
      </c>
    </row>
    <row r="940" spans="1:29" x14ac:dyDescent="0.2">
      <c r="A940" t="s">
        <v>2522</v>
      </c>
      <c r="B940" t="s">
        <v>36</v>
      </c>
      <c r="C940" t="s">
        <v>2523</v>
      </c>
      <c r="D940" t="s">
        <v>2524</v>
      </c>
      <c r="E940">
        <v>66.311999999999898</v>
      </c>
      <c r="F940">
        <v>14.1739999999999</v>
      </c>
      <c r="G940" t="s">
        <v>404</v>
      </c>
      <c r="H940" t="s">
        <v>1145</v>
      </c>
      <c r="I940" t="s">
        <v>74</v>
      </c>
      <c r="J940" t="s">
        <v>34</v>
      </c>
      <c r="K940" t="s">
        <v>2525</v>
      </c>
      <c r="L940" t="str">
        <f t="shared" si="14"/>
        <v>iron ore;chromium;ferromanganese;silicomanganese;silver;zinc</v>
      </c>
      <c r="M940">
        <v>28.3476982</v>
      </c>
      <c r="N940">
        <v>31.177957639999899</v>
      </c>
      <c r="O940">
        <v>3.8193207</v>
      </c>
      <c r="P940">
        <v>1394.05205599999</v>
      </c>
      <c r="Q940">
        <v>1.9878701999999999</v>
      </c>
      <c r="R940">
        <v>0</v>
      </c>
      <c r="S940">
        <v>4.1666669999999998E-3</v>
      </c>
      <c r="T940">
        <v>2.8302594449999998</v>
      </c>
      <c r="U940">
        <v>4.1666669999999998E-3</v>
      </c>
      <c r="V940">
        <v>9.9840890949999999</v>
      </c>
      <c r="W940">
        <v>109.98408907852701</v>
      </c>
      <c r="X940">
        <v>-0.1235948</v>
      </c>
      <c r="Y940">
        <v>3.8746181000000002</v>
      </c>
      <c r="Z940">
        <v>1414.2355895042399</v>
      </c>
      <c r="AA940">
        <v>-20.1835335042419</v>
      </c>
      <c r="AB940">
        <v>2.1114650428511599</v>
      </c>
      <c r="AC940">
        <v>-1.42716911199478</v>
      </c>
    </row>
    <row r="941" spans="1:29" x14ac:dyDescent="0.2">
      <c r="A941" t="s">
        <v>2252</v>
      </c>
      <c r="B941" t="s">
        <v>36</v>
      </c>
      <c r="C941" t="s">
        <v>2253</v>
      </c>
      <c r="D941" t="s">
        <v>2254</v>
      </c>
      <c r="E941">
        <v>-12.662000000000001</v>
      </c>
      <c r="F941">
        <v>130.771999999999</v>
      </c>
      <c r="G941" t="s">
        <v>32</v>
      </c>
      <c r="H941" t="s">
        <v>705</v>
      </c>
      <c r="I941" t="s">
        <v>73</v>
      </c>
      <c r="J941" t="s">
        <v>987</v>
      </c>
      <c r="K941" t="s">
        <v>2012</v>
      </c>
      <c r="L941" t="str">
        <f t="shared" si="14"/>
        <v>lithium;tantalum;niobium;tin</v>
      </c>
      <c r="M941">
        <v>90.945694000000003</v>
      </c>
      <c r="N941">
        <v>100.68397520000001</v>
      </c>
      <c r="O941">
        <v>4.6635555999999996</v>
      </c>
      <c r="P941">
        <v>1702.1977939999899</v>
      </c>
      <c r="Q941">
        <v>29.321451199999899</v>
      </c>
      <c r="R941">
        <v>34.875999999999898</v>
      </c>
      <c r="S941">
        <v>133.94999999999899</v>
      </c>
      <c r="T941">
        <v>9.7382812140000006</v>
      </c>
      <c r="U941">
        <v>99.073999999999899</v>
      </c>
      <c r="V941">
        <v>10.7077980099999</v>
      </c>
      <c r="W941">
        <v>110.707797996461</v>
      </c>
      <c r="X941">
        <v>27.211324699999999</v>
      </c>
      <c r="Y941">
        <v>4.8620386</v>
      </c>
      <c r="Z941">
        <v>1774.6440935134799</v>
      </c>
      <c r="AA941">
        <v>-72.446299513488796</v>
      </c>
      <c r="AB941">
        <v>2.11012650822753</v>
      </c>
      <c r="AC941">
        <v>-4.0823002075902197</v>
      </c>
    </row>
    <row r="942" spans="1:29" x14ac:dyDescent="0.2">
      <c r="A942" t="s">
        <v>3993</v>
      </c>
      <c r="B942" t="s">
        <v>63</v>
      </c>
      <c r="C942" t="s">
        <v>3994</v>
      </c>
      <c r="D942" t="s">
        <v>3995</v>
      </c>
      <c r="E942">
        <v>-26.756</v>
      </c>
      <c r="F942">
        <v>120.216999999999</v>
      </c>
      <c r="G942" t="s">
        <v>135</v>
      </c>
      <c r="H942" t="s">
        <v>705</v>
      </c>
      <c r="I942" t="s">
        <v>47</v>
      </c>
      <c r="J942" t="s">
        <v>328</v>
      </c>
      <c r="K942" t="s">
        <v>3996</v>
      </c>
      <c r="L942" t="str">
        <f t="shared" si="14"/>
        <v>gold;cobalt;copper;antimony;lithium;nickel;palladium;platinum;silver</v>
      </c>
      <c r="M942">
        <v>41.384883899999899</v>
      </c>
      <c r="N942">
        <v>43.522912410000004</v>
      </c>
      <c r="O942">
        <v>0.95871879999999998</v>
      </c>
      <c r="P942">
        <v>349.93236200000001</v>
      </c>
      <c r="Q942">
        <v>24.299676900000001</v>
      </c>
      <c r="R942">
        <v>109.215999999999</v>
      </c>
      <c r="S942">
        <v>149.90833330000001</v>
      </c>
      <c r="T942">
        <v>2.1380285130000001</v>
      </c>
      <c r="U942">
        <v>40.692333329999897</v>
      </c>
      <c r="V942">
        <v>5.1662063810000003</v>
      </c>
      <c r="W942">
        <v>105.16620637420699</v>
      </c>
      <c r="X942">
        <v>22.1921997</v>
      </c>
      <c r="Y942">
        <v>0.75546999999999997</v>
      </c>
      <c r="Z942">
        <v>275.74656367301901</v>
      </c>
      <c r="AA942">
        <v>74.185798326980603</v>
      </c>
      <c r="AB942">
        <v>2.1074771929687501</v>
      </c>
      <c r="AC942">
        <v>26.903616617667101</v>
      </c>
    </row>
    <row r="943" spans="1:29" x14ac:dyDescent="0.2">
      <c r="A943" t="s">
        <v>3667</v>
      </c>
      <c r="B943" t="s">
        <v>63</v>
      </c>
      <c r="C943" t="s">
        <v>3668</v>
      </c>
      <c r="D943" t="s">
        <v>3669</v>
      </c>
      <c r="E943">
        <v>-29.753</v>
      </c>
      <c r="F943">
        <v>117.16500000000001</v>
      </c>
      <c r="G943" t="s">
        <v>32</v>
      </c>
      <c r="H943" t="s">
        <v>705</v>
      </c>
      <c r="I943" t="s">
        <v>46</v>
      </c>
      <c r="J943" t="s">
        <v>47</v>
      </c>
      <c r="K943" t="s">
        <v>40</v>
      </c>
      <c r="L943" t="str">
        <f t="shared" si="14"/>
        <v>copper;gold;zinc</v>
      </c>
      <c r="M943">
        <v>36.1284522999999</v>
      </c>
      <c r="N943">
        <v>38.579987180000003</v>
      </c>
      <c r="O943">
        <v>0.78580649999999996</v>
      </c>
      <c r="P943">
        <v>286.81937249999902</v>
      </c>
      <c r="Q943">
        <v>22.301046400000001</v>
      </c>
      <c r="R943">
        <v>62.048000000000002</v>
      </c>
      <c r="S943">
        <v>94.897916670000001</v>
      </c>
      <c r="T943">
        <v>2.4515348829999999</v>
      </c>
      <c r="U943">
        <v>32.849916669999899</v>
      </c>
      <c r="V943">
        <v>6.7856072620000001</v>
      </c>
      <c r="W943">
        <v>106.785607253926</v>
      </c>
      <c r="X943">
        <v>20.195478399999999</v>
      </c>
      <c r="Y943">
        <v>0.72712449999999995</v>
      </c>
      <c r="Z943">
        <v>265.400425195693</v>
      </c>
      <c r="AA943">
        <v>21.418947304305998</v>
      </c>
      <c r="AB943">
        <v>2.1055679606689401</v>
      </c>
      <c r="AC943">
        <v>8.0704268987182903</v>
      </c>
    </row>
    <row r="944" spans="1:29" x14ac:dyDescent="0.2">
      <c r="A944" t="s">
        <v>4010</v>
      </c>
      <c r="B944" t="s">
        <v>63</v>
      </c>
      <c r="C944" t="s">
        <v>4011</v>
      </c>
      <c r="D944" t="s">
        <v>4012</v>
      </c>
      <c r="E944">
        <v>-29.96</v>
      </c>
      <c r="F944">
        <v>121.129999999999</v>
      </c>
      <c r="G944" t="s">
        <v>32</v>
      </c>
      <c r="H944" t="s">
        <v>705</v>
      </c>
      <c r="I944" t="s">
        <v>47</v>
      </c>
      <c r="J944" t="s">
        <v>987</v>
      </c>
      <c r="K944" t="s">
        <v>4013</v>
      </c>
      <c r="L944" t="str">
        <f t="shared" si="14"/>
        <v>gold;tantalum;cobalt;copper;bismuth;lanthanides;lead;lithium;nickel;silver;caesium;tungsten;zinc</v>
      </c>
      <c r="M944">
        <v>38.680793799999897</v>
      </c>
      <c r="N944">
        <v>40.644182790000002</v>
      </c>
      <c r="O944">
        <v>0.87181249999999999</v>
      </c>
      <c r="P944">
        <v>318.21156250000001</v>
      </c>
      <c r="Q944">
        <v>21.833663900000001</v>
      </c>
      <c r="R944">
        <v>68.59866667</v>
      </c>
      <c r="S944">
        <v>101.5</v>
      </c>
      <c r="T944">
        <v>1.963388994</v>
      </c>
      <c r="U944">
        <v>32.90133333</v>
      </c>
      <c r="V944">
        <v>5.0758756500000004</v>
      </c>
      <c r="W944">
        <v>105.07587564038</v>
      </c>
      <c r="X944">
        <v>19.7287006</v>
      </c>
      <c r="Y944">
        <v>0.75053289999999995</v>
      </c>
      <c r="Z944">
        <v>273.94449591636601</v>
      </c>
      <c r="AA944">
        <v>44.267066583633401</v>
      </c>
      <c r="AB944">
        <v>2.10496326218261</v>
      </c>
      <c r="AC944">
        <v>16.159137067366999</v>
      </c>
    </row>
    <row r="945" spans="1:29" x14ac:dyDescent="0.2">
      <c r="A945" t="s">
        <v>1071</v>
      </c>
      <c r="B945" t="s">
        <v>63</v>
      </c>
      <c r="C945" t="s">
        <v>1072</v>
      </c>
      <c r="D945" t="s">
        <v>1073</v>
      </c>
      <c r="E945">
        <v>-15.307</v>
      </c>
      <c r="F945">
        <v>-74.581000000000003</v>
      </c>
      <c r="G945" t="s">
        <v>32</v>
      </c>
      <c r="H945" t="s">
        <v>66</v>
      </c>
      <c r="I945" t="s">
        <v>46</v>
      </c>
      <c r="J945" t="s">
        <v>47</v>
      </c>
      <c r="L945" t="str">
        <f t="shared" si="14"/>
        <v>copper;gold</v>
      </c>
      <c r="M945">
        <v>22.2725162999999</v>
      </c>
      <c r="N945">
        <v>25.410513909999899</v>
      </c>
      <c r="O945">
        <v>0.73850329999999997</v>
      </c>
      <c r="P945">
        <v>269.55370449999901</v>
      </c>
      <c r="Q945">
        <v>18.799293500000001</v>
      </c>
      <c r="R945">
        <v>0</v>
      </c>
      <c r="S945">
        <v>0</v>
      </c>
      <c r="T945">
        <v>3.1379976059999999</v>
      </c>
      <c r="U945">
        <v>0</v>
      </c>
      <c r="V945">
        <v>14.0891023</v>
      </c>
      <c r="W945">
        <v>114.089102316652</v>
      </c>
      <c r="X945">
        <v>16.711894999999998</v>
      </c>
      <c r="Y945">
        <v>0.56958690000000001</v>
      </c>
      <c r="Z945">
        <v>207.89923042058899</v>
      </c>
      <c r="AA945">
        <v>61.654474079410498</v>
      </c>
      <c r="AB945">
        <v>2.0873985109863198</v>
      </c>
      <c r="AC945">
        <v>29.655941464853299</v>
      </c>
    </row>
    <row r="946" spans="1:29" x14ac:dyDescent="0.2">
      <c r="A946" t="s">
        <v>3977</v>
      </c>
      <c r="B946" t="s">
        <v>36</v>
      </c>
      <c r="C946" t="s">
        <v>3978</v>
      </c>
      <c r="D946" t="s">
        <v>3979</v>
      </c>
      <c r="E946">
        <v>-22.376000000000001</v>
      </c>
      <c r="F946">
        <v>119.759</v>
      </c>
      <c r="G946" t="s">
        <v>32</v>
      </c>
      <c r="H946" t="s">
        <v>705</v>
      </c>
      <c r="I946" t="s">
        <v>74</v>
      </c>
      <c r="J946" t="s">
        <v>264</v>
      </c>
      <c r="L946" t="str">
        <f t="shared" si="14"/>
        <v>iron ore;manganese</v>
      </c>
      <c r="M946">
        <v>52.160423299999898</v>
      </c>
      <c r="N946">
        <v>54.958513969999899</v>
      </c>
      <c r="O946">
        <v>1.3319479000000001</v>
      </c>
      <c r="P946">
        <v>486.16098349999902</v>
      </c>
      <c r="Q946">
        <v>27.652931200000001</v>
      </c>
      <c r="R946">
        <v>169.99733330000001</v>
      </c>
      <c r="S946">
        <v>209.764583299999</v>
      </c>
      <c r="T946">
        <v>2.7980906710000002</v>
      </c>
      <c r="U946">
        <v>39.767249999999898</v>
      </c>
      <c r="V946">
        <v>5.3643941010000002</v>
      </c>
      <c r="W946">
        <v>105.364394099922</v>
      </c>
      <c r="X946">
        <v>25.568206799999999</v>
      </c>
      <c r="Y946">
        <v>0.84661319999999995</v>
      </c>
      <c r="Z946">
        <v>309.01380658149702</v>
      </c>
      <c r="AA946">
        <v>177.147176918502</v>
      </c>
      <c r="AB946">
        <v>2.0847244128906199</v>
      </c>
      <c r="AC946">
        <v>57.326622029680401</v>
      </c>
    </row>
    <row r="947" spans="1:29" x14ac:dyDescent="0.2">
      <c r="A947" t="s">
        <v>4710</v>
      </c>
      <c r="B947" t="s">
        <v>30</v>
      </c>
      <c r="C947" t="s">
        <v>4711</v>
      </c>
      <c r="D947" t="s">
        <v>4712</v>
      </c>
      <c r="E947">
        <v>-30.091000000000001</v>
      </c>
      <c r="F947">
        <v>-71.194999999999894</v>
      </c>
      <c r="G947" t="s">
        <v>32</v>
      </c>
      <c r="H947" t="s">
        <v>3713</v>
      </c>
      <c r="I947" t="s">
        <v>46</v>
      </c>
      <c r="L947" t="str">
        <f t="shared" si="14"/>
        <v>copper</v>
      </c>
      <c r="M947">
        <v>34.495063799999897</v>
      </c>
      <c r="N947">
        <v>31.868502249999899</v>
      </c>
      <c r="O947">
        <v>0.57003890000000002</v>
      </c>
      <c r="P947">
        <v>208.0641985</v>
      </c>
      <c r="Q947">
        <v>16.982132</v>
      </c>
      <c r="R947">
        <v>0</v>
      </c>
      <c r="S947">
        <v>0</v>
      </c>
      <c r="T947">
        <v>-2.6265615499999999</v>
      </c>
      <c r="U947">
        <v>0</v>
      </c>
      <c r="V947">
        <v>-7.6143113260000002</v>
      </c>
      <c r="W947">
        <v>92.385688673519695</v>
      </c>
      <c r="X947">
        <v>14.897996900000001</v>
      </c>
      <c r="Y947">
        <v>0.4278747</v>
      </c>
      <c r="Z947">
        <v>156.17425978183701</v>
      </c>
      <c r="AA947">
        <v>51.889938718162497</v>
      </c>
      <c r="AB947">
        <v>2.0841350975341801</v>
      </c>
      <c r="AC947">
        <v>33.225666502692803</v>
      </c>
    </row>
    <row r="948" spans="1:29" x14ac:dyDescent="0.2">
      <c r="A948" t="s">
        <v>4713</v>
      </c>
      <c r="B948" t="s">
        <v>30</v>
      </c>
      <c r="C948" t="s">
        <v>4714</v>
      </c>
      <c r="D948" t="s">
        <v>4715</v>
      </c>
      <c r="E948">
        <v>-30.1939999999999</v>
      </c>
      <c r="F948">
        <v>-71.088999999999899</v>
      </c>
      <c r="G948" t="s">
        <v>32</v>
      </c>
      <c r="H948" t="s">
        <v>3713</v>
      </c>
      <c r="I948" t="s">
        <v>46</v>
      </c>
      <c r="J948" t="s">
        <v>47</v>
      </c>
      <c r="L948" t="str">
        <f t="shared" si="14"/>
        <v>copper;gold</v>
      </c>
      <c r="M948">
        <v>34.495063799999897</v>
      </c>
      <c r="N948">
        <v>31.868502249999899</v>
      </c>
      <c r="O948">
        <v>0.57003890000000002</v>
      </c>
      <c r="P948">
        <v>208.0641985</v>
      </c>
      <c r="Q948">
        <v>16.982132</v>
      </c>
      <c r="R948">
        <v>0</v>
      </c>
      <c r="S948">
        <v>0</v>
      </c>
      <c r="T948">
        <v>-2.6265615499999999</v>
      </c>
      <c r="U948">
        <v>0</v>
      </c>
      <c r="V948">
        <v>-7.6143113260000002</v>
      </c>
      <c r="W948">
        <v>92.385688673519695</v>
      </c>
      <c r="X948">
        <v>14.897996900000001</v>
      </c>
      <c r="Y948">
        <v>0.4278747</v>
      </c>
      <c r="Z948">
        <v>156.17425978183701</v>
      </c>
      <c r="AA948">
        <v>51.889938718162497</v>
      </c>
      <c r="AB948">
        <v>2.0841350975341801</v>
      </c>
      <c r="AC948">
        <v>33.225666502692803</v>
      </c>
    </row>
    <row r="949" spans="1:29" x14ac:dyDescent="0.2">
      <c r="A949" t="s">
        <v>4716</v>
      </c>
      <c r="B949" t="s">
        <v>36</v>
      </c>
      <c r="C949" t="s">
        <v>4717</v>
      </c>
      <c r="D949" t="s">
        <v>4718</v>
      </c>
      <c r="E949">
        <v>-30.244</v>
      </c>
      <c r="F949">
        <v>-71.093000000000004</v>
      </c>
      <c r="G949" t="s">
        <v>32</v>
      </c>
      <c r="H949" t="s">
        <v>3713</v>
      </c>
      <c r="I949" t="s">
        <v>46</v>
      </c>
      <c r="J949" t="s">
        <v>47</v>
      </c>
      <c r="K949" t="s">
        <v>41</v>
      </c>
      <c r="L949" t="str">
        <f t="shared" si="14"/>
        <v>copper;gold;silver</v>
      </c>
      <c r="M949">
        <v>34.495063799999897</v>
      </c>
      <c r="N949">
        <v>31.868502249999899</v>
      </c>
      <c r="O949">
        <v>0.57003890000000002</v>
      </c>
      <c r="P949">
        <v>208.0641985</v>
      </c>
      <c r="Q949">
        <v>16.982132</v>
      </c>
      <c r="R949">
        <v>0</v>
      </c>
      <c r="S949">
        <v>0</v>
      </c>
      <c r="T949">
        <v>-2.6265615499999999</v>
      </c>
      <c r="U949">
        <v>0</v>
      </c>
      <c r="V949">
        <v>-7.6143113260000002</v>
      </c>
      <c r="W949">
        <v>92.385688673519695</v>
      </c>
      <c r="X949">
        <v>14.897996900000001</v>
      </c>
      <c r="Y949">
        <v>0.4278747</v>
      </c>
      <c r="Z949">
        <v>156.17425978183701</v>
      </c>
      <c r="AA949">
        <v>51.889938718162497</v>
      </c>
      <c r="AB949">
        <v>2.0841350975341801</v>
      </c>
      <c r="AC949">
        <v>33.225666502692803</v>
      </c>
    </row>
    <row r="950" spans="1:29" x14ac:dyDescent="0.2">
      <c r="A950" t="s">
        <v>4719</v>
      </c>
      <c r="B950" t="s">
        <v>30</v>
      </c>
      <c r="C950" t="s">
        <v>4720</v>
      </c>
      <c r="E950">
        <v>-30.277999999999899</v>
      </c>
      <c r="F950">
        <v>-71.149000000000001</v>
      </c>
      <c r="G950" t="s">
        <v>32</v>
      </c>
      <c r="H950" t="s">
        <v>3713</v>
      </c>
      <c r="I950" t="s">
        <v>46</v>
      </c>
      <c r="J950" t="s">
        <v>41</v>
      </c>
      <c r="L950" t="str">
        <f t="shared" si="14"/>
        <v>copper;silver</v>
      </c>
      <c r="M950">
        <v>34.495063799999897</v>
      </c>
      <c r="N950">
        <v>31.868502249999899</v>
      </c>
      <c r="O950">
        <v>0.57003890000000002</v>
      </c>
      <c r="P950">
        <v>208.0641985</v>
      </c>
      <c r="Q950">
        <v>16.982132</v>
      </c>
      <c r="R950">
        <v>0</v>
      </c>
      <c r="S950">
        <v>0</v>
      </c>
      <c r="T950">
        <v>-2.6265615499999999</v>
      </c>
      <c r="U950">
        <v>0</v>
      </c>
      <c r="V950">
        <v>-7.6143113260000002</v>
      </c>
      <c r="W950">
        <v>92.385688673519695</v>
      </c>
      <c r="X950">
        <v>14.897996900000001</v>
      </c>
      <c r="Y950">
        <v>0.4278747</v>
      </c>
      <c r="Z950">
        <v>156.17425978183701</v>
      </c>
      <c r="AA950">
        <v>51.889938718162497</v>
      </c>
      <c r="AB950">
        <v>2.0841350975341801</v>
      </c>
      <c r="AC950">
        <v>33.225666502692803</v>
      </c>
    </row>
    <row r="951" spans="1:29" x14ac:dyDescent="0.2">
      <c r="A951" t="s">
        <v>4721</v>
      </c>
      <c r="B951" t="s">
        <v>63</v>
      </c>
      <c r="C951" t="s">
        <v>4722</v>
      </c>
      <c r="D951" t="s">
        <v>4723</v>
      </c>
      <c r="E951">
        <v>-30.844000000000001</v>
      </c>
      <c r="F951">
        <v>-71.224000000000004</v>
      </c>
      <c r="G951" t="s">
        <v>32</v>
      </c>
      <c r="H951" t="s">
        <v>3713</v>
      </c>
      <c r="I951" t="s">
        <v>46</v>
      </c>
      <c r="J951" t="s">
        <v>41</v>
      </c>
      <c r="K951" t="s">
        <v>4724</v>
      </c>
      <c r="L951" t="str">
        <f t="shared" si="14"/>
        <v>copper;silver;gold;mercury</v>
      </c>
      <c r="M951">
        <v>34.495063799999897</v>
      </c>
      <c r="N951">
        <v>31.868502249999899</v>
      </c>
      <c r="O951">
        <v>0.57003890000000002</v>
      </c>
      <c r="P951">
        <v>208.0641985</v>
      </c>
      <c r="Q951">
        <v>16.982132</v>
      </c>
      <c r="R951">
        <v>0</v>
      </c>
      <c r="S951">
        <v>0</v>
      </c>
      <c r="T951">
        <v>-2.6265615499999999</v>
      </c>
      <c r="U951">
        <v>0</v>
      </c>
      <c r="V951">
        <v>-7.6143113260000002</v>
      </c>
      <c r="W951">
        <v>92.385688673519695</v>
      </c>
      <c r="X951">
        <v>14.897996900000001</v>
      </c>
      <c r="Y951">
        <v>0.4278747</v>
      </c>
      <c r="Z951">
        <v>156.17425978183701</v>
      </c>
      <c r="AA951">
        <v>51.889938718162497</v>
      </c>
      <c r="AB951">
        <v>2.0841350975341801</v>
      </c>
      <c r="AC951">
        <v>33.225666502692803</v>
      </c>
    </row>
    <row r="952" spans="1:29" x14ac:dyDescent="0.2">
      <c r="A952" t="s">
        <v>4592</v>
      </c>
      <c r="B952" t="s">
        <v>63</v>
      </c>
      <c r="C952" t="s">
        <v>4593</v>
      </c>
      <c r="D952" t="s">
        <v>4594</v>
      </c>
      <c r="E952">
        <v>-28.085000000000001</v>
      </c>
      <c r="F952">
        <v>-70.900999999999897</v>
      </c>
      <c r="G952" t="s">
        <v>32</v>
      </c>
      <c r="H952" t="s">
        <v>3713</v>
      </c>
      <c r="I952" t="s">
        <v>46</v>
      </c>
      <c r="J952" t="s">
        <v>328</v>
      </c>
      <c r="K952" t="s">
        <v>47</v>
      </c>
      <c r="L952" t="str">
        <f t="shared" si="14"/>
        <v>copper;cobalt;gold</v>
      </c>
      <c r="M952">
        <v>27.565288500000001</v>
      </c>
      <c r="N952">
        <v>27.070321490000001</v>
      </c>
      <c r="O952">
        <v>0.41816510000000001</v>
      </c>
      <c r="P952">
        <v>152.63026149999899</v>
      </c>
      <c r="Q952">
        <v>14.5444651</v>
      </c>
      <c r="R952">
        <v>0</v>
      </c>
      <c r="S952">
        <v>0</v>
      </c>
      <c r="T952">
        <v>-0.49496700900000001</v>
      </c>
      <c r="U952">
        <v>0</v>
      </c>
      <c r="V952">
        <v>-1.79561701</v>
      </c>
      <c r="W952">
        <v>98.204382986958294</v>
      </c>
      <c r="X952">
        <v>12.463357</v>
      </c>
      <c r="Y952">
        <v>0.39849679999999998</v>
      </c>
      <c r="Z952">
        <v>145.45132353901801</v>
      </c>
      <c r="AA952">
        <v>7.17893796098135</v>
      </c>
      <c r="AB952">
        <v>2.0811081282592698</v>
      </c>
      <c r="AC952">
        <v>4.9356291756640696</v>
      </c>
    </row>
    <row r="953" spans="1:29" x14ac:dyDescent="0.2">
      <c r="A953" t="s">
        <v>4595</v>
      </c>
      <c r="B953" t="s">
        <v>30</v>
      </c>
      <c r="C953" t="s">
        <v>4596</v>
      </c>
      <c r="E953">
        <v>-28.434000000000001</v>
      </c>
      <c r="F953">
        <v>-70.066000000000003</v>
      </c>
      <c r="G953" t="s">
        <v>32</v>
      </c>
      <c r="H953" t="s">
        <v>3713</v>
      </c>
      <c r="I953" t="s">
        <v>46</v>
      </c>
      <c r="L953" t="str">
        <f t="shared" si="14"/>
        <v>copper</v>
      </c>
      <c r="M953">
        <v>27.565288500000001</v>
      </c>
      <c r="N953">
        <v>27.070321490000001</v>
      </c>
      <c r="O953">
        <v>0.41816510000000001</v>
      </c>
      <c r="P953">
        <v>152.63026149999899</v>
      </c>
      <c r="Q953">
        <v>14.5444651</v>
      </c>
      <c r="R953">
        <v>0</v>
      </c>
      <c r="S953">
        <v>0</v>
      </c>
      <c r="T953">
        <v>-0.49496700900000001</v>
      </c>
      <c r="U953">
        <v>0</v>
      </c>
      <c r="V953">
        <v>-1.79561701</v>
      </c>
      <c r="W953">
        <v>98.204382986958294</v>
      </c>
      <c r="X953">
        <v>12.463357</v>
      </c>
      <c r="Y953">
        <v>0.39849679999999998</v>
      </c>
      <c r="Z953">
        <v>145.45132353901801</v>
      </c>
      <c r="AA953">
        <v>7.17893796098135</v>
      </c>
      <c r="AB953">
        <v>2.0811081282592698</v>
      </c>
      <c r="AC953">
        <v>4.9356291756640696</v>
      </c>
    </row>
    <row r="954" spans="1:29" x14ac:dyDescent="0.2">
      <c r="A954" t="s">
        <v>4597</v>
      </c>
      <c r="B954" t="s">
        <v>30</v>
      </c>
      <c r="C954" t="s">
        <v>4598</v>
      </c>
      <c r="E954">
        <v>-28.564</v>
      </c>
      <c r="F954">
        <v>-70.783000000000001</v>
      </c>
      <c r="G954" t="s">
        <v>32</v>
      </c>
      <c r="H954" t="s">
        <v>3713</v>
      </c>
      <c r="I954" t="s">
        <v>46</v>
      </c>
      <c r="L954" t="str">
        <f t="shared" si="14"/>
        <v>copper</v>
      </c>
      <c r="M954">
        <v>27.565288500000001</v>
      </c>
      <c r="N954">
        <v>27.070321490000001</v>
      </c>
      <c r="O954">
        <v>0.41816510000000001</v>
      </c>
      <c r="P954">
        <v>152.63026149999899</v>
      </c>
      <c r="Q954">
        <v>14.5444651</v>
      </c>
      <c r="R954">
        <v>0</v>
      </c>
      <c r="S954">
        <v>0</v>
      </c>
      <c r="T954">
        <v>-0.49496700900000001</v>
      </c>
      <c r="U954">
        <v>0</v>
      </c>
      <c r="V954">
        <v>-1.79561701</v>
      </c>
      <c r="W954">
        <v>98.204382986958294</v>
      </c>
      <c r="X954">
        <v>12.463357</v>
      </c>
      <c r="Y954">
        <v>0.39849679999999998</v>
      </c>
      <c r="Z954">
        <v>145.45132353901801</v>
      </c>
      <c r="AA954">
        <v>7.17893796098135</v>
      </c>
      <c r="AB954">
        <v>2.0811081282592698</v>
      </c>
      <c r="AC954">
        <v>4.9356291756640696</v>
      </c>
    </row>
    <row r="955" spans="1:29" x14ac:dyDescent="0.2">
      <c r="A955" t="s">
        <v>4599</v>
      </c>
      <c r="B955" t="s">
        <v>30</v>
      </c>
      <c r="C955" t="s">
        <v>1555</v>
      </c>
      <c r="E955">
        <v>-28.739000000000001</v>
      </c>
      <c r="F955">
        <v>-70.611000000000004</v>
      </c>
      <c r="G955" t="s">
        <v>32</v>
      </c>
      <c r="H955" t="s">
        <v>3713</v>
      </c>
      <c r="I955" t="s">
        <v>46</v>
      </c>
      <c r="L955" t="str">
        <f t="shared" si="14"/>
        <v>copper</v>
      </c>
      <c r="M955">
        <v>27.565288500000001</v>
      </c>
      <c r="N955">
        <v>27.070321490000001</v>
      </c>
      <c r="O955">
        <v>0.41816510000000001</v>
      </c>
      <c r="P955">
        <v>152.63026149999899</v>
      </c>
      <c r="Q955">
        <v>14.5444651</v>
      </c>
      <c r="R955">
        <v>0</v>
      </c>
      <c r="S955">
        <v>0</v>
      </c>
      <c r="T955">
        <v>-0.49496700900000001</v>
      </c>
      <c r="U955">
        <v>0</v>
      </c>
      <c r="V955">
        <v>-1.79561701</v>
      </c>
      <c r="W955">
        <v>98.204382986958294</v>
      </c>
      <c r="X955">
        <v>12.463357</v>
      </c>
      <c r="Y955">
        <v>0.39849679999999998</v>
      </c>
      <c r="Z955">
        <v>145.45132353901801</v>
      </c>
      <c r="AA955">
        <v>7.17893796098135</v>
      </c>
      <c r="AB955">
        <v>2.0811081282592698</v>
      </c>
      <c r="AC955">
        <v>4.9356291756640696</v>
      </c>
    </row>
    <row r="956" spans="1:29" x14ac:dyDescent="0.2">
      <c r="A956" t="s">
        <v>4600</v>
      </c>
      <c r="B956" t="s">
        <v>63</v>
      </c>
      <c r="C956" t="s">
        <v>4601</v>
      </c>
      <c r="D956" t="s">
        <v>4602</v>
      </c>
      <c r="E956">
        <v>-28.849</v>
      </c>
      <c r="F956">
        <v>-70.831999999999894</v>
      </c>
      <c r="G956" t="s">
        <v>32</v>
      </c>
      <c r="H956" t="s">
        <v>3713</v>
      </c>
      <c r="I956" t="s">
        <v>46</v>
      </c>
      <c r="L956" t="str">
        <f t="shared" si="14"/>
        <v>copper</v>
      </c>
      <c r="M956">
        <v>27.565288500000001</v>
      </c>
      <c r="N956">
        <v>27.070321490000001</v>
      </c>
      <c r="O956">
        <v>0.41816510000000001</v>
      </c>
      <c r="P956">
        <v>152.63026149999899</v>
      </c>
      <c r="Q956">
        <v>14.5444651</v>
      </c>
      <c r="R956">
        <v>0</v>
      </c>
      <c r="S956">
        <v>0</v>
      </c>
      <c r="T956">
        <v>-0.49496700900000001</v>
      </c>
      <c r="U956">
        <v>0</v>
      </c>
      <c r="V956">
        <v>-1.79561701</v>
      </c>
      <c r="W956">
        <v>98.204382986958294</v>
      </c>
      <c r="X956">
        <v>12.463357</v>
      </c>
      <c r="Y956">
        <v>0.39849679999999998</v>
      </c>
      <c r="Z956">
        <v>145.45132353901801</v>
      </c>
      <c r="AA956">
        <v>7.17893796098135</v>
      </c>
      <c r="AB956">
        <v>2.0811081282592698</v>
      </c>
      <c r="AC956">
        <v>4.9356291756640696</v>
      </c>
    </row>
    <row r="957" spans="1:29" x14ac:dyDescent="0.2">
      <c r="A957" t="s">
        <v>4603</v>
      </c>
      <c r="B957" t="s">
        <v>36</v>
      </c>
      <c r="C957" t="s">
        <v>4604</v>
      </c>
      <c r="D957" t="s">
        <v>4605</v>
      </c>
      <c r="E957">
        <v>-28.812000000000001</v>
      </c>
      <c r="F957">
        <v>-70.989000000000004</v>
      </c>
      <c r="G957" t="s">
        <v>32</v>
      </c>
      <c r="H957" t="s">
        <v>3713</v>
      </c>
      <c r="I957" t="s">
        <v>46</v>
      </c>
      <c r="J957" t="s">
        <v>74</v>
      </c>
      <c r="L957" t="str">
        <f t="shared" si="14"/>
        <v>copper;iron ore</v>
      </c>
      <c r="M957">
        <v>27.565288500000001</v>
      </c>
      <c r="N957">
        <v>27.070321490000001</v>
      </c>
      <c r="O957">
        <v>0.41816510000000001</v>
      </c>
      <c r="P957">
        <v>152.63026149999899</v>
      </c>
      <c r="Q957">
        <v>14.5444651</v>
      </c>
      <c r="R957">
        <v>0</v>
      </c>
      <c r="S957">
        <v>0</v>
      </c>
      <c r="T957">
        <v>-0.49496700900000001</v>
      </c>
      <c r="U957">
        <v>0</v>
      </c>
      <c r="V957">
        <v>-1.79561701</v>
      </c>
      <c r="W957">
        <v>98.204382986958294</v>
      </c>
      <c r="X957">
        <v>12.463357</v>
      </c>
      <c r="Y957">
        <v>0.39849679999999998</v>
      </c>
      <c r="Z957">
        <v>145.45132353901801</v>
      </c>
      <c r="AA957">
        <v>7.17893796098135</v>
      </c>
      <c r="AB957">
        <v>2.0811081282592698</v>
      </c>
      <c r="AC957">
        <v>4.9356291756640696</v>
      </c>
    </row>
    <row r="958" spans="1:29" x14ac:dyDescent="0.2">
      <c r="A958" t="s">
        <v>4606</v>
      </c>
      <c r="B958" t="s">
        <v>63</v>
      </c>
      <c r="C958" t="s">
        <v>4607</v>
      </c>
      <c r="E958">
        <v>-28.515000000000001</v>
      </c>
      <c r="F958">
        <v>-70.311999999999898</v>
      </c>
      <c r="G958" t="s">
        <v>32</v>
      </c>
      <c r="H958" t="s">
        <v>3713</v>
      </c>
      <c r="I958" t="s">
        <v>46</v>
      </c>
      <c r="J958" t="s">
        <v>47</v>
      </c>
      <c r="K958" t="s">
        <v>308</v>
      </c>
      <c r="L958" t="str">
        <f t="shared" si="14"/>
        <v>copper;gold;molybdenum</v>
      </c>
      <c r="M958">
        <v>27.565288500000001</v>
      </c>
      <c r="N958">
        <v>27.070321490000001</v>
      </c>
      <c r="O958">
        <v>0.41816510000000001</v>
      </c>
      <c r="P958">
        <v>152.63026149999899</v>
      </c>
      <c r="Q958">
        <v>14.5444651</v>
      </c>
      <c r="R958">
        <v>0</v>
      </c>
      <c r="S958">
        <v>0</v>
      </c>
      <c r="T958">
        <v>-0.49496700900000001</v>
      </c>
      <c r="U958">
        <v>0</v>
      </c>
      <c r="V958">
        <v>-1.79561701</v>
      </c>
      <c r="W958">
        <v>98.204382986958294</v>
      </c>
      <c r="X958">
        <v>12.463357</v>
      </c>
      <c r="Y958">
        <v>0.39849679999999998</v>
      </c>
      <c r="Z958">
        <v>145.45132353901801</v>
      </c>
      <c r="AA958">
        <v>7.17893796098135</v>
      </c>
      <c r="AB958">
        <v>2.0811081282592698</v>
      </c>
      <c r="AC958">
        <v>4.9356291756640696</v>
      </c>
    </row>
    <row r="959" spans="1:29" x14ac:dyDescent="0.2">
      <c r="A959" t="s">
        <v>3439</v>
      </c>
      <c r="B959" t="s">
        <v>30</v>
      </c>
      <c r="C959" t="s">
        <v>3440</v>
      </c>
      <c r="E959">
        <v>-40.863</v>
      </c>
      <c r="F959">
        <v>145.11500000000001</v>
      </c>
      <c r="G959" t="s">
        <v>32</v>
      </c>
      <c r="H959" t="s">
        <v>705</v>
      </c>
      <c r="I959" t="s">
        <v>34</v>
      </c>
      <c r="L959" t="str">
        <f t="shared" si="14"/>
        <v>chromium</v>
      </c>
      <c r="M959">
        <v>35.0746574</v>
      </c>
      <c r="N959">
        <v>37.704955460000001</v>
      </c>
      <c r="O959">
        <v>2.3672952999999999</v>
      </c>
      <c r="P959">
        <v>864.06278450000002</v>
      </c>
      <c r="Q959">
        <v>15.1107988</v>
      </c>
      <c r="R959">
        <v>0</v>
      </c>
      <c r="S959">
        <v>0</v>
      </c>
      <c r="T959">
        <v>2.630298061</v>
      </c>
      <c r="U959">
        <v>0</v>
      </c>
      <c r="V959">
        <v>7.4991411340000003</v>
      </c>
      <c r="W959">
        <v>107.49914113202399</v>
      </c>
      <c r="X959">
        <v>13.037663500000001</v>
      </c>
      <c r="Y959">
        <v>2.4659466999999999</v>
      </c>
      <c r="Z959">
        <v>900.07053613662697</v>
      </c>
      <c r="AA959">
        <v>-36.007751636627098</v>
      </c>
      <c r="AB959">
        <v>2.07313534022216</v>
      </c>
      <c r="AC959">
        <v>-4.0005477560884497</v>
      </c>
    </row>
    <row r="960" spans="1:29" x14ac:dyDescent="0.2">
      <c r="A960" t="s">
        <v>1638</v>
      </c>
      <c r="B960" t="s">
        <v>36</v>
      </c>
      <c r="C960" t="s">
        <v>1639</v>
      </c>
      <c r="D960" t="s">
        <v>1640</v>
      </c>
      <c r="E960">
        <v>-20.896000000000001</v>
      </c>
      <c r="F960">
        <v>-46.709000000000003</v>
      </c>
      <c r="G960" t="s">
        <v>404</v>
      </c>
      <c r="H960" t="s">
        <v>263</v>
      </c>
      <c r="I960" t="s">
        <v>98</v>
      </c>
      <c r="J960" t="s">
        <v>46</v>
      </c>
      <c r="K960" t="s">
        <v>1641</v>
      </c>
      <c r="L960" t="str">
        <f t="shared" si="14"/>
        <v>nickel;copper;cobalt;palladium;platinum</v>
      </c>
      <c r="M960">
        <v>64.630340599999897</v>
      </c>
      <c r="N960">
        <v>72.777134500000003</v>
      </c>
      <c r="O960">
        <v>4.2749022999999999</v>
      </c>
      <c r="P960">
        <v>1560.33933999999</v>
      </c>
      <c r="Q960">
        <v>22.4490528</v>
      </c>
      <c r="R960">
        <v>1.0933333329999999</v>
      </c>
      <c r="S960">
        <v>28.041666670000001</v>
      </c>
      <c r="T960">
        <v>8.1467938970000002</v>
      </c>
      <c r="U960">
        <v>26.948333330000001</v>
      </c>
      <c r="V960">
        <v>12.605215790000001</v>
      </c>
      <c r="W960">
        <v>112.60521579240999</v>
      </c>
      <c r="X960">
        <v>20.3765392</v>
      </c>
      <c r="Y960">
        <v>4.7848372000000001</v>
      </c>
      <c r="Z960">
        <v>1746.4655947685201</v>
      </c>
      <c r="AA960">
        <v>-186.12625476852401</v>
      </c>
      <c r="AB960">
        <v>2.0725135696533199</v>
      </c>
      <c r="AC960">
        <v>-10.6573101311619</v>
      </c>
    </row>
    <row r="961" spans="1:29" x14ac:dyDescent="0.2">
      <c r="A961" t="s">
        <v>4286</v>
      </c>
      <c r="B961" t="s">
        <v>36</v>
      </c>
      <c r="C961" t="s">
        <v>4287</v>
      </c>
      <c r="D961" t="s">
        <v>4288</v>
      </c>
      <c r="E961">
        <v>26.998999999999899</v>
      </c>
      <c r="F961">
        <v>-107.887</v>
      </c>
      <c r="G961" t="s">
        <v>32</v>
      </c>
      <c r="H961" t="s">
        <v>924</v>
      </c>
      <c r="I961" t="s">
        <v>46</v>
      </c>
      <c r="J961" t="s">
        <v>47</v>
      </c>
      <c r="K961" t="s">
        <v>41</v>
      </c>
      <c r="L961" t="str">
        <f t="shared" si="14"/>
        <v>copper;gold;silver</v>
      </c>
      <c r="M961">
        <v>53.896434800000002</v>
      </c>
      <c r="N961">
        <v>55.37401972</v>
      </c>
      <c r="O961">
        <v>2.1666430999999999</v>
      </c>
      <c r="P961">
        <v>790.82473149999896</v>
      </c>
      <c r="Q961">
        <v>19.274826000000001</v>
      </c>
      <c r="R961">
        <v>12.4893333299999</v>
      </c>
      <c r="S961">
        <v>41.472916669999897</v>
      </c>
      <c r="T961">
        <v>1.477584923</v>
      </c>
      <c r="U961">
        <v>28.983583329999899</v>
      </c>
      <c r="V961">
        <v>2.7415262770000002</v>
      </c>
      <c r="W961">
        <v>102.741526272531</v>
      </c>
      <c r="X961">
        <v>17.207159000000001</v>
      </c>
      <c r="Y961">
        <v>2.8114007000000001</v>
      </c>
      <c r="Z961">
        <v>1026.16123795509</v>
      </c>
      <c r="AA961">
        <v>-235.336506455093</v>
      </c>
      <c r="AB961">
        <v>2.0676669576415998</v>
      </c>
      <c r="AC961">
        <v>-22.933677257588201</v>
      </c>
    </row>
    <row r="962" spans="1:29" x14ac:dyDescent="0.2">
      <c r="A962" t="s">
        <v>2904</v>
      </c>
      <c r="B962" t="s">
        <v>30</v>
      </c>
      <c r="C962" t="s">
        <v>2905</v>
      </c>
      <c r="E962">
        <v>8.4009999999999998</v>
      </c>
      <c r="F962">
        <v>100</v>
      </c>
      <c r="G962" t="s">
        <v>32</v>
      </c>
      <c r="H962" t="s">
        <v>941</v>
      </c>
      <c r="I962" t="s">
        <v>77</v>
      </c>
      <c r="J962" t="s">
        <v>58</v>
      </c>
      <c r="L962" t="str">
        <f t="shared" ref="L962:L1025" si="15">_xlfn.TEXTJOIN(";",TRUE,I962:K962)</f>
        <v>tin;tungsten</v>
      </c>
      <c r="M962">
        <v>67.330207799999897</v>
      </c>
      <c r="N962">
        <v>73.37743055</v>
      </c>
      <c r="O962">
        <v>5.6209226000000001</v>
      </c>
      <c r="P962">
        <v>2051.6367489999898</v>
      </c>
      <c r="Q962">
        <v>28.823648500000001</v>
      </c>
      <c r="R962">
        <v>24.956</v>
      </c>
      <c r="S962">
        <v>102.7791667</v>
      </c>
      <c r="T962">
        <v>6.0472227529999998</v>
      </c>
      <c r="U962">
        <v>77.823166670000006</v>
      </c>
      <c r="V962">
        <v>8.9814407989999996</v>
      </c>
      <c r="W962">
        <v>108.98144079394901</v>
      </c>
      <c r="X962">
        <v>26.7578964</v>
      </c>
      <c r="Y962">
        <v>5.0693932000000004</v>
      </c>
      <c r="Z962">
        <v>1850.32850265502</v>
      </c>
      <c r="AA962">
        <v>201.30824634497</v>
      </c>
      <c r="AB962">
        <v>2.06575207666015</v>
      </c>
      <c r="AC962">
        <v>10.8795949506324</v>
      </c>
    </row>
    <row r="963" spans="1:29" x14ac:dyDescent="0.2">
      <c r="A963" t="s">
        <v>4616</v>
      </c>
      <c r="B963" t="s">
        <v>30</v>
      </c>
      <c r="C963" t="s">
        <v>4617</v>
      </c>
      <c r="E963">
        <v>36.582999999999899</v>
      </c>
      <c r="F963">
        <v>-4.915</v>
      </c>
      <c r="G963" t="s">
        <v>32</v>
      </c>
      <c r="H963" t="s">
        <v>3586</v>
      </c>
      <c r="I963" t="s">
        <v>46</v>
      </c>
      <c r="L963" t="str">
        <f t="shared" si="15"/>
        <v>copper</v>
      </c>
      <c r="M963">
        <v>26.0866528</v>
      </c>
      <c r="N963">
        <v>25.4951845699999</v>
      </c>
      <c r="O963">
        <v>1.0298579000000001</v>
      </c>
      <c r="P963">
        <v>375.89813349999901</v>
      </c>
      <c r="Q963">
        <v>20.111946100000001</v>
      </c>
      <c r="R963">
        <v>0</v>
      </c>
      <c r="S963">
        <v>0.53749999999999998</v>
      </c>
      <c r="T963">
        <v>-0.59146823000000004</v>
      </c>
      <c r="U963">
        <v>0.53749999999999998</v>
      </c>
      <c r="V963">
        <v>-2.2673212779999998</v>
      </c>
      <c r="W963">
        <v>97.732678720667394</v>
      </c>
      <c r="X963">
        <v>18.051584200000001</v>
      </c>
      <c r="Y963">
        <v>1.1946076999999999</v>
      </c>
      <c r="Z963">
        <v>436.03182315826399</v>
      </c>
      <c r="AA963">
        <v>-60.133689658264103</v>
      </c>
      <c r="AB963">
        <v>2.0603618562255801</v>
      </c>
      <c r="AC963">
        <v>-13.791124056657999</v>
      </c>
    </row>
    <row r="964" spans="1:29" x14ac:dyDescent="0.2">
      <c r="A964" t="s">
        <v>4129</v>
      </c>
      <c r="B964" t="s">
        <v>30</v>
      </c>
      <c r="C964" t="s">
        <v>4130</v>
      </c>
      <c r="E964">
        <v>36.531999999999897</v>
      </c>
      <c r="F964">
        <v>36.185000000000002</v>
      </c>
      <c r="G964" t="s">
        <v>32</v>
      </c>
      <c r="H964" t="s">
        <v>1067</v>
      </c>
      <c r="I964" t="s">
        <v>34</v>
      </c>
      <c r="L964" t="str">
        <f t="shared" si="15"/>
        <v>chromium</v>
      </c>
      <c r="M964">
        <v>25.656934700000001</v>
      </c>
      <c r="N964">
        <v>26.7414909899999</v>
      </c>
      <c r="O964">
        <v>1.391991</v>
      </c>
      <c r="P964">
        <v>508.07671499999901</v>
      </c>
      <c r="Q964">
        <v>19.562908199999899</v>
      </c>
      <c r="R964">
        <v>22.4586666699999</v>
      </c>
      <c r="S964">
        <v>88.585416670000001</v>
      </c>
      <c r="T964">
        <v>1.0845562870000001</v>
      </c>
      <c r="U964">
        <v>66.126750000000001</v>
      </c>
      <c r="V964">
        <v>4.2271467720000002</v>
      </c>
      <c r="W964">
        <v>104.227146783828</v>
      </c>
      <c r="X964">
        <v>17.506143600000001</v>
      </c>
      <c r="Y964">
        <v>1.3833673</v>
      </c>
      <c r="Z964">
        <v>504.92906451225201</v>
      </c>
      <c r="AA964">
        <v>3.1476504877471698</v>
      </c>
      <c r="AB964">
        <v>2.0567646300537099</v>
      </c>
      <c r="AC964">
        <v>0.62338469083527803</v>
      </c>
    </row>
    <row r="965" spans="1:29" x14ac:dyDescent="0.2">
      <c r="A965" t="s">
        <v>4179</v>
      </c>
      <c r="B965" t="s">
        <v>30</v>
      </c>
      <c r="C965" t="s">
        <v>4180</v>
      </c>
      <c r="E965">
        <v>-27.463000000000001</v>
      </c>
      <c r="F965">
        <v>120.698999999999</v>
      </c>
      <c r="G965" t="s">
        <v>32</v>
      </c>
      <c r="H965" t="s">
        <v>705</v>
      </c>
      <c r="I965" t="s">
        <v>46</v>
      </c>
      <c r="J965" t="s">
        <v>98</v>
      </c>
      <c r="L965" t="str">
        <f t="shared" si="15"/>
        <v>copper;nickel</v>
      </c>
      <c r="M965">
        <v>40.225402799999898</v>
      </c>
      <c r="N965">
        <v>41.688273510000002</v>
      </c>
      <c r="O965">
        <v>0.91288899999999995</v>
      </c>
      <c r="P965">
        <v>333.20448499999901</v>
      </c>
      <c r="Q965">
        <v>23.590354900000001</v>
      </c>
      <c r="R965">
        <v>90.229333330000003</v>
      </c>
      <c r="S965">
        <v>128.5166667</v>
      </c>
      <c r="T965">
        <v>1.4628707089999999</v>
      </c>
      <c r="U965">
        <v>38.287333330000003</v>
      </c>
      <c r="V965">
        <v>3.6366838060000002</v>
      </c>
      <c r="W965">
        <v>103.636683807178</v>
      </c>
      <c r="X965">
        <v>21.536607700000001</v>
      </c>
      <c r="Y965">
        <v>0.73176260000000004</v>
      </c>
      <c r="Z965">
        <v>267.093366384506</v>
      </c>
      <c r="AA965">
        <v>66.111118615493695</v>
      </c>
      <c r="AB965">
        <v>2.05374715769043</v>
      </c>
      <c r="AC965">
        <v>24.7520631120132</v>
      </c>
    </row>
    <row r="966" spans="1:29" x14ac:dyDescent="0.2">
      <c r="A966" t="s">
        <v>4181</v>
      </c>
      <c r="B966" t="s">
        <v>36</v>
      </c>
      <c r="C966" t="s">
        <v>4182</v>
      </c>
      <c r="D966" t="s">
        <v>4183</v>
      </c>
      <c r="E966">
        <v>-27.811</v>
      </c>
      <c r="F966">
        <v>120.700999999999</v>
      </c>
      <c r="G966" t="s">
        <v>695</v>
      </c>
      <c r="H966" t="s">
        <v>705</v>
      </c>
      <c r="I966" t="s">
        <v>46</v>
      </c>
      <c r="J966" t="s">
        <v>98</v>
      </c>
      <c r="K966" t="s">
        <v>94</v>
      </c>
      <c r="L966" t="str">
        <f t="shared" si="15"/>
        <v>copper;nickel;platinum</v>
      </c>
      <c r="M966">
        <v>40.225402799999898</v>
      </c>
      <c r="N966">
        <v>41.688273510000002</v>
      </c>
      <c r="O966">
        <v>0.91288899999999995</v>
      </c>
      <c r="P966">
        <v>333.20448499999901</v>
      </c>
      <c r="Q966">
        <v>23.590354900000001</v>
      </c>
      <c r="R966">
        <v>90.229333330000003</v>
      </c>
      <c r="S966">
        <v>128.5166667</v>
      </c>
      <c r="T966">
        <v>1.4628707089999999</v>
      </c>
      <c r="U966">
        <v>38.287333330000003</v>
      </c>
      <c r="V966">
        <v>3.6366838060000002</v>
      </c>
      <c r="W966">
        <v>103.636683807178</v>
      </c>
      <c r="X966">
        <v>21.536607700000001</v>
      </c>
      <c r="Y966">
        <v>0.73176260000000004</v>
      </c>
      <c r="Z966">
        <v>267.093366384506</v>
      </c>
      <c r="AA966">
        <v>66.111118615493695</v>
      </c>
      <c r="AB966">
        <v>2.05374715769043</v>
      </c>
      <c r="AC966">
        <v>24.7520631120132</v>
      </c>
    </row>
    <row r="967" spans="1:29" x14ac:dyDescent="0.2">
      <c r="A967" t="s">
        <v>4184</v>
      </c>
      <c r="B967" t="s">
        <v>63</v>
      </c>
      <c r="C967" t="s">
        <v>4185</v>
      </c>
      <c r="D967" t="s">
        <v>4186</v>
      </c>
      <c r="E967">
        <v>-27.306000000000001</v>
      </c>
      <c r="F967">
        <v>120.540999999999</v>
      </c>
      <c r="G967" t="s">
        <v>32</v>
      </c>
      <c r="H967" t="s">
        <v>705</v>
      </c>
      <c r="I967" t="s">
        <v>46</v>
      </c>
      <c r="J967" t="s">
        <v>98</v>
      </c>
      <c r="L967" t="str">
        <f t="shared" si="15"/>
        <v>copper;nickel</v>
      </c>
      <c r="M967">
        <v>40.225402799999898</v>
      </c>
      <c r="N967">
        <v>41.688273510000002</v>
      </c>
      <c r="O967">
        <v>0.91288899999999995</v>
      </c>
      <c r="P967">
        <v>333.20448499999901</v>
      </c>
      <c r="Q967">
        <v>23.590354900000001</v>
      </c>
      <c r="R967">
        <v>90.229333330000003</v>
      </c>
      <c r="S967">
        <v>128.5166667</v>
      </c>
      <c r="T967">
        <v>1.4628707089999999</v>
      </c>
      <c r="U967">
        <v>38.287333330000003</v>
      </c>
      <c r="V967">
        <v>3.6366838060000002</v>
      </c>
      <c r="W967">
        <v>103.636683807178</v>
      </c>
      <c r="X967">
        <v>21.536607700000001</v>
      </c>
      <c r="Y967">
        <v>0.73176260000000004</v>
      </c>
      <c r="Z967">
        <v>267.093366384506</v>
      </c>
      <c r="AA967">
        <v>66.111118615493695</v>
      </c>
      <c r="AB967">
        <v>2.05374715769043</v>
      </c>
      <c r="AC967">
        <v>24.7520631120132</v>
      </c>
    </row>
    <row r="968" spans="1:29" x14ac:dyDescent="0.2">
      <c r="A968" t="s">
        <v>4187</v>
      </c>
      <c r="B968" t="s">
        <v>63</v>
      </c>
      <c r="C968" t="s">
        <v>4188</v>
      </c>
      <c r="D968" t="s">
        <v>4189</v>
      </c>
      <c r="E968">
        <v>-27.640999999999899</v>
      </c>
      <c r="F968">
        <v>120.55500000000001</v>
      </c>
      <c r="G968" t="s">
        <v>32</v>
      </c>
      <c r="H968" t="s">
        <v>705</v>
      </c>
      <c r="I968" t="s">
        <v>47</v>
      </c>
      <c r="J968" t="s">
        <v>41</v>
      </c>
      <c r="K968" t="s">
        <v>4190</v>
      </c>
      <c r="L968" t="str">
        <f t="shared" si="15"/>
        <v>gold;silver;nickel;lithium</v>
      </c>
      <c r="M968">
        <v>40.225402799999898</v>
      </c>
      <c r="N968">
        <v>41.688273510000002</v>
      </c>
      <c r="O968">
        <v>0.91288899999999995</v>
      </c>
      <c r="P968">
        <v>333.20448499999901</v>
      </c>
      <c r="Q968">
        <v>23.590354900000001</v>
      </c>
      <c r="R968">
        <v>90.229333330000003</v>
      </c>
      <c r="S968">
        <v>128.5166667</v>
      </c>
      <c r="T968">
        <v>1.4628707089999999</v>
      </c>
      <c r="U968">
        <v>38.287333330000003</v>
      </c>
      <c r="V968">
        <v>3.6366838060000002</v>
      </c>
      <c r="W968">
        <v>103.636683807178</v>
      </c>
      <c r="X968">
        <v>21.536607700000001</v>
      </c>
      <c r="Y968">
        <v>0.73176260000000004</v>
      </c>
      <c r="Z968">
        <v>267.093366384506</v>
      </c>
      <c r="AA968">
        <v>66.111118615493695</v>
      </c>
      <c r="AB968">
        <v>2.05374715769043</v>
      </c>
      <c r="AC968">
        <v>24.7520631120132</v>
      </c>
    </row>
    <row r="969" spans="1:29" x14ac:dyDescent="0.2">
      <c r="A969" t="s">
        <v>4191</v>
      </c>
      <c r="B969" t="s">
        <v>63</v>
      </c>
      <c r="C969" t="s">
        <v>4192</v>
      </c>
      <c r="D969" t="s">
        <v>4193</v>
      </c>
      <c r="E969">
        <v>-27.997</v>
      </c>
      <c r="F969">
        <v>120.501</v>
      </c>
      <c r="G969" t="s">
        <v>32</v>
      </c>
      <c r="H969" t="s">
        <v>705</v>
      </c>
      <c r="I969" t="s">
        <v>47</v>
      </c>
      <c r="J969" t="s">
        <v>98</v>
      </c>
      <c r="K969" t="s">
        <v>41</v>
      </c>
      <c r="L969" t="str">
        <f t="shared" si="15"/>
        <v>gold;nickel;silver</v>
      </c>
      <c r="M969">
        <v>40.225402799999898</v>
      </c>
      <c r="N969">
        <v>41.688273510000002</v>
      </c>
      <c r="O969">
        <v>0.91288899999999995</v>
      </c>
      <c r="P969">
        <v>333.20448499999901</v>
      </c>
      <c r="Q969">
        <v>23.590354900000001</v>
      </c>
      <c r="R969">
        <v>90.229333330000003</v>
      </c>
      <c r="S969">
        <v>128.5166667</v>
      </c>
      <c r="T969">
        <v>1.4628707089999999</v>
      </c>
      <c r="U969">
        <v>38.287333330000003</v>
      </c>
      <c r="V969">
        <v>3.6366838060000002</v>
      </c>
      <c r="W969">
        <v>103.636683807178</v>
      </c>
      <c r="X969">
        <v>21.536607700000001</v>
      </c>
      <c r="Y969">
        <v>0.73176260000000004</v>
      </c>
      <c r="Z969">
        <v>267.093366384506</v>
      </c>
      <c r="AA969">
        <v>66.111118615493695</v>
      </c>
      <c r="AB969">
        <v>2.05374715769043</v>
      </c>
      <c r="AC969">
        <v>24.7520631120132</v>
      </c>
    </row>
    <row r="970" spans="1:29" x14ac:dyDescent="0.2">
      <c r="A970" t="s">
        <v>4194</v>
      </c>
      <c r="B970" t="s">
        <v>36</v>
      </c>
      <c r="C970" t="s">
        <v>4195</v>
      </c>
      <c r="D970" t="s">
        <v>4196</v>
      </c>
      <c r="E970">
        <v>-27.472000000000001</v>
      </c>
      <c r="F970">
        <v>120.55500000000001</v>
      </c>
      <c r="G970" t="s">
        <v>32</v>
      </c>
      <c r="H970" t="s">
        <v>705</v>
      </c>
      <c r="I970" t="s">
        <v>73</v>
      </c>
      <c r="J970" t="s">
        <v>987</v>
      </c>
      <c r="K970" t="s">
        <v>47</v>
      </c>
      <c r="L970" t="str">
        <f t="shared" si="15"/>
        <v>lithium;tantalum;gold</v>
      </c>
      <c r="M970">
        <v>40.225402799999898</v>
      </c>
      <c r="N970">
        <v>41.688273510000002</v>
      </c>
      <c r="O970">
        <v>0.91288899999999995</v>
      </c>
      <c r="P970">
        <v>333.20448499999901</v>
      </c>
      <c r="Q970">
        <v>23.590354900000001</v>
      </c>
      <c r="R970">
        <v>90.229333330000003</v>
      </c>
      <c r="S970">
        <v>128.5166667</v>
      </c>
      <c r="T970">
        <v>1.4628707089999999</v>
      </c>
      <c r="U970">
        <v>38.287333330000003</v>
      </c>
      <c r="V970">
        <v>3.6366838060000002</v>
      </c>
      <c r="W970">
        <v>103.636683807178</v>
      </c>
      <c r="X970">
        <v>21.536607700000001</v>
      </c>
      <c r="Y970">
        <v>0.73176260000000004</v>
      </c>
      <c r="Z970">
        <v>267.093366384506</v>
      </c>
      <c r="AA970">
        <v>66.111118615493695</v>
      </c>
      <c r="AB970">
        <v>2.05374715769043</v>
      </c>
      <c r="AC970">
        <v>24.7520631120132</v>
      </c>
    </row>
    <row r="971" spans="1:29" x14ac:dyDescent="0.2">
      <c r="A971" t="s">
        <v>4197</v>
      </c>
      <c r="B971" t="s">
        <v>36</v>
      </c>
      <c r="C971" t="s">
        <v>4198</v>
      </c>
      <c r="D971" t="s">
        <v>4199</v>
      </c>
      <c r="E971">
        <v>-27.23</v>
      </c>
      <c r="F971">
        <v>120.54300000000001</v>
      </c>
      <c r="G971" t="s">
        <v>32</v>
      </c>
      <c r="H971" t="s">
        <v>705</v>
      </c>
      <c r="I971" t="s">
        <v>98</v>
      </c>
      <c r="J971" t="s">
        <v>328</v>
      </c>
      <c r="K971" t="s">
        <v>478</v>
      </c>
      <c r="L971" t="str">
        <f t="shared" si="15"/>
        <v>nickel;cobalt;palladium;platinum;rhodium</v>
      </c>
      <c r="M971">
        <v>40.225402799999898</v>
      </c>
      <c r="N971">
        <v>41.688273510000002</v>
      </c>
      <c r="O971">
        <v>0.91288899999999995</v>
      </c>
      <c r="P971">
        <v>333.20448499999901</v>
      </c>
      <c r="Q971">
        <v>23.590354900000001</v>
      </c>
      <c r="R971">
        <v>90.229333330000003</v>
      </c>
      <c r="S971">
        <v>128.5166667</v>
      </c>
      <c r="T971">
        <v>1.4628707089999999</v>
      </c>
      <c r="U971">
        <v>38.287333330000003</v>
      </c>
      <c r="V971">
        <v>3.6366838060000002</v>
      </c>
      <c r="W971">
        <v>103.636683807178</v>
      </c>
      <c r="X971">
        <v>21.536607700000001</v>
      </c>
      <c r="Y971">
        <v>0.73176260000000004</v>
      </c>
      <c r="Z971">
        <v>267.093366384506</v>
      </c>
      <c r="AA971">
        <v>66.111118615493695</v>
      </c>
      <c r="AB971">
        <v>2.05374715769043</v>
      </c>
      <c r="AC971">
        <v>24.7520631120132</v>
      </c>
    </row>
    <row r="972" spans="1:29" x14ac:dyDescent="0.2">
      <c r="A972" t="s">
        <v>4200</v>
      </c>
      <c r="B972" t="s">
        <v>30</v>
      </c>
      <c r="C972" t="s">
        <v>4201</v>
      </c>
      <c r="E972">
        <v>-27.686</v>
      </c>
      <c r="F972">
        <v>120.647999999999</v>
      </c>
      <c r="G972" t="s">
        <v>32</v>
      </c>
      <c r="H972" t="s">
        <v>705</v>
      </c>
      <c r="I972" t="s">
        <v>98</v>
      </c>
      <c r="L972" t="str">
        <f t="shared" si="15"/>
        <v>nickel</v>
      </c>
      <c r="M972">
        <v>40.225402799999898</v>
      </c>
      <c r="N972">
        <v>41.688273510000002</v>
      </c>
      <c r="O972">
        <v>0.91288899999999995</v>
      </c>
      <c r="P972">
        <v>333.20448499999901</v>
      </c>
      <c r="Q972">
        <v>23.590354900000001</v>
      </c>
      <c r="R972">
        <v>90.229333330000003</v>
      </c>
      <c r="S972">
        <v>128.5166667</v>
      </c>
      <c r="T972">
        <v>1.4628707089999999</v>
      </c>
      <c r="U972">
        <v>38.287333330000003</v>
      </c>
      <c r="V972">
        <v>3.6366838060000002</v>
      </c>
      <c r="W972">
        <v>103.636683807178</v>
      </c>
      <c r="X972">
        <v>21.536607700000001</v>
      </c>
      <c r="Y972">
        <v>0.73176260000000004</v>
      </c>
      <c r="Z972">
        <v>267.093366384506</v>
      </c>
      <c r="AA972">
        <v>66.111118615493695</v>
      </c>
      <c r="AB972">
        <v>2.05374715769043</v>
      </c>
      <c r="AC972">
        <v>24.7520631120132</v>
      </c>
    </row>
    <row r="973" spans="1:29" x14ac:dyDescent="0.2">
      <c r="A973" t="s">
        <v>4202</v>
      </c>
      <c r="B973" t="s">
        <v>36</v>
      </c>
      <c r="C973" t="s">
        <v>4203</v>
      </c>
      <c r="D973" t="s">
        <v>4204</v>
      </c>
      <c r="E973">
        <v>-27.596</v>
      </c>
      <c r="F973">
        <v>120.576999999999</v>
      </c>
      <c r="G973" t="s">
        <v>32</v>
      </c>
      <c r="H973" t="s">
        <v>705</v>
      </c>
      <c r="I973" t="s">
        <v>98</v>
      </c>
      <c r="J973" t="s">
        <v>954</v>
      </c>
      <c r="K973" t="s">
        <v>4205</v>
      </c>
      <c r="L973" t="str">
        <f t="shared" si="15"/>
        <v>nickel;palladium;gold;cobalt;copper;platinum</v>
      </c>
      <c r="M973">
        <v>40.225402799999898</v>
      </c>
      <c r="N973">
        <v>41.688273510000002</v>
      </c>
      <c r="O973">
        <v>0.91288899999999995</v>
      </c>
      <c r="P973">
        <v>333.20448499999901</v>
      </c>
      <c r="Q973">
        <v>23.590354900000001</v>
      </c>
      <c r="R973">
        <v>90.229333330000003</v>
      </c>
      <c r="S973">
        <v>128.5166667</v>
      </c>
      <c r="T973">
        <v>1.4628707089999999</v>
      </c>
      <c r="U973">
        <v>38.287333330000003</v>
      </c>
      <c r="V973">
        <v>3.6366838060000002</v>
      </c>
      <c r="W973">
        <v>103.636683807178</v>
      </c>
      <c r="X973">
        <v>21.536607700000001</v>
      </c>
      <c r="Y973">
        <v>0.73176260000000004</v>
      </c>
      <c r="Z973">
        <v>267.093366384506</v>
      </c>
      <c r="AA973">
        <v>66.111118615493695</v>
      </c>
      <c r="AB973">
        <v>2.05374715769043</v>
      </c>
      <c r="AC973">
        <v>24.7520631120132</v>
      </c>
    </row>
    <row r="974" spans="1:29" x14ac:dyDescent="0.2">
      <c r="A974" t="s">
        <v>4206</v>
      </c>
      <c r="B974" t="s">
        <v>63</v>
      </c>
      <c r="C974" t="s">
        <v>4207</v>
      </c>
      <c r="D974" t="s">
        <v>4207</v>
      </c>
      <c r="E974">
        <v>-27.21</v>
      </c>
      <c r="F974">
        <v>120.555999999999</v>
      </c>
      <c r="G974" t="s">
        <v>32</v>
      </c>
      <c r="H974" t="s">
        <v>705</v>
      </c>
      <c r="I974" t="s">
        <v>98</v>
      </c>
      <c r="J974" t="s">
        <v>328</v>
      </c>
      <c r="L974" t="str">
        <f t="shared" si="15"/>
        <v>nickel;cobalt</v>
      </c>
      <c r="M974">
        <v>40.225402799999898</v>
      </c>
      <c r="N974">
        <v>41.688273510000002</v>
      </c>
      <c r="O974">
        <v>0.91288899999999995</v>
      </c>
      <c r="P974">
        <v>333.20448499999901</v>
      </c>
      <c r="Q974">
        <v>23.590354900000001</v>
      </c>
      <c r="R974">
        <v>90.229333330000003</v>
      </c>
      <c r="S974">
        <v>128.5166667</v>
      </c>
      <c r="T974">
        <v>1.4628707089999999</v>
      </c>
      <c r="U974">
        <v>38.287333330000003</v>
      </c>
      <c r="V974">
        <v>3.6366838060000002</v>
      </c>
      <c r="W974">
        <v>103.636683807178</v>
      </c>
      <c r="X974">
        <v>21.536607700000001</v>
      </c>
      <c r="Y974">
        <v>0.73176260000000004</v>
      </c>
      <c r="Z974">
        <v>267.093366384506</v>
      </c>
      <c r="AA974">
        <v>66.111118615493695</v>
      </c>
      <c r="AB974">
        <v>2.05374715769043</v>
      </c>
      <c r="AC974">
        <v>24.7520631120132</v>
      </c>
    </row>
    <row r="975" spans="1:29" x14ac:dyDescent="0.2">
      <c r="A975" t="s">
        <v>4050</v>
      </c>
      <c r="B975" t="s">
        <v>63</v>
      </c>
      <c r="C975" t="s">
        <v>4051</v>
      </c>
      <c r="D975" t="s">
        <v>4052</v>
      </c>
      <c r="E975">
        <v>-24.963999999999899</v>
      </c>
      <c r="F975">
        <v>-70.394000000000005</v>
      </c>
      <c r="G975" t="s">
        <v>32</v>
      </c>
      <c r="H975" t="s">
        <v>3713</v>
      </c>
      <c r="I975" t="s">
        <v>46</v>
      </c>
      <c r="J975" t="s">
        <v>47</v>
      </c>
      <c r="K975" t="s">
        <v>74</v>
      </c>
      <c r="L975" t="str">
        <f t="shared" si="15"/>
        <v>copper;gold;iron ore</v>
      </c>
      <c r="M975">
        <v>14.6603289</v>
      </c>
      <c r="N975">
        <v>15.35721586</v>
      </c>
      <c r="O975">
        <v>0.26558900000000002</v>
      </c>
      <c r="P975">
        <v>96.939984999999893</v>
      </c>
      <c r="Q975">
        <v>18.324791000000001</v>
      </c>
      <c r="R975">
        <v>0</v>
      </c>
      <c r="S975">
        <v>0</v>
      </c>
      <c r="T975">
        <v>0.69688696299999997</v>
      </c>
      <c r="U975">
        <v>0</v>
      </c>
      <c r="V975">
        <v>4.7535561279999996</v>
      </c>
      <c r="W975">
        <v>104.753556108826</v>
      </c>
      <c r="X975">
        <v>16.272808099999999</v>
      </c>
      <c r="Y975">
        <v>0.13864979999999999</v>
      </c>
      <c r="Z975">
        <v>50.607173889875398</v>
      </c>
      <c r="AA975">
        <v>46.332811110124503</v>
      </c>
      <c r="AB975">
        <v>2.05198292504882</v>
      </c>
      <c r="AC975">
        <v>91.553840194569702</v>
      </c>
    </row>
    <row r="976" spans="1:29" x14ac:dyDescent="0.2">
      <c r="A976" t="s">
        <v>4473</v>
      </c>
      <c r="B976" t="s">
        <v>63</v>
      </c>
      <c r="C976" t="s">
        <v>4474</v>
      </c>
      <c r="D976" t="s">
        <v>4475</v>
      </c>
      <c r="E976">
        <v>37.597000000000001</v>
      </c>
      <c r="F976">
        <v>-7.1139999999999999</v>
      </c>
      <c r="G976" t="s">
        <v>103</v>
      </c>
      <c r="H976" t="s">
        <v>3586</v>
      </c>
      <c r="I976" t="s">
        <v>46</v>
      </c>
      <c r="J976" t="s">
        <v>47</v>
      </c>
      <c r="K976" t="s">
        <v>41</v>
      </c>
      <c r="L976" t="str">
        <f t="shared" si="15"/>
        <v>copper;gold;silver</v>
      </c>
      <c r="M976">
        <v>32.977611500000002</v>
      </c>
      <c r="N976">
        <v>33.11643849</v>
      </c>
      <c r="O976">
        <v>1.1515154000000001</v>
      </c>
      <c r="P976">
        <v>420.30312099999901</v>
      </c>
      <c r="Q976">
        <v>19.819995899999899</v>
      </c>
      <c r="R976">
        <v>6.1319999999999997</v>
      </c>
      <c r="S976">
        <v>17.05</v>
      </c>
      <c r="T976">
        <v>0.13882699100000001</v>
      </c>
      <c r="U976">
        <v>10.9179999999999</v>
      </c>
      <c r="V976">
        <v>0.42097345800000002</v>
      </c>
      <c r="W976">
        <v>100.420973453459</v>
      </c>
      <c r="X976">
        <v>17.770175900000002</v>
      </c>
      <c r="Y976">
        <v>1.2556711</v>
      </c>
      <c r="Z976">
        <v>458.31996738910601</v>
      </c>
      <c r="AA976">
        <v>-38.016846389106703</v>
      </c>
      <c r="AB976">
        <v>2.0498199661620999</v>
      </c>
      <c r="AC976">
        <v>-8.2948265609451504</v>
      </c>
    </row>
    <row r="977" spans="1:29" x14ac:dyDescent="0.2">
      <c r="A977" t="s">
        <v>4476</v>
      </c>
      <c r="B977" t="s">
        <v>36</v>
      </c>
      <c r="C977" t="s">
        <v>4477</v>
      </c>
      <c r="D977" t="s">
        <v>4478</v>
      </c>
      <c r="E977">
        <v>37.573</v>
      </c>
      <c r="F977">
        <v>-7.9720000000000004</v>
      </c>
      <c r="G977" t="s">
        <v>32</v>
      </c>
      <c r="H977" t="s">
        <v>3971</v>
      </c>
      <c r="I977" t="s">
        <v>46</v>
      </c>
      <c r="J977" t="s">
        <v>40</v>
      </c>
      <c r="K977" t="s">
        <v>4479</v>
      </c>
      <c r="L977" t="str">
        <f t="shared" si="15"/>
        <v>copper;zinc;lead;silver;tin;indium;gold</v>
      </c>
      <c r="M977">
        <v>32.977611500000002</v>
      </c>
      <c r="N977">
        <v>33.11643849</v>
      </c>
      <c r="O977">
        <v>1.1515154000000001</v>
      </c>
      <c r="P977">
        <v>420.30312099999901</v>
      </c>
      <c r="Q977">
        <v>19.819995899999899</v>
      </c>
      <c r="R977">
        <v>6.1319999999999997</v>
      </c>
      <c r="S977">
        <v>17.05</v>
      </c>
      <c r="T977">
        <v>0.13882699100000001</v>
      </c>
      <c r="U977">
        <v>10.9179999999999</v>
      </c>
      <c r="V977">
        <v>0.42097345800000002</v>
      </c>
      <c r="W977">
        <v>100.420973453459</v>
      </c>
      <c r="X977">
        <v>17.770175900000002</v>
      </c>
      <c r="Y977">
        <v>1.2556711</v>
      </c>
      <c r="Z977">
        <v>458.31996738910601</v>
      </c>
      <c r="AA977">
        <v>-38.016846389106703</v>
      </c>
      <c r="AB977">
        <v>2.0498199661620999</v>
      </c>
      <c r="AC977">
        <v>-8.2948265609451504</v>
      </c>
    </row>
    <row r="978" spans="1:29" x14ac:dyDescent="0.2">
      <c r="A978" t="s">
        <v>4090</v>
      </c>
      <c r="B978" t="s">
        <v>36</v>
      </c>
      <c r="C978" t="s">
        <v>4091</v>
      </c>
      <c r="D978" t="s">
        <v>4092</v>
      </c>
      <c r="E978">
        <v>-20.849</v>
      </c>
      <c r="F978">
        <v>117.834</v>
      </c>
      <c r="G978" t="s">
        <v>32</v>
      </c>
      <c r="H978" t="s">
        <v>1508</v>
      </c>
      <c r="I978" t="s">
        <v>46</v>
      </c>
      <c r="J978" t="s">
        <v>47</v>
      </c>
      <c r="K978" t="s">
        <v>124</v>
      </c>
      <c r="L978" t="str">
        <f t="shared" si="15"/>
        <v>copper;gold;lead;silver;zinc</v>
      </c>
      <c r="M978">
        <v>65.940971399999896</v>
      </c>
      <c r="N978">
        <v>68.888804640000004</v>
      </c>
      <c r="O978">
        <v>1.2712973000000001</v>
      </c>
      <c r="P978">
        <v>464.02351449999901</v>
      </c>
      <c r="Q978">
        <v>29.149917599999899</v>
      </c>
      <c r="R978">
        <v>39.991999999999898</v>
      </c>
      <c r="S978">
        <v>96.291666669999898</v>
      </c>
      <c r="T978">
        <v>2.9478332410000001</v>
      </c>
      <c r="U978">
        <v>56.299666670000001</v>
      </c>
      <c r="V978">
        <v>4.4704122159999997</v>
      </c>
      <c r="W978">
        <v>104.470412214764</v>
      </c>
      <c r="X978">
        <v>27.108634899999998</v>
      </c>
      <c r="Y978">
        <v>0.83534470000000005</v>
      </c>
      <c r="Z978">
        <v>304.90082710981301</v>
      </c>
      <c r="AA978">
        <v>159.122687390186</v>
      </c>
      <c r="AB978">
        <v>2.0412826512695301</v>
      </c>
      <c r="AC978">
        <v>52.188342320526502</v>
      </c>
    </row>
    <row r="979" spans="1:29" x14ac:dyDescent="0.2">
      <c r="A979" t="s">
        <v>3176</v>
      </c>
      <c r="B979" t="s">
        <v>36</v>
      </c>
      <c r="C979" t="s">
        <v>3177</v>
      </c>
      <c r="D979" t="s">
        <v>3178</v>
      </c>
      <c r="E979">
        <v>58.759</v>
      </c>
      <c r="F979">
        <v>59.505000000000003</v>
      </c>
      <c r="G979" t="s">
        <v>32</v>
      </c>
      <c r="H979" t="s">
        <v>57</v>
      </c>
      <c r="I979" t="s">
        <v>485</v>
      </c>
      <c r="J979" t="s">
        <v>74</v>
      </c>
      <c r="K979" t="s">
        <v>486</v>
      </c>
      <c r="L979" t="str">
        <f t="shared" si="15"/>
        <v>vanadium;iron ore;titanium</v>
      </c>
      <c r="M979">
        <v>26.1537285</v>
      </c>
      <c r="N979">
        <v>28.270356880000001</v>
      </c>
      <c r="O979">
        <v>2.0949461</v>
      </c>
      <c r="P979">
        <v>764.6553265</v>
      </c>
      <c r="Q979">
        <v>3.18736</v>
      </c>
      <c r="R979">
        <v>1.7333332999999999E-2</v>
      </c>
      <c r="S979">
        <v>2.2166666670000001</v>
      </c>
      <c r="T979">
        <v>2.116628382</v>
      </c>
      <c r="U979">
        <v>2.1993333329999998</v>
      </c>
      <c r="V979">
        <v>8.0930272789999904</v>
      </c>
      <c r="W979">
        <v>108.093027271427</v>
      </c>
      <c r="X979">
        <v>1.1469833</v>
      </c>
      <c r="Y979">
        <v>1.9820377</v>
      </c>
      <c r="Z979">
        <v>723.443747162818</v>
      </c>
      <c r="AA979">
        <v>41.211579337181</v>
      </c>
      <c r="AB979">
        <v>2.04037673412323</v>
      </c>
      <c r="AC979">
        <v>5.6965838047261403</v>
      </c>
    </row>
    <row r="980" spans="1:29" x14ac:dyDescent="0.2">
      <c r="A980" t="s">
        <v>2790</v>
      </c>
      <c r="B980" t="s">
        <v>63</v>
      </c>
      <c r="C980" t="s">
        <v>2791</v>
      </c>
      <c r="D980" t="s">
        <v>2792</v>
      </c>
      <c r="E980">
        <v>25.0979999999999</v>
      </c>
      <c r="F980">
        <v>113.599999999999</v>
      </c>
      <c r="G980" t="s">
        <v>32</v>
      </c>
      <c r="H980" t="s">
        <v>80</v>
      </c>
      <c r="I980" t="s">
        <v>67</v>
      </c>
      <c r="J980" t="s">
        <v>40</v>
      </c>
      <c r="K980" t="s">
        <v>320</v>
      </c>
      <c r="L980" t="str">
        <f t="shared" si="15"/>
        <v>lead;zinc;iron ore;copper;silver;gold</v>
      </c>
      <c r="M980">
        <v>77.905799900000005</v>
      </c>
      <c r="N980">
        <v>85.150557370000001</v>
      </c>
      <c r="O980">
        <v>4.9106668999999998</v>
      </c>
      <c r="P980">
        <v>1792.39341899999</v>
      </c>
      <c r="Q980">
        <v>19.529024100000001</v>
      </c>
      <c r="R980">
        <v>3.8853333330000002</v>
      </c>
      <c r="S980">
        <v>23.0749999999999</v>
      </c>
      <c r="T980">
        <v>7.244757474</v>
      </c>
      <c r="U980">
        <v>19.189666670000001</v>
      </c>
      <c r="V980">
        <v>9.2993814100000005</v>
      </c>
      <c r="W980">
        <v>109.29938140587601</v>
      </c>
      <c r="X980">
        <v>17.4895821</v>
      </c>
      <c r="Y980">
        <v>5.2247108999999998</v>
      </c>
      <c r="Z980">
        <v>1907.01949357986</v>
      </c>
      <c r="AA980">
        <v>-114.626074579864</v>
      </c>
      <c r="AB980">
        <v>2.0394420382324201</v>
      </c>
      <c r="AC980">
        <v>-6.0107447755915597</v>
      </c>
    </row>
    <row r="981" spans="1:29" x14ac:dyDescent="0.2">
      <c r="A981" t="s">
        <v>2793</v>
      </c>
      <c r="B981" t="s">
        <v>63</v>
      </c>
      <c r="C981" t="s">
        <v>2794</v>
      </c>
      <c r="D981" t="s">
        <v>2794</v>
      </c>
      <c r="E981">
        <v>25.716000000000001</v>
      </c>
      <c r="F981">
        <v>113.165999999999</v>
      </c>
      <c r="G981" t="s">
        <v>32</v>
      </c>
      <c r="H981" t="s">
        <v>80</v>
      </c>
      <c r="I981" t="s">
        <v>58</v>
      </c>
      <c r="J981" t="s">
        <v>308</v>
      </c>
      <c r="K981" t="s">
        <v>2795</v>
      </c>
      <c r="L981" t="str">
        <f t="shared" si="15"/>
        <v>tungsten;molybdenum;bismuth;copper;tin;lead;zinc;gold</v>
      </c>
      <c r="M981">
        <v>77.905799900000005</v>
      </c>
      <c r="N981">
        <v>85.150557370000001</v>
      </c>
      <c r="O981">
        <v>4.9106668999999998</v>
      </c>
      <c r="P981">
        <v>1792.39341899999</v>
      </c>
      <c r="Q981">
        <v>19.529024100000001</v>
      </c>
      <c r="R981">
        <v>3.8853333330000002</v>
      </c>
      <c r="S981">
        <v>23.0749999999999</v>
      </c>
      <c r="T981">
        <v>7.244757474</v>
      </c>
      <c r="U981">
        <v>19.189666670000001</v>
      </c>
      <c r="V981">
        <v>9.2993814100000005</v>
      </c>
      <c r="W981">
        <v>109.29938140587601</v>
      </c>
      <c r="X981">
        <v>17.4895821</v>
      </c>
      <c r="Y981">
        <v>5.2247108999999998</v>
      </c>
      <c r="Z981">
        <v>1907.01949357986</v>
      </c>
      <c r="AA981">
        <v>-114.626074579864</v>
      </c>
      <c r="AB981">
        <v>2.0394420382324201</v>
      </c>
      <c r="AC981">
        <v>-6.0107447755915597</v>
      </c>
    </row>
    <row r="982" spans="1:29" x14ac:dyDescent="0.2">
      <c r="A982" t="s">
        <v>132</v>
      </c>
      <c r="B982" t="s">
        <v>63</v>
      </c>
      <c r="C982" t="s">
        <v>133</v>
      </c>
      <c r="D982" t="s">
        <v>134</v>
      </c>
      <c r="E982">
        <v>48.372</v>
      </c>
      <c r="F982">
        <v>130.259999999999</v>
      </c>
      <c r="G982" t="s">
        <v>135</v>
      </c>
      <c r="H982" t="s">
        <v>80</v>
      </c>
      <c r="I982" t="s">
        <v>47</v>
      </c>
      <c r="J982" t="s">
        <v>46</v>
      </c>
      <c r="K982" t="s">
        <v>47</v>
      </c>
      <c r="L982" t="str">
        <f t="shared" si="15"/>
        <v>gold;copper;gold</v>
      </c>
      <c r="M982">
        <v>43.084819799999899</v>
      </c>
      <c r="N982">
        <v>51.811189829999897</v>
      </c>
      <c r="O982">
        <v>2.1232977000000002</v>
      </c>
      <c r="P982">
        <v>775.00366050000002</v>
      </c>
      <c r="Q982">
        <v>3.0291679</v>
      </c>
      <c r="R982">
        <v>0.486666667</v>
      </c>
      <c r="S982">
        <v>4.8187499999999996</v>
      </c>
      <c r="T982">
        <v>8.7263700340000003</v>
      </c>
      <c r="U982">
        <v>4.3320833329999999</v>
      </c>
      <c r="V982">
        <v>20.25393184</v>
      </c>
      <c r="W982">
        <v>120.253931826819</v>
      </c>
      <c r="X982">
        <v>0.99361600000000005</v>
      </c>
      <c r="Y982">
        <v>1.9448924000000001</v>
      </c>
      <c r="Z982">
        <v>709.88572835922196</v>
      </c>
      <c r="AA982">
        <v>65.117932140777597</v>
      </c>
      <c r="AB982">
        <v>2.0355519150833099</v>
      </c>
      <c r="AC982">
        <v>9.1730160981382696</v>
      </c>
    </row>
    <row r="983" spans="1:29" x14ac:dyDescent="0.2">
      <c r="A983" t="s">
        <v>598</v>
      </c>
      <c r="B983" t="s">
        <v>36</v>
      </c>
      <c r="C983" t="s">
        <v>599</v>
      </c>
      <c r="D983" t="s">
        <v>600</v>
      </c>
      <c r="E983">
        <v>42.875</v>
      </c>
      <c r="F983">
        <v>127.471999999999</v>
      </c>
      <c r="G983" t="s">
        <v>32</v>
      </c>
      <c r="H983" t="s">
        <v>80</v>
      </c>
      <c r="I983" t="s">
        <v>46</v>
      </c>
      <c r="J983" t="s">
        <v>47</v>
      </c>
      <c r="K983" t="s">
        <v>601</v>
      </c>
      <c r="L983" t="str">
        <f t="shared" si="15"/>
        <v>copper;gold;iron ore;lead;silver</v>
      </c>
      <c r="M983">
        <v>52.2324790999999</v>
      </c>
      <c r="N983">
        <v>60.368070350000004</v>
      </c>
      <c r="O983">
        <v>2.8314805000000001</v>
      </c>
      <c r="P983">
        <v>1033.4903830000001</v>
      </c>
      <c r="Q983">
        <v>5.5383982999999999</v>
      </c>
      <c r="R983">
        <v>0.101333333</v>
      </c>
      <c r="S983">
        <v>2.40625</v>
      </c>
      <c r="T983">
        <v>8.1355912480000008</v>
      </c>
      <c r="U983">
        <v>2.3049166670000001</v>
      </c>
      <c r="V983">
        <v>15.57573255</v>
      </c>
      <c r="W983">
        <v>115.57573255219999</v>
      </c>
      <c r="X983">
        <v>3.5042504999999999</v>
      </c>
      <c r="Y983">
        <v>3.2457433</v>
      </c>
      <c r="Z983">
        <v>1184.6962952613801</v>
      </c>
      <c r="AA983">
        <v>-151.205912261382</v>
      </c>
      <c r="AB983">
        <v>2.0341477735717701</v>
      </c>
      <c r="AC983">
        <v>-12.7632637044772</v>
      </c>
    </row>
    <row r="984" spans="1:29" x14ac:dyDescent="0.2">
      <c r="A984" t="s">
        <v>2282</v>
      </c>
      <c r="B984" t="s">
        <v>36</v>
      </c>
      <c r="C984" t="s">
        <v>2283</v>
      </c>
      <c r="D984" t="s">
        <v>2284</v>
      </c>
      <c r="E984">
        <v>44.264000000000003</v>
      </c>
      <c r="F984">
        <v>-75.411000000000001</v>
      </c>
      <c r="G984" t="s">
        <v>32</v>
      </c>
      <c r="H984" t="s">
        <v>466</v>
      </c>
      <c r="I984" t="s">
        <v>40</v>
      </c>
      <c r="J984" t="s">
        <v>67</v>
      </c>
      <c r="K984" t="s">
        <v>612</v>
      </c>
      <c r="L984" t="str">
        <f t="shared" si="15"/>
        <v>zinc;lead;silver;copper;gold</v>
      </c>
      <c r="M984">
        <v>48.010891000000001</v>
      </c>
      <c r="N984">
        <v>53.086477440000003</v>
      </c>
      <c r="O984">
        <v>3.2707921999999998</v>
      </c>
      <c r="P984">
        <v>1193.8391529999899</v>
      </c>
      <c r="Q984">
        <v>9.3555469999999996</v>
      </c>
      <c r="R984">
        <v>0.70399999999999996</v>
      </c>
      <c r="S984">
        <v>8.8312500000000007</v>
      </c>
      <c r="T984">
        <v>5.0755864439999998</v>
      </c>
      <c r="U984">
        <v>8.1272500000000001</v>
      </c>
      <c r="V984">
        <v>10.57173974</v>
      </c>
      <c r="W984">
        <v>110.57173973297</v>
      </c>
      <c r="X984">
        <v>7.3259496999999998</v>
      </c>
      <c r="Y984">
        <v>3.3261618999999998</v>
      </c>
      <c r="Z984">
        <v>1214.0490794181801</v>
      </c>
      <c r="AA984">
        <v>-20.209926418182398</v>
      </c>
      <c r="AB984">
        <v>2.02959733111572</v>
      </c>
      <c r="AC984">
        <v>-1.6646712856013799</v>
      </c>
    </row>
    <row r="985" spans="1:29" x14ac:dyDescent="0.2">
      <c r="A985" t="s">
        <v>4236</v>
      </c>
      <c r="B985" t="s">
        <v>36</v>
      </c>
      <c r="C985" t="s">
        <v>4237</v>
      </c>
      <c r="D985" t="s">
        <v>4238</v>
      </c>
      <c r="E985">
        <v>-25.542000000000002</v>
      </c>
      <c r="F985">
        <v>119.320999999999</v>
      </c>
      <c r="G985" t="s">
        <v>32</v>
      </c>
      <c r="H985" t="s">
        <v>705</v>
      </c>
      <c r="I985" t="s">
        <v>46</v>
      </c>
      <c r="J985" t="s">
        <v>47</v>
      </c>
      <c r="K985" t="s">
        <v>41</v>
      </c>
      <c r="L985" t="str">
        <f t="shared" si="15"/>
        <v>copper;gold;silver</v>
      </c>
      <c r="M985">
        <v>42.586246500000001</v>
      </c>
      <c r="N985">
        <v>44.003740110000003</v>
      </c>
      <c r="O985">
        <v>1.0191485</v>
      </c>
      <c r="P985">
        <v>371.98920249999901</v>
      </c>
      <c r="Q985">
        <v>25.065637599999899</v>
      </c>
      <c r="R985">
        <v>113.244</v>
      </c>
      <c r="S985">
        <v>153.764583299999</v>
      </c>
      <c r="T985">
        <v>1.41749361</v>
      </c>
      <c r="U985">
        <v>40.520583330000001</v>
      </c>
      <c r="V985">
        <v>3.3285244089999999</v>
      </c>
      <c r="W985">
        <v>103.32852440987</v>
      </c>
      <c r="X985">
        <v>23.038326300000001</v>
      </c>
      <c r="Y985">
        <v>0.73469010000000001</v>
      </c>
      <c r="Z985">
        <v>268.16189736127802</v>
      </c>
      <c r="AA985">
        <v>103.827305138721</v>
      </c>
      <c r="AB985">
        <v>2.0273113365722599</v>
      </c>
      <c r="AC985">
        <v>38.718142346241301</v>
      </c>
    </row>
    <row r="986" spans="1:29" x14ac:dyDescent="0.2">
      <c r="A986" t="s">
        <v>175</v>
      </c>
      <c r="B986" t="s">
        <v>36</v>
      </c>
      <c r="C986" t="s">
        <v>176</v>
      </c>
      <c r="D986" t="s">
        <v>177</v>
      </c>
      <c r="E986">
        <v>-13.0779999999999</v>
      </c>
      <c r="F986">
        <v>-75.989000000000004</v>
      </c>
      <c r="G986" t="s">
        <v>32</v>
      </c>
      <c r="H986" t="s">
        <v>66</v>
      </c>
      <c r="I986" t="s">
        <v>67</v>
      </c>
      <c r="J986" t="s">
        <v>40</v>
      </c>
      <c r="K986" t="s">
        <v>178</v>
      </c>
      <c r="L986" t="str">
        <f t="shared" si="15"/>
        <v>lead;zinc;copper;silver;gold</v>
      </c>
      <c r="M986">
        <v>30.0851021</v>
      </c>
      <c r="N986">
        <v>35.75342878</v>
      </c>
      <c r="O986">
        <v>2.1358109000000001</v>
      </c>
      <c r="P986">
        <v>779.57097850000002</v>
      </c>
      <c r="Q986">
        <v>16.349122999999899</v>
      </c>
      <c r="R986">
        <v>0</v>
      </c>
      <c r="S986">
        <v>0</v>
      </c>
      <c r="T986">
        <v>5.6683266769999996</v>
      </c>
      <c r="U986">
        <v>0</v>
      </c>
      <c r="V986">
        <v>18.840975369999899</v>
      </c>
      <c r="W986">
        <v>118.840975380967</v>
      </c>
      <c r="X986">
        <v>14.322974200000001</v>
      </c>
      <c r="Y986">
        <v>2.8567436000000002</v>
      </c>
      <c r="Z986">
        <v>1042.7114045619901</v>
      </c>
      <c r="AA986">
        <v>-263.14042606199598</v>
      </c>
      <c r="AB986">
        <v>2.0261487949829</v>
      </c>
      <c r="AC986">
        <v>-25.236170325818101</v>
      </c>
    </row>
    <row r="987" spans="1:29" x14ac:dyDescent="0.2">
      <c r="A987" t="s">
        <v>179</v>
      </c>
      <c r="B987" t="s">
        <v>63</v>
      </c>
      <c r="C987" t="s">
        <v>180</v>
      </c>
      <c r="D987" t="s">
        <v>181</v>
      </c>
      <c r="E987">
        <v>-13.194000000000001</v>
      </c>
      <c r="F987">
        <v>-75.149000000000001</v>
      </c>
      <c r="G987" t="s">
        <v>32</v>
      </c>
      <c r="H987" t="s">
        <v>66</v>
      </c>
      <c r="I987" t="s">
        <v>41</v>
      </c>
      <c r="J987" t="s">
        <v>67</v>
      </c>
      <c r="K987" t="s">
        <v>182</v>
      </c>
      <c r="L987" t="str">
        <f t="shared" si="15"/>
        <v>silver;lead;copper;gold;zinc</v>
      </c>
      <c r="M987">
        <v>30.0851021</v>
      </c>
      <c r="N987">
        <v>35.75342878</v>
      </c>
      <c r="O987">
        <v>2.1358109000000001</v>
      </c>
      <c r="P987">
        <v>779.57097850000002</v>
      </c>
      <c r="Q987">
        <v>16.349122999999899</v>
      </c>
      <c r="R987">
        <v>0</v>
      </c>
      <c r="S987">
        <v>0</v>
      </c>
      <c r="T987">
        <v>5.6683266769999996</v>
      </c>
      <c r="U987">
        <v>0</v>
      </c>
      <c r="V987">
        <v>18.840975369999899</v>
      </c>
      <c r="W987">
        <v>118.840975380967</v>
      </c>
      <c r="X987">
        <v>14.322974200000001</v>
      </c>
      <c r="Y987">
        <v>2.8567436000000002</v>
      </c>
      <c r="Z987">
        <v>1042.7114045619901</v>
      </c>
      <c r="AA987">
        <v>-263.14042606199598</v>
      </c>
      <c r="AB987">
        <v>2.0261487949829</v>
      </c>
      <c r="AC987">
        <v>-25.236170325818101</v>
      </c>
    </row>
    <row r="988" spans="1:29" x14ac:dyDescent="0.2">
      <c r="A988" t="s">
        <v>183</v>
      </c>
      <c r="B988" t="s">
        <v>30</v>
      </c>
      <c r="C988" t="s">
        <v>184</v>
      </c>
      <c r="E988">
        <v>-13.19</v>
      </c>
      <c r="F988">
        <v>-75.650000000000006</v>
      </c>
      <c r="G988" t="s">
        <v>32</v>
      </c>
      <c r="H988" t="s">
        <v>66</v>
      </c>
      <c r="I988" t="s">
        <v>40</v>
      </c>
      <c r="J988" t="s">
        <v>46</v>
      </c>
      <c r="L988" t="str">
        <f t="shared" si="15"/>
        <v>zinc;copper</v>
      </c>
      <c r="M988">
        <v>30.0851021</v>
      </c>
      <c r="N988">
        <v>35.75342878</v>
      </c>
      <c r="O988">
        <v>2.1358109000000001</v>
      </c>
      <c r="P988">
        <v>779.57097850000002</v>
      </c>
      <c r="Q988">
        <v>16.349122999999899</v>
      </c>
      <c r="R988">
        <v>0</v>
      </c>
      <c r="S988">
        <v>0</v>
      </c>
      <c r="T988">
        <v>5.6683266769999996</v>
      </c>
      <c r="U988">
        <v>0</v>
      </c>
      <c r="V988">
        <v>18.840975369999899</v>
      </c>
      <c r="W988">
        <v>118.840975380967</v>
      </c>
      <c r="X988">
        <v>14.322974200000001</v>
      </c>
      <c r="Y988">
        <v>2.8567436000000002</v>
      </c>
      <c r="Z988">
        <v>1042.7114045619901</v>
      </c>
      <c r="AA988">
        <v>-263.14042606199598</v>
      </c>
      <c r="AB988">
        <v>2.0261487949829</v>
      </c>
      <c r="AC988">
        <v>-25.236170325818101</v>
      </c>
    </row>
    <row r="989" spans="1:29" x14ac:dyDescent="0.2">
      <c r="A989" t="s">
        <v>2405</v>
      </c>
      <c r="B989" t="s">
        <v>30</v>
      </c>
      <c r="C989" t="s">
        <v>2406</v>
      </c>
      <c r="E989">
        <v>45.210999999999899</v>
      </c>
      <c r="F989">
        <v>-112.364</v>
      </c>
      <c r="G989" t="s">
        <v>32</v>
      </c>
      <c r="H989" t="s">
        <v>466</v>
      </c>
      <c r="I989" t="s">
        <v>46</v>
      </c>
      <c r="L989" t="str">
        <f t="shared" si="15"/>
        <v>copper</v>
      </c>
      <c r="M989">
        <v>23.621061300000001</v>
      </c>
      <c r="N989">
        <v>26.04261915</v>
      </c>
      <c r="O989">
        <v>2.5508845</v>
      </c>
      <c r="P989">
        <v>931.07284249999896</v>
      </c>
      <c r="Q989">
        <v>5.783855</v>
      </c>
      <c r="R989">
        <v>1.0253333330000001</v>
      </c>
      <c r="S989">
        <v>17.09791667</v>
      </c>
      <c r="T989">
        <v>2.4215578550000001</v>
      </c>
      <c r="U989">
        <v>16.072583330000001</v>
      </c>
      <c r="V989">
        <v>10.251689470000001</v>
      </c>
      <c r="W989">
        <v>110.251689453089</v>
      </c>
      <c r="X989">
        <v>3.7666194000000002</v>
      </c>
      <c r="Y989">
        <v>1.2542211999999999</v>
      </c>
      <c r="Z989">
        <v>457.79073834419199</v>
      </c>
      <c r="AA989">
        <v>473.28210415580702</v>
      </c>
      <c r="AB989">
        <v>2.0172355561065598</v>
      </c>
      <c r="AC989">
        <v>103.383940415143</v>
      </c>
    </row>
    <row r="990" spans="1:29" x14ac:dyDescent="0.2">
      <c r="A990" t="s">
        <v>2407</v>
      </c>
      <c r="B990" t="s">
        <v>30</v>
      </c>
      <c r="C990" t="s">
        <v>2408</v>
      </c>
      <c r="D990" t="s">
        <v>2409</v>
      </c>
      <c r="E990">
        <v>45.198</v>
      </c>
      <c r="F990">
        <v>-112.921999999999</v>
      </c>
      <c r="G990" t="s">
        <v>32</v>
      </c>
      <c r="H990" t="s">
        <v>466</v>
      </c>
      <c r="I990" t="s">
        <v>47</v>
      </c>
      <c r="J990" t="s">
        <v>117</v>
      </c>
      <c r="K990" t="s">
        <v>41</v>
      </c>
      <c r="L990" t="str">
        <f t="shared" si="15"/>
        <v>gold;antimony;silver</v>
      </c>
      <c r="M990">
        <v>23.621061300000001</v>
      </c>
      <c r="N990">
        <v>26.04261915</v>
      </c>
      <c r="O990">
        <v>2.5508845</v>
      </c>
      <c r="P990">
        <v>931.07284249999896</v>
      </c>
      <c r="Q990">
        <v>5.783855</v>
      </c>
      <c r="R990">
        <v>1.0253333330000001</v>
      </c>
      <c r="S990">
        <v>17.09791667</v>
      </c>
      <c r="T990">
        <v>2.4215578550000001</v>
      </c>
      <c r="U990">
        <v>16.072583330000001</v>
      </c>
      <c r="V990">
        <v>10.251689470000001</v>
      </c>
      <c r="W990">
        <v>110.251689453089</v>
      </c>
      <c r="X990">
        <v>3.7666194000000002</v>
      </c>
      <c r="Y990">
        <v>1.2542211999999999</v>
      </c>
      <c r="Z990">
        <v>457.79073834419199</v>
      </c>
      <c r="AA990">
        <v>473.28210415580702</v>
      </c>
      <c r="AB990">
        <v>2.0172355561065598</v>
      </c>
      <c r="AC990">
        <v>103.383940415143</v>
      </c>
    </row>
    <row r="991" spans="1:29" x14ac:dyDescent="0.2">
      <c r="A991" t="s">
        <v>2410</v>
      </c>
      <c r="B991" t="s">
        <v>63</v>
      </c>
      <c r="C991" t="s">
        <v>2411</v>
      </c>
      <c r="D991" t="s">
        <v>2412</v>
      </c>
      <c r="E991">
        <v>45.68</v>
      </c>
      <c r="F991">
        <v>-112.325</v>
      </c>
      <c r="G991" t="s">
        <v>32</v>
      </c>
      <c r="H991" t="s">
        <v>466</v>
      </c>
      <c r="I991" t="s">
        <v>47</v>
      </c>
      <c r="J991" t="s">
        <v>46</v>
      </c>
      <c r="K991" t="s">
        <v>34</v>
      </c>
      <c r="L991" t="str">
        <f t="shared" si="15"/>
        <v>gold;copper;chromium</v>
      </c>
      <c r="M991">
        <v>23.621061300000001</v>
      </c>
      <c r="N991">
        <v>26.04261915</v>
      </c>
      <c r="O991">
        <v>2.5508845</v>
      </c>
      <c r="P991">
        <v>931.07284249999896</v>
      </c>
      <c r="Q991">
        <v>5.783855</v>
      </c>
      <c r="R991">
        <v>1.0253333330000001</v>
      </c>
      <c r="S991">
        <v>17.09791667</v>
      </c>
      <c r="T991">
        <v>2.4215578550000001</v>
      </c>
      <c r="U991">
        <v>16.072583330000001</v>
      </c>
      <c r="V991">
        <v>10.251689470000001</v>
      </c>
      <c r="W991">
        <v>110.251689453089</v>
      </c>
      <c r="X991">
        <v>3.7666194000000002</v>
      </c>
      <c r="Y991">
        <v>1.2542211999999999</v>
      </c>
      <c r="Z991">
        <v>457.79073834419199</v>
      </c>
      <c r="AA991">
        <v>473.28210415580702</v>
      </c>
      <c r="AB991">
        <v>2.0172355561065598</v>
      </c>
      <c r="AC991">
        <v>103.383940415143</v>
      </c>
    </row>
    <row r="992" spans="1:29" x14ac:dyDescent="0.2">
      <c r="A992" t="s">
        <v>2413</v>
      </c>
      <c r="B992" t="s">
        <v>36</v>
      </c>
      <c r="C992" t="s">
        <v>2414</v>
      </c>
      <c r="D992" t="s">
        <v>2415</v>
      </c>
      <c r="E992">
        <v>45.902999999999899</v>
      </c>
      <c r="F992">
        <v>-112.013999999999</v>
      </c>
      <c r="G992" t="s">
        <v>32</v>
      </c>
      <c r="H992" t="s">
        <v>466</v>
      </c>
      <c r="I992" t="s">
        <v>47</v>
      </c>
      <c r="J992" t="s">
        <v>41</v>
      </c>
      <c r="K992" t="s">
        <v>46</v>
      </c>
      <c r="L992" t="str">
        <f t="shared" si="15"/>
        <v>gold;silver;copper</v>
      </c>
      <c r="M992">
        <v>23.621061300000001</v>
      </c>
      <c r="N992">
        <v>26.04261915</v>
      </c>
      <c r="O992">
        <v>2.5508845</v>
      </c>
      <c r="P992">
        <v>931.07284249999896</v>
      </c>
      <c r="Q992">
        <v>5.783855</v>
      </c>
      <c r="R992">
        <v>1.0253333330000001</v>
      </c>
      <c r="S992">
        <v>17.09791667</v>
      </c>
      <c r="T992">
        <v>2.4215578550000001</v>
      </c>
      <c r="U992">
        <v>16.072583330000001</v>
      </c>
      <c r="V992">
        <v>10.251689470000001</v>
      </c>
      <c r="W992">
        <v>110.251689453089</v>
      </c>
      <c r="X992">
        <v>3.7666194000000002</v>
      </c>
      <c r="Y992">
        <v>1.2542211999999999</v>
      </c>
      <c r="Z992">
        <v>457.79073834419199</v>
      </c>
      <c r="AA992">
        <v>473.28210415580702</v>
      </c>
      <c r="AB992">
        <v>2.0172355561065598</v>
      </c>
      <c r="AC992">
        <v>103.383940415143</v>
      </c>
    </row>
    <row r="993" spans="1:29" x14ac:dyDescent="0.2">
      <c r="A993" t="s">
        <v>592</v>
      </c>
      <c r="B993" t="s">
        <v>36</v>
      </c>
      <c r="C993" t="s">
        <v>593</v>
      </c>
      <c r="D993" t="s">
        <v>594</v>
      </c>
      <c r="E993">
        <v>41.994999999999898</v>
      </c>
      <c r="F993">
        <v>124.51300000000001</v>
      </c>
      <c r="G993" t="s">
        <v>32</v>
      </c>
      <c r="H993" t="s">
        <v>80</v>
      </c>
      <c r="I993" t="s">
        <v>46</v>
      </c>
      <c r="J993" t="s">
        <v>40</v>
      </c>
      <c r="K993" t="s">
        <v>595</v>
      </c>
      <c r="L993" t="str">
        <f t="shared" si="15"/>
        <v>copper;zinc;gold;nickel</v>
      </c>
      <c r="M993">
        <v>60.4606323</v>
      </c>
      <c r="N993">
        <v>69.894329830000004</v>
      </c>
      <c r="O993">
        <v>2.4638192999999999</v>
      </c>
      <c r="P993">
        <v>899.29404450000004</v>
      </c>
      <c r="Q993">
        <v>8.0127602000000007</v>
      </c>
      <c r="R993">
        <v>0.48133333299999997</v>
      </c>
      <c r="S993">
        <v>6.7270833330000004</v>
      </c>
      <c r="T993">
        <v>9.4336975279999997</v>
      </c>
      <c r="U993">
        <v>6.2457500000000001</v>
      </c>
      <c r="V993">
        <v>15.603041470000001</v>
      </c>
      <c r="W993">
        <v>115.60304146868801</v>
      </c>
      <c r="X993">
        <v>5.998723</v>
      </c>
      <c r="Y993">
        <v>2.8986863999999999</v>
      </c>
      <c r="Z993">
        <v>1058.0205392837499</v>
      </c>
      <c r="AA993">
        <v>-158.726494783752</v>
      </c>
      <c r="AB993">
        <v>2.0140371699096602</v>
      </c>
      <c r="AC993">
        <v>-15.0022129902322</v>
      </c>
    </row>
    <row r="994" spans="1:29" x14ac:dyDescent="0.2">
      <c r="A994" t="s">
        <v>1580</v>
      </c>
      <c r="B994" t="s">
        <v>30</v>
      </c>
      <c r="C994" t="s">
        <v>1581</v>
      </c>
      <c r="E994">
        <v>39.997999999999898</v>
      </c>
      <c r="F994">
        <v>-115.498</v>
      </c>
      <c r="G994" t="s">
        <v>32</v>
      </c>
      <c r="H994" t="s">
        <v>466</v>
      </c>
      <c r="I994" t="s">
        <v>46</v>
      </c>
      <c r="J994" t="s">
        <v>47</v>
      </c>
      <c r="L994" t="str">
        <f t="shared" si="15"/>
        <v>copper;gold</v>
      </c>
      <c r="M994">
        <v>20.073455800000001</v>
      </c>
      <c r="N994">
        <v>22.62213568</v>
      </c>
      <c r="O994">
        <v>1.4278888999999999</v>
      </c>
      <c r="P994">
        <v>521.17944850000003</v>
      </c>
      <c r="Q994">
        <v>10.631004300000001</v>
      </c>
      <c r="R994">
        <v>5.5679999999999996</v>
      </c>
      <c r="S994">
        <v>33.108333330000001</v>
      </c>
      <c r="T994">
        <v>2.5486798799999999</v>
      </c>
      <c r="U994">
        <v>27.5403333299999</v>
      </c>
      <c r="V994">
        <v>12.69676684</v>
      </c>
      <c r="W994">
        <v>112.696766841711</v>
      </c>
      <c r="X994">
        <v>8.6218509999999995</v>
      </c>
      <c r="Y994">
        <v>0.93812779999999996</v>
      </c>
      <c r="Z994">
        <v>342.416652739048</v>
      </c>
      <c r="AA994">
        <v>178.762795760952</v>
      </c>
      <c r="AB994">
        <v>2.0091533325927702</v>
      </c>
      <c r="AC994">
        <v>52.206221377085001</v>
      </c>
    </row>
    <row r="995" spans="1:29" x14ac:dyDescent="0.2">
      <c r="A995" t="s">
        <v>1582</v>
      </c>
      <c r="B995" t="s">
        <v>36</v>
      </c>
      <c r="C995" t="s">
        <v>1583</v>
      </c>
      <c r="D995" t="s">
        <v>1584</v>
      </c>
      <c r="E995">
        <v>39.509999999999899</v>
      </c>
      <c r="F995">
        <v>-115.988</v>
      </c>
      <c r="G995" t="s">
        <v>32</v>
      </c>
      <c r="H995" t="s">
        <v>466</v>
      </c>
      <c r="I995" t="s">
        <v>47</v>
      </c>
      <c r="J995" t="s">
        <v>41</v>
      </c>
      <c r="K995" t="s">
        <v>1585</v>
      </c>
      <c r="L995" t="str">
        <f t="shared" si="15"/>
        <v>gold;silver;zinc;lead;copper;arsenic</v>
      </c>
      <c r="M995">
        <v>20.073455800000001</v>
      </c>
      <c r="N995">
        <v>22.62213568</v>
      </c>
      <c r="O995">
        <v>1.4278888999999999</v>
      </c>
      <c r="P995">
        <v>521.17944850000003</v>
      </c>
      <c r="Q995">
        <v>10.631004300000001</v>
      </c>
      <c r="R995">
        <v>5.5679999999999996</v>
      </c>
      <c r="S995">
        <v>33.108333330000001</v>
      </c>
      <c r="T995">
        <v>2.5486798799999999</v>
      </c>
      <c r="U995">
        <v>27.5403333299999</v>
      </c>
      <c r="V995">
        <v>12.69676684</v>
      </c>
      <c r="W995">
        <v>112.696766841711</v>
      </c>
      <c r="X995">
        <v>8.6218509999999995</v>
      </c>
      <c r="Y995">
        <v>0.93812779999999996</v>
      </c>
      <c r="Z995">
        <v>342.416652739048</v>
      </c>
      <c r="AA995">
        <v>178.762795760952</v>
      </c>
      <c r="AB995">
        <v>2.0091533325927702</v>
      </c>
      <c r="AC995">
        <v>52.206221377085001</v>
      </c>
    </row>
    <row r="996" spans="1:29" x14ac:dyDescent="0.2">
      <c r="A996" t="s">
        <v>1586</v>
      </c>
      <c r="B996" t="s">
        <v>63</v>
      </c>
      <c r="C996" t="s">
        <v>1587</v>
      </c>
      <c r="D996" t="s">
        <v>1588</v>
      </c>
      <c r="E996">
        <v>39.755000000000003</v>
      </c>
      <c r="F996">
        <v>-115.51600000000001</v>
      </c>
      <c r="G996" t="s">
        <v>32</v>
      </c>
      <c r="H996" t="s">
        <v>466</v>
      </c>
      <c r="I996" t="s">
        <v>47</v>
      </c>
      <c r="J996" t="s">
        <v>41</v>
      </c>
      <c r="K996" t="s">
        <v>117</v>
      </c>
      <c r="L996" t="str">
        <f t="shared" si="15"/>
        <v>gold;silver;antimony</v>
      </c>
      <c r="M996">
        <v>20.073455800000001</v>
      </c>
      <c r="N996">
        <v>22.62213568</v>
      </c>
      <c r="O996">
        <v>1.4278888999999999</v>
      </c>
      <c r="P996">
        <v>521.17944850000003</v>
      </c>
      <c r="Q996">
        <v>10.631004300000001</v>
      </c>
      <c r="R996">
        <v>5.5679999999999996</v>
      </c>
      <c r="S996">
        <v>33.108333330000001</v>
      </c>
      <c r="T996">
        <v>2.5486798799999999</v>
      </c>
      <c r="U996">
        <v>27.5403333299999</v>
      </c>
      <c r="V996">
        <v>12.69676684</v>
      </c>
      <c r="W996">
        <v>112.696766841711</v>
      </c>
      <c r="X996">
        <v>8.6218509999999995</v>
      </c>
      <c r="Y996">
        <v>0.93812779999999996</v>
      </c>
      <c r="Z996">
        <v>342.416652739048</v>
      </c>
      <c r="AA996">
        <v>178.762795760952</v>
      </c>
      <c r="AB996">
        <v>2.0091533325927702</v>
      </c>
      <c r="AC996">
        <v>52.206221377085001</v>
      </c>
    </row>
    <row r="997" spans="1:29" x14ac:dyDescent="0.2">
      <c r="A997" t="s">
        <v>1589</v>
      </c>
      <c r="B997" t="s">
        <v>36</v>
      </c>
      <c r="C997" t="s">
        <v>1590</v>
      </c>
      <c r="D997" t="s">
        <v>1591</v>
      </c>
      <c r="E997">
        <v>39.945</v>
      </c>
      <c r="F997">
        <v>-115.616</v>
      </c>
      <c r="G997" t="s">
        <v>32</v>
      </c>
      <c r="H997" t="s">
        <v>466</v>
      </c>
      <c r="I997" t="s">
        <v>47</v>
      </c>
      <c r="J997" t="s">
        <v>41</v>
      </c>
      <c r="K997" t="s">
        <v>1592</v>
      </c>
      <c r="L997" t="str">
        <f t="shared" si="15"/>
        <v>gold;silver;copper;barium;mercury</v>
      </c>
      <c r="M997">
        <v>20.073455800000001</v>
      </c>
      <c r="N997">
        <v>22.62213568</v>
      </c>
      <c r="O997">
        <v>1.4278888999999999</v>
      </c>
      <c r="P997">
        <v>521.17944850000003</v>
      </c>
      <c r="Q997">
        <v>10.631004300000001</v>
      </c>
      <c r="R997">
        <v>5.5679999999999996</v>
      </c>
      <c r="S997">
        <v>33.108333330000001</v>
      </c>
      <c r="T997">
        <v>2.5486798799999999</v>
      </c>
      <c r="U997">
        <v>27.5403333299999</v>
      </c>
      <c r="V997">
        <v>12.69676684</v>
      </c>
      <c r="W997">
        <v>112.696766841711</v>
      </c>
      <c r="X997">
        <v>8.6218509999999995</v>
      </c>
      <c r="Y997">
        <v>0.93812779999999996</v>
      </c>
      <c r="Z997">
        <v>342.416652739048</v>
      </c>
      <c r="AA997">
        <v>178.762795760952</v>
      </c>
      <c r="AB997">
        <v>2.0091533325927702</v>
      </c>
      <c r="AC997">
        <v>52.206221377085001</v>
      </c>
    </row>
    <row r="998" spans="1:29" x14ac:dyDescent="0.2">
      <c r="A998" t="s">
        <v>3515</v>
      </c>
      <c r="B998" t="s">
        <v>30</v>
      </c>
      <c r="C998" t="s">
        <v>3516</v>
      </c>
      <c r="E998">
        <v>-28.013000000000002</v>
      </c>
      <c r="F998">
        <v>119.998999999999</v>
      </c>
      <c r="G998" t="s">
        <v>32</v>
      </c>
      <c r="H998" t="s">
        <v>705</v>
      </c>
      <c r="I998" t="s">
        <v>98</v>
      </c>
      <c r="L998" t="str">
        <f t="shared" si="15"/>
        <v>nickel</v>
      </c>
      <c r="M998">
        <v>38.037723499999899</v>
      </c>
      <c r="N998">
        <v>40.821679520000004</v>
      </c>
      <c r="O998">
        <v>0.846333</v>
      </c>
      <c r="P998">
        <v>308.91154499999902</v>
      </c>
      <c r="Q998">
        <v>22.716672899999899</v>
      </c>
      <c r="R998">
        <v>74.606666669999896</v>
      </c>
      <c r="S998">
        <v>109.40625</v>
      </c>
      <c r="T998">
        <v>2.7839560209999998</v>
      </c>
      <c r="U998">
        <v>34.799583329999898</v>
      </c>
      <c r="V998">
        <v>7.3189343769999997</v>
      </c>
      <c r="W998">
        <v>107.318934373136</v>
      </c>
      <c r="X998">
        <v>20.716301000000001</v>
      </c>
      <c r="Y998">
        <v>0.72585239999999995</v>
      </c>
      <c r="Z998">
        <v>264.93613690137801</v>
      </c>
      <c r="AA998">
        <v>43.975408098621301</v>
      </c>
      <c r="AB998">
        <v>2.0003719356445302</v>
      </c>
      <c r="AC998">
        <v>16.5984937400181</v>
      </c>
    </row>
    <row r="999" spans="1:29" x14ac:dyDescent="0.2">
      <c r="A999" t="s">
        <v>118</v>
      </c>
      <c r="B999" t="s">
        <v>36</v>
      </c>
      <c r="C999" t="s">
        <v>119</v>
      </c>
      <c r="D999" t="s">
        <v>119</v>
      </c>
      <c r="E999">
        <v>35.658999999999899</v>
      </c>
      <c r="F999">
        <v>118.506</v>
      </c>
      <c r="G999" t="s">
        <v>32</v>
      </c>
      <c r="H999" t="s">
        <v>80</v>
      </c>
      <c r="I999" t="s">
        <v>47</v>
      </c>
      <c r="J999" t="s">
        <v>46</v>
      </c>
      <c r="K999" t="s">
        <v>120</v>
      </c>
      <c r="L999" t="str">
        <f t="shared" si="15"/>
        <v>gold;copper;iron ore;silver</v>
      </c>
      <c r="M999">
        <v>64.873298599999899</v>
      </c>
      <c r="N999">
        <v>78.033959150000001</v>
      </c>
      <c r="O999">
        <v>2.4537122</v>
      </c>
      <c r="P999">
        <v>895.60495300000002</v>
      </c>
      <c r="Q999">
        <v>15.374382000000001</v>
      </c>
      <c r="R999">
        <v>2.350666667</v>
      </c>
      <c r="S999">
        <v>18.675000000000001</v>
      </c>
      <c r="T999">
        <v>13.1606605499999</v>
      </c>
      <c r="U999">
        <v>16.324333330000002</v>
      </c>
      <c r="V999">
        <v>20.286714</v>
      </c>
      <c r="W999">
        <v>120.286714001005</v>
      </c>
      <c r="X999">
        <v>13.3742065</v>
      </c>
      <c r="Y999">
        <v>2.3426602000000001</v>
      </c>
      <c r="Z999">
        <v>855.07096886634804</v>
      </c>
      <c r="AA999">
        <v>40.5339841336517</v>
      </c>
      <c r="AB999">
        <v>2.0001754570312502</v>
      </c>
      <c r="AC999">
        <v>4.7404233811600003</v>
      </c>
    </row>
    <row r="1000" spans="1:29" x14ac:dyDescent="0.2">
      <c r="A1000" t="s">
        <v>1825</v>
      </c>
      <c r="B1000" t="s">
        <v>30</v>
      </c>
      <c r="C1000" t="s">
        <v>1826</v>
      </c>
      <c r="E1000">
        <v>-3.948</v>
      </c>
      <c r="F1000">
        <v>122.599</v>
      </c>
      <c r="G1000" t="s">
        <v>32</v>
      </c>
      <c r="H1000" t="s">
        <v>390</v>
      </c>
      <c r="I1000" t="s">
        <v>98</v>
      </c>
      <c r="L1000" t="str">
        <f t="shared" si="15"/>
        <v>nickel</v>
      </c>
      <c r="M1000">
        <v>73.350898700000002</v>
      </c>
      <c r="N1000">
        <v>82.29010194</v>
      </c>
      <c r="O1000">
        <v>9.4364872000000002</v>
      </c>
      <c r="P1000">
        <v>3444.3178280000002</v>
      </c>
      <c r="Q1000">
        <v>28.3732586</v>
      </c>
      <c r="R1000">
        <v>1.0666666999999999E-2</v>
      </c>
      <c r="S1000">
        <v>2.2270833329999999</v>
      </c>
      <c r="T1000">
        <v>8.9392032439999998</v>
      </c>
      <c r="U1000">
        <v>2.2164166669999998</v>
      </c>
      <c r="V1000">
        <v>12.1869035</v>
      </c>
      <c r="W1000">
        <v>112.18690349870199</v>
      </c>
      <c r="X1000">
        <v>26.373548499999998</v>
      </c>
      <c r="Y1000">
        <v>6.1289577</v>
      </c>
      <c r="Z1000">
        <v>2237.06957817077</v>
      </c>
      <c r="AA1000">
        <v>1207.24824982922</v>
      </c>
      <c r="AB1000">
        <v>1.9997100923095701</v>
      </c>
      <c r="AC1000">
        <v>53.965610261276503</v>
      </c>
    </row>
    <row r="1001" spans="1:29" x14ac:dyDescent="0.2">
      <c r="A1001" t="s">
        <v>1844</v>
      </c>
      <c r="B1001" t="s">
        <v>36</v>
      </c>
      <c r="C1001" t="s">
        <v>1845</v>
      </c>
      <c r="D1001" t="s">
        <v>1845</v>
      </c>
      <c r="E1001">
        <v>22.859000000000002</v>
      </c>
      <c r="F1001">
        <v>83.290999999999897</v>
      </c>
      <c r="G1001" t="s">
        <v>32</v>
      </c>
      <c r="H1001" t="s">
        <v>138</v>
      </c>
      <c r="I1001" t="s">
        <v>153</v>
      </c>
      <c r="J1001" t="s">
        <v>154</v>
      </c>
      <c r="L1001" t="str">
        <f t="shared" si="15"/>
        <v>bauxite;alumina</v>
      </c>
      <c r="M1001">
        <v>71.2766266</v>
      </c>
      <c r="N1001">
        <v>79.94628505</v>
      </c>
      <c r="O1001">
        <v>3.1201705999999998</v>
      </c>
      <c r="P1001">
        <v>1138.86226899999</v>
      </c>
      <c r="Q1001">
        <v>27.177349100000001</v>
      </c>
      <c r="R1001">
        <v>84.272000000000006</v>
      </c>
      <c r="S1001">
        <v>106.98958330000001</v>
      </c>
      <c r="T1001">
        <v>8.6696584459999997</v>
      </c>
      <c r="U1001">
        <v>22.71758333</v>
      </c>
      <c r="V1001">
        <v>12.16339614</v>
      </c>
      <c r="W1001">
        <v>112.16339614198201</v>
      </c>
      <c r="X1001">
        <v>25.179254499999999</v>
      </c>
      <c r="Y1001">
        <v>3.9639266000000002</v>
      </c>
      <c r="Z1001">
        <v>1446.8331921100601</v>
      </c>
      <c r="AA1001">
        <v>-307.97092311006099</v>
      </c>
      <c r="AB1001">
        <v>1.99809456813964</v>
      </c>
      <c r="AC1001">
        <v>-21.285862446998198</v>
      </c>
    </row>
    <row r="1002" spans="1:29" x14ac:dyDescent="0.2">
      <c r="A1002" t="s">
        <v>1785</v>
      </c>
      <c r="B1002" t="s">
        <v>36</v>
      </c>
      <c r="C1002" t="s">
        <v>1786</v>
      </c>
      <c r="D1002" t="s">
        <v>1787</v>
      </c>
      <c r="E1002">
        <v>-18.417000000000002</v>
      </c>
      <c r="F1002">
        <v>127.358</v>
      </c>
      <c r="G1002" t="s">
        <v>32</v>
      </c>
      <c r="H1002" t="s">
        <v>705</v>
      </c>
      <c r="I1002" t="s">
        <v>47</v>
      </c>
      <c r="J1002" t="s">
        <v>328</v>
      </c>
      <c r="K1002" t="s">
        <v>1788</v>
      </c>
      <c r="L1002" t="str">
        <f t="shared" si="15"/>
        <v>gold;cobalt;copper;antimony;iridium;lead;nickel;palladium;platinum;rhodium;ruthenium;silver;tellurium;zinc</v>
      </c>
      <c r="M1002">
        <v>57.970973999999899</v>
      </c>
      <c r="N1002">
        <v>65.070437839999897</v>
      </c>
      <c r="O1002">
        <v>2.1818738</v>
      </c>
      <c r="P1002">
        <v>796.38393699999904</v>
      </c>
      <c r="Q1002">
        <v>28.794397400000001</v>
      </c>
      <c r="R1002">
        <v>162.70400000000001</v>
      </c>
      <c r="S1002">
        <v>213.708333299999</v>
      </c>
      <c r="T1002">
        <v>7.0994638370000001</v>
      </c>
      <c r="U1002">
        <v>51.004333330000001</v>
      </c>
      <c r="V1002">
        <v>12.24658367</v>
      </c>
      <c r="W1002">
        <v>112.246583678238</v>
      </c>
      <c r="X1002">
        <v>26.7963676</v>
      </c>
      <c r="Y1002">
        <v>1.3802916000000001</v>
      </c>
      <c r="Z1002">
        <v>503.80642712116202</v>
      </c>
      <c r="AA1002">
        <v>292.57750987883702</v>
      </c>
      <c r="AB1002">
        <v>1.9980297547363199</v>
      </c>
      <c r="AC1002">
        <v>58.073397663994903</v>
      </c>
    </row>
    <row r="1003" spans="1:29" x14ac:dyDescent="0.2">
      <c r="A1003" t="s">
        <v>2627</v>
      </c>
      <c r="B1003" t="s">
        <v>30</v>
      </c>
      <c r="C1003" t="s">
        <v>2628</v>
      </c>
      <c r="E1003">
        <v>46.616</v>
      </c>
      <c r="F1003">
        <v>1.502</v>
      </c>
      <c r="G1003" t="s">
        <v>32</v>
      </c>
      <c r="H1003" t="s">
        <v>2154</v>
      </c>
      <c r="I1003" t="s">
        <v>328</v>
      </c>
      <c r="L1003" t="str">
        <f t="shared" si="15"/>
        <v>cobalt</v>
      </c>
      <c r="M1003">
        <v>31.285411799999899</v>
      </c>
      <c r="N1003">
        <v>34.3090238099999</v>
      </c>
      <c r="O1003">
        <v>2.3787465000000001</v>
      </c>
      <c r="P1003">
        <v>868.24247249999905</v>
      </c>
      <c r="Q1003">
        <v>13.4338923</v>
      </c>
      <c r="R1003">
        <v>1.796</v>
      </c>
      <c r="S1003">
        <v>11.795833330000001</v>
      </c>
      <c r="T1003">
        <v>3.0236120120000001</v>
      </c>
      <c r="U1003">
        <v>9.9998333329999998</v>
      </c>
      <c r="V1003">
        <v>9.6646067240000004</v>
      </c>
      <c r="W1003">
        <v>109.664606716156</v>
      </c>
      <c r="X1003">
        <v>11.438746500000001</v>
      </c>
      <c r="Y1003">
        <v>2.5681357</v>
      </c>
      <c r="Z1003">
        <v>937.36954450607197</v>
      </c>
      <c r="AA1003">
        <v>-69.127072006073007</v>
      </c>
      <c r="AB1003">
        <v>1.99514584766845</v>
      </c>
      <c r="AC1003">
        <v>-7.37458053883093</v>
      </c>
    </row>
    <row r="1004" spans="1:29" x14ac:dyDescent="0.2">
      <c r="A1004" t="s">
        <v>3269</v>
      </c>
      <c r="B1004" t="s">
        <v>36</v>
      </c>
      <c r="C1004" t="s">
        <v>3270</v>
      </c>
      <c r="D1004" t="s">
        <v>3271</v>
      </c>
      <c r="E1004">
        <v>-33.636000000000003</v>
      </c>
      <c r="F1004">
        <v>147.402999999999</v>
      </c>
      <c r="G1004" t="s">
        <v>32</v>
      </c>
      <c r="H1004" t="s">
        <v>705</v>
      </c>
      <c r="I1004" t="s">
        <v>47</v>
      </c>
      <c r="J1004" t="s">
        <v>41</v>
      </c>
      <c r="K1004" t="s">
        <v>46</v>
      </c>
      <c r="L1004" t="str">
        <f t="shared" si="15"/>
        <v>gold;silver;copper</v>
      </c>
      <c r="M1004">
        <v>46.799671199999899</v>
      </c>
      <c r="N1004">
        <v>50.502042670000002</v>
      </c>
      <c r="O1004">
        <v>1.5355597000000001</v>
      </c>
      <c r="P1004">
        <v>560.47929050000005</v>
      </c>
      <c r="Q1004">
        <v>18.718355200000001</v>
      </c>
      <c r="R1004">
        <v>34.682666670000003</v>
      </c>
      <c r="S1004">
        <v>61.7895833299999</v>
      </c>
      <c r="T1004">
        <v>3.7023714710000002</v>
      </c>
      <c r="U1004">
        <v>27.10691667</v>
      </c>
      <c r="V1004">
        <v>7.9111057320000002</v>
      </c>
      <c r="W1004">
        <v>107.911105730161</v>
      </c>
      <c r="X1004">
        <v>16.7290192</v>
      </c>
      <c r="Y1004">
        <v>1.4515491</v>
      </c>
      <c r="Z1004">
        <v>529.81540441513005</v>
      </c>
      <c r="AA1004">
        <v>30.6638860848694</v>
      </c>
      <c r="AB1004">
        <v>1.9893360349609299</v>
      </c>
      <c r="AC1004">
        <v>5.7876546867714502</v>
      </c>
    </row>
    <row r="1005" spans="1:29" x14ac:dyDescent="0.2">
      <c r="A1005" t="s">
        <v>2054</v>
      </c>
      <c r="B1005" t="s">
        <v>63</v>
      </c>
      <c r="C1005" t="s">
        <v>2055</v>
      </c>
      <c r="D1005" t="s">
        <v>2056</v>
      </c>
      <c r="E1005">
        <v>-17.177</v>
      </c>
      <c r="F1005">
        <v>-68.447000000000003</v>
      </c>
      <c r="G1005" t="s">
        <v>32</v>
      </c>
      <c r="H1005" t="s">
        <v>681</v>
      </c>
      <c r="I1005" t="s">
        <v>46</v>
      </c>
      <c r="J1005" t="s">
        <v>67</v>
      </c>
      <c r="K1005" t="s">
        <v>41</v>
      </c>
      <c r="L1005" t="str">
        <f t="shared" si="15"/>
        <v>copper;lead;silver</v>
      </c>
      <c r="M1005">
        <v>38.338050799999898</v>
      </c>
      <c r="N1005">
        <v>42.700322909999898</v>
      </c>
      <c r="O1005">
        <v>2.9620109000000001</v>
      </c>
      <c r="P1005">
        <v>1081.1339789999899</v>
      </c>
      <c r="Q1005">
        <v>9.8469771999999995</v>
      </c>
      <c r="R1005">
        <v>0</v>
      </c>
      <c r="S1005">
        <v>0</v>
      </c>
      <c r="T1005">
        <v>4.362272108</v>
      </c>
      <c r="U1005">
        <v>0</v>
      </c>
      <c r="V1005">
        <v>11.3784399999999</v>
      </c>
      <c r="W1005">
        <v>111.378440006657</v>
      </c>
      <c r="X1005">
        <v>7.8688998000000003</v>
      </c>
      <c r="Y1005">
        <v>2.4611730999999999</v>
      </c>
      <c r="Z1005">
        <v>898.32816600799504</v>
      </c>
      <c r="AA1005">
        <v>182.80581299200401</v>
      </c>
      <c r="AB1005">
        <v>1.9780773777648899</v>
      </c>
      <c r="AC1005">
        <v>20.349558202584198</v>
      </c>
    </row>
    <row r="1006" spans="1:29" x14ac:dyDescent="0.2">
      <c r="A1006" t="s">
        <v>260</v>
      </c>
      <c r="B1006" t="s">
        <v>36</v>
      </c>
      <c r="C1006" t="s">
        <v>261</v>
      </c>
      <c r="D1006" t="s">
        <v>262</v>
      </c>
      <c r="E1006">
        <v>-20.114999999999899</v>
      </c>
      <c r="F1006">
        <v>-44.2899999999999</v>
      </c>
      <c r="G1006" t="s">
        <v>32</v>
      </c>
      <c r="H1006" t="s">
        <v>263</v>
      </c>
      <c r="I1006" t="s">
        <v>74</v>
      </c>
      <c r="J1006" t="s">
        <v>264</v>
      </c>
      <c r="L1006" t="str">
        <f t="shared" si="15"/>
        <v>iron ore;manganese</v>
      </c>
      <c r="M1006">
        <v>66.400955199999899</v>
      </c>
      <c r="N1006">
        <v>78.443110849999897</v>
      </c>
      <c r="O1006">
        <v>4.5101347000000001</v>
      </c>
      <c r="P1006">
        <v>1646.1991660000001</v>
      </c>
      <c r="Q1006">
        <v>21.8737029999999</v>
      </c>
      <c r="R1006">
        <v>0.98799999999999999</v>
      </c>
      <c r="S1006">
        <v>26.118749999999899</v>
      </c>
      <c r="T1006">
        <v>12.04215565</v>
      </c>
      <c r="U1006">
        <v>25.1307499999999</v>
      </c>
      <c r="V1006">
        <v>18.135515689999899</v>
      </c>
      <c r="W1006">
        <v>118.13551569209901</v>
      </c>
      <c r="X1006">
        <v>19.896337500000001</v>
      </c>
      <c r="Y1006">
        <v>4.0279674999999999</v>
      </c>
      <c r="Z1006">
        <v>1470.20812034606</v>
      </c>
      <c r="AA1006">
        <v>175.99104565393</v>
      </c>
      <c r="AB1006">
        <v>1.97736549084472</v>
      </c>
      <c r="AC1006">
        <v>11.9704852135155</v>
      </c>
    </row>
    <row r="1007" spans="1:29" x14ac:dyDescent="0.2">
      <c r="A1007" t="s">
        <v>4115</v>
      </c>
      <c r="B1007" t="s">
        <v>30</v>
      </c>
      <c r="C1007" t="s">
        <v>4116</v>
      </c>
      <c r="E1007">
        <v>37.0489999999999</v>
      </c>
      <c r="F1007">
        <v>36.601999999999897</v>
      </c>
      <c r="G1007" t="s">
        <v>32</v>
      </c>
      <c r="H1007" t="s">
        <v>1067</v>
      </c>
      <c r="I1007" t="s">
        <v>34</v>
      </c>
      <c r="L1007" t="str">
        <f t="shared" si="15"/>
        <v>chromium</v>
      </c>
      <c r="M1007">
        <v>29.9975357</v>
      </c>
      <c r="N1007">
        <v>31.293150140000002</v>
      </c>
      <c r="O1007">
        <v>1.5710364999999999</v>
      </c>
      <c r="P1007">
        <v>573.42832250000004</v>
      </c>
      <c r="Q1007">
        <v>16.6321564</v>
      </c>
      <c r="R1007">
        <v>11.90133333</v>
      </c>
      <c r="S1007">
        <v>64.385416669999898</v>
      </c>
      <c r="T1007">
        <v>1.295614437</v>
      </c>
      <c r="U1007">
        <v>52.484083329999898</v>
      </c>
      <c r="V1007">
        <v>4.3190695740000002</v>
      </c>
      <c r="W1007">
        <v>104.319069582772</v>
      </c>
      <c r="X1007">
        <v>14.656055500000001</v>
      </c>
      <c r="Y1007">
        <v>2.1954639</v>
      </c>
      <c r="Z1007">
        <v>801.34432196617104</v>
      </c>
      <c r="AA1007">
        <v>-227.915999466171</v>
      </c>
      <c r="AB1007">
        <v>1.9761009495605399</v>
      </c>
      <c r="AC1007">
        <v>-28.441706419901799</v>
      </c>
    </row>
    <row r="1008" spans="1:29" x14ac:dyDescent="0.2">
      <c r="A1008" t="s">
        <v>489</v>
      </c>
      <c r="B1008" t="s">
        <v>63</v>
      </c>
      <c r="C1008" t="s">
        <v>490</v>
      </c>
      <c r="D1008" t="s">
        <v>491</v>
      </c>
      <c r="E1008">
        <v>-10.676</v>
      </c>
      <c r="F1008">
        <v>25.535</v>
      </c>
      <c r="G1008" t="s">
        <v>32</v>
      </c>
      <c r="H1008" t="s">
        <v>200</v>
      </c>
      <c r="I1008" t="s">
        <v>46</v>
      </c>
      <c r="J1008" t="s">
        <v>328</v>
      </c>
      <c r="L1008" t="str">
        <f t="shared" si="15"/>
        <v>copper;cobalt</v>
      </c>
      <c r="M1008">
        <v>47.8495139999999</v>
      </c>
      <c r="N1008">
        <v>55.4809239699999</v>
      </c>
      <c r="O1008">
        <v>4.5044227000000001</v>
      </c>
      <c r="P1008">
        <v>1644.11428599999</v>
      </c>
      <c r="Q1008">
        <v>23.130594299999899</v>
      </c>
      <c r="R1008">
        <v>5.1306666669999998</v>
      </c>
      <c r="S1008">
        <v>35.0708333299999</v>
      </c>
      <c r="T1008">
        <v>7.6314099689999999</v>
      </c>
      <c r="U1008">
        <v>29.94016667</v>
      </c>
      <c r="V1008">
        <v>15.948772160000001</v>
      </c>
      <c r="W1008">
        <v>115.948772165167</v>
      </c>
      <c r="X1008">
        <v>21.1583176</v>
      </c>
      <c r="Y1008">
        <v>3.3754884999999999</v>
      </c>
      <c r="Z1008">
        <v>1232.05330967903</v>
      </c>
      <c r="AA1008">
        <v>412.060976320968</v>
      </c>
      <c r="AB1008">
        <v>1.97227673408203</v>
      </c>
      <c r="AC1008">
        <v>33.4450606222807</v>
      </c>
    </row>
    <row r="1009" spans="1:29" x14ac:dyDescent="0.2">
      <c r="A1009" t="s">
        <v>492</v>
      </c>
      <c r="B1009" t="s">
        <v>36</v>
      </c>
      <c r="C1009" t="s">
        <v>493</v>
      </c>
      <c r="D1009" t="s">
        <v>494</v>
      </c>
      <c r="E1009">
        <v>-10.7029999999999</v>
      </c>
      <c r="F1009">
        <v>25.393000000000001</v>
      </c>
      <c r="G1009" t="s">
        <v>32</v>
      </c>
      <c r="H1009" t="s">
        <v>200</v>
      </c>
      <c r="I1009" t="s">
        <v>46</v>
      </c>
      <c r="J1009" t="s">
        <v>328</v>
      </c>
      <c r="K1009" t="s">
        <v>264</v>
      </c>
      <c r="L1009" t="str">
        <f t="shared" si="15"/>
        <v>copper;cobalt;manganese</v>
      </c>
      <c r="M1009">
        <v>47.8495139999999</v>
      </c>
      <c r="N1009">
        <v>55.4809239699999</v>
      </c>
      <c r="O1009">
        <v>4.5044227000000001</v>
      </c>
      <c r="P1009">
        <v>1644.11428599999</v>
      </c>
      <c r="Q1009">
        <v>23.130594299999899</v>
      </c>
      <c r="R1009">
        <v>5.1306666669999998</v>
      </c>
      <c r="S1009">
        <v>35.0708333299999</v>
      </c>
      <c r="T1009">
        <v>7.6314099689999999</v>
      </c>
      <c r="U1009">
        <v>29.94016667</v>
      </c>
      <c r="V1009">
        <v>15.948772160000001</v>
      </c>
      <c r="W1009">
        <v>115.948772165167</v>
      </c>
      <c r="X1009">
        <v>21.1583176</v>
      </c>
      <c r="Y1009">
        <v>3.3754884999999999</v>
      </c>
      <c r="Z1009">
        <v>1232.05330967903</v>
      </c>
      <c r="AA1009">
        <v>412.060976320968</v>
      </c>
      <c r="AB1009">
        <v>1.97227673408203</v>
      </c>
      <c r="AC1009">
        <v>33.4450606222807</v>
      </c>
    </row>
    <row r="1010" spans="1:29" x14ac:dyDescent="0.2">
      <c r="A1010" t="s">
        <v>495</v>
      </c>
      <c r="B1010" t="s">
        <v>63</v>
      </c>
      <c r="C1010" t="s">
        <v>496</v>
      </c>
      <c r="D1010" t="s">
        <v>497</v>
      </c>
      <c r="E1010">
        <v>-10.701000000000001</v>
      </c>
      <c r="F1010">
        <v>25.4469999999999</v>
      </c>
      <c r="G1010" t="s">
        <v>32</v>
      </c>
      <c r="H1010" t="s">
        <v>200</v>
      </c>
      <c r="I1010" t="s">
        <v>46</v>
      </c>
      <c r="J1010" t="s">
        <v>328</v>
      </c>
      <c r="L1010" t="str">
        <f t="shared" si="15"/>
        <v>copper;cobalt</v>
      </c>
      <c r="M1010">
        <v>47.8495139999999</v>
      </c>
      <c r="N1010">
        <v>55.4809239699999</v>
      </c>
      <c r="O1010">
        <v>4.5044227000000001</v>
      </c>
      <c r="P1010">
        <v>1644.11428599999</v>
      </c>
      <c r="Q1010">
        <v>23.130594299999899</v>
      </c>
      <c r="R1010">
        <v>5.1306666669999998</v>
      </c>
      <c r="S1010">
        <v>35.0708333299999</v>
      </c>
      <c r="T1010">
        <v>7.6314099689999999</v>
      </c>
      <c r="U1010">
        <v>29.94016667</v>
      </c>
      <c r="V1010">
        <v>15.948772160000001</v>
      </c>
      <c r="W1010">
        <v>115.948772165167</v>
      </c>
      <c r="X1010">
        <v>21.1583176</v>
      </c>
      <c r="Y1010">
        <v>3.3754884999999999</v>
      </c>
      <c r="Z1010">
        <v>1232.05330967903</v>
      </c>
      <c r="AA1010">
        <v>412.060976320968</v>
      </c>
      <c r="AB1010">
        <v>1.97227673408203</v>
      </c>
      <c r="AC1010">
        <v>33.4450606222807</v>
      </c>
    </row>
    <row r="1011" spans="1:29" x14ac:dyDescent="0.2">
      <c r="A1011" t="s">
        <v>498</v>
      </c>
      <c r="B1011" t="s">
        <v>36</v>
      </c>
      <c r="C1011" t="s">
        <v>499</v>
      </c>
      <c r="D1011" t="s">
        <v>500</v>
      </c>
      <c r="E1011">
        <v>-10.788</v>
      </c>
      <c r="F1011">
        <v>25.809000000000001</v>
      </c>
      <c r="G1011" t="s">
        <v>32</v>
      </c>
      <c r="H1011" t="s">
        <v>200</v>
      </c>
      <c r="I1011" t="s">
        <v>46</v>
      </c>
      <c r="J1011" t="s">
        <v>328</v>
      </c>
      <c r="L1011" t="str">
        <f t="shared" si="15"/>
        <v>copper;cobalt</v>
      </c>
      <c r="M1011">
        <v>47.8495139999999</v>
      </c>
      <c r="N1011">
        <v>55.4809239699999</v>
      </c>
      <c r="O1011">
        <v>4.5044227000000001</v>
      </c>
      <c r="P1011">
        <v>1644.11428599999</v>
      </c>
      <c r="Q1011">
        <v>23.130594299999899</v>
      </c>
      <c r="R1011">
        <v>5.1306666669999998</v>
      </c>
      <c r="S1011">
        <v>35.0708333299999</v>
      </c>
      <c r="T1011">
        <v>7.6314099689999999</v>
      </c>
      <c r="U1011">
        <v>29.94016667</v>
      </c>
      <c r="V1011">
        <v>15.948772160000001</v>
      </c>
      <c r="W1011">
        <v>115.948772165167</v>
      </c>
      <c r="X1011">
        <v>21.1583176</v>
      </c>
      <c r="Y1011">
        <v>3.3754884999999999</v>
      </c>
      <c r="Z1011">
        <v>1232.05330967903</v>
      </c>
      <c r="AA1011">
        <v>412.060976320968</v>
      </c>
      <c r="AB1011">
        <v>1.97227673408203</v>
      </c>
      <c r="AC1011">
        <v>33.4450606222807</v>
      </c>
    </row>
    <row r="1012" spans="1:29" x14ac:dyDescent="0.2">
      <c r="A1012" t="s">
        <v>501</v>
      </c>
      <c r="B1012" t="s">
        <v>30</v>
      </c>
      <c r="C1012" t="s">
        <v>502</v>
      </c>
      <c r="E1012">
        <v>-10.8</v>
      </c>
      <c r="F1012">
        <v>25.692</v>
      </c>
      <c r="G1012" t="s">
        <v>32</v>
      </c>
      <c r="H1012" t="s">
        <v>200</v>
      </c>
      <c r="I1012" t="s">
        <v>46</v>
      </c>
      <c r="L1012" t="str">
        <f t="shared" si="15"/>
        <v>copper</v>
      </c>
      <c r="M1012">
        <v>47.8495139999999</v>
      </c>
      <c r="N1012">
        <v>55.4809239699999</v>
      </c>
      <c r="O1012">
        <v>4.5044227000000001</v>
      </c>
      <c r="P1012">
        <v>1644.11428599999</v>
      </c>
      <c r="Q1012">
        <v>23.130594299999899</v>
      </c>
      <c r="R1012">
        <v>5.1306666669999998</v>
      </c>
      <c r="S1012">
        <v>35.0708333299999</v>
      </c>
      <c r="T1012">
        <v>7.6314099689999999</v>
      </c>
      <c r="U1012">
        <v>29.94016667</v>
      </c>
      <c r="V1012">
        <v>15.948772160000001</v>
      </c>
      <c r="W1012">
        <v>115.948772165167</v>
      </c>
      <c r="X1012">
        <v>21.1583176</v>
      </c>
      <c r="Y1012">
        <v>3.3754884999999999</v>
      </c>
      <c r="Z1012">
        <v>1232.05330967903</v>
      </c>
      <c r="AA1012">
        <v>412.060976320968</v>
      </c>
      <c r="AB1012">
        <v>1.97227673408203</v>
      </c>
      <c r="AC1012">
        <v>33.4450606222807</v>
      </c>
    </row>
    <row r="1013" spans="1:29" x14ac:dyDescent="0.2">
      <c r="A1013" t="s">
        <v>503</v>
      </c>
      <c r="B1013" t="s">
        <v>30</v>
      </c>
      <c r="C1013" t="s">
        <v>504</v>
      </c>
      <c r="E1013">
        <v>-10.971</v>
      </c>
      <c r="F1013">
        <v>25.931999999999899</v>
      </c>
      <c r="G1013" t="s">
        <v>32</v>
      </c>
      <c r="H1013" t="s">
        <v>200</v>
      </c>
      <c r="I1013" t="s">
        <v>46</v>
      </c>
      <c r="L1013" t="str">
        <f t="shared" si="15"/>
        <v>copper</v>
      </c>
      <c r="M1013">
        <v>47.8495139999999</v>
      </c>
      <c r="N1013">
        <v>55.4809239699999</v>
      </c>
      <c r="O1013">
        <v>4.5044227000000001</v>
      </c>
      <c r="P1013">
        <v>1644.11428599999</v>
      </c>
      <c r="Q1013">
        <v>23.130594299999899</v>
      </c>
      <c r="R1013">
        <v>5.1306666669999998</v>
      </c>
      <c r="S1013">
        <v>35.0708333299999</v>
      </c>
      <c r="T1013">
        <v>7.6314099689999999</v>
      </c>
      <c r="U1013">
        <v>29.94016667</v>
      </c>
      <c r="V1013">
        <v>15.948772160000001</v>
      </c>
      <c r="W1013">
        <v>115.948772165167</v>
      </c>
      <c r="X1013">
        <v>21.1583176</v>
      </c>
      <c r="Y1013">
        <v>3.3754884999999999</v>
      </c>
      <c r="Z1013">
        <v>1232.05330967903</v>
      </c>
      <c r="AA1013">
        <v>412.060976320968</v>
      </c>
      <c r="AB1013">
        <v>1.97227673408203</v>
      </c>
      <c r="AC1013">
        <v>33.4450606222807</v>
      </c>
    </row>
    <row r="1014" spans="1:29" x14ac:dyDescent="0.2">
      <c r="A1014" t="s">
        <v>505</v>
      </c>
      <c r="B1014" t="s">
        <v>36</v>
      </c>
      <c r="C1014" t="s">
        <v>506</v>
      </c>
      <c r="E1014">
        <v>-10.794</v>
      </c>
      <c r="F1014">
        <v>25.763000000000002</v>
      </c>
      <c r="G1014" t="s">
        <v>32</v>
      </c>
      <c r="H1014" t="s">
        <v>200</v>
      </c>
      <c r="I1014" t="s">
        <v>46</v>
      </c>
      <c r="L1014" t="str">
        <f t="shared" si="15"/>
        <v>copper</v>
      </c>
      <c r="M1014">
        <v>47.8495139999999</v>
      </c>
      <c r="N1014">
        <v>55.4809239699999</v>
      </c>
      <c r="O1014">
        <v>4.5044227000000001</v>
      </c>
      <c r="P1014">
        <v>1644.11428599999</v>
      </c>
      <c r="Q1014">
        <v>23.130594299999899</v>
      </c>
      <c r="R1014">
        <v>5.1306666669999998</v>
      </c>
      <c r="S1014">
        <v>35.0708333299999</v>
      </c>
      <c r="T1014">
        <v>7.6314099689999999</v>
      </c>
      <c r="U1014">
        <v>29.94016667</v>
      </c>
      <c r="V1014">
        <v>15.948772160000001</v>
      </c>
      <c r="W1014">
        <v>115.948772165167</v>
      </c>
      <c r="X1014">
        <v>21.1583176</v>
      </c>
      <c r="Y1014">
        <v>3.3754884999999999</v>
      </c>
      <c r="Z1014">
        <v>1232.05330967903</v>
      </c>
      <c r="AA1014">
        <v>412.060976320968</v>
      </c>
      <c r="AB1014">
        <v>1.97227673408203</v>
      </c>
      <c r="AC1014">
        <v>33.4450606222807</v>
      </c>
    </row>
    <row r="1015" spans="1:29" x14ac:dyDescent="0.2">
      <c r="A1015" t="s">
        <v>507</v>
      </c>
      <c r="B1015" t="s">
        <v>36</v>
      </c>
      <c r="C1015" t="s">
        <v>508</v>
      </c>
      <c r="D1015" t="s">
        <v>509</v>
      </c>
      <c r="E1015">
        <v>-10.672000000000001</v>
      </c>
      <c r="F1015">
        <v>25.901</v>
      </c>
      <c r="G1015" t="s">
        <v>32</v>
      </c>
      <c r="H1015" t="s">
        <v>200</v>
      </c>
      <c r="I1015" t="s">
        <v>46</v>
      </c>
      <c r="J1015" t="s">
        <v>328</v>
      </c>
      <c r="L1015" t="str">
        <f t="shared" si="15"/>
        <v>copper;cobalt</v>
      </c>
      <c r="M1015">
        <v>47.8495139999999</v>
      </c>
      <c r="N1015">
        <v>55.4809239699999</v>
      </c>
      <c r="O1015">
        <v>4.5044227000000001</v>
      </c>
      <c r="P1015">
        <v>1644.11428599999</v>
      </c>
      <c r="Q1015">
        <v>23.130594299999899</v>
      </c>
      <c r="R1015">
        <v>5.1306666669999998</v>
      </c>
      <c r="S1015">
        <v>35.0708333299999</v>
      </c>
      <c r="T1015">
        <v>7.6314099689999999</v>
      </c>
      <c r="U1015">
        <v>29.94016667</v>
      </c>
      <c r="V1015">
        <v>15.948772160000001</v>
      </c>
      <c r="W1015">
        <v>115.948772165167</v>
      </c>
      <c r="X1015">
        <v>21.1583176</v>
      </c>
      <c r="Y1015">
        <v>3.3754884999999999</v>
      </c>
      <c r="Z1015">
        <v>1232.05330967903</v>
      </c>
      <c r="AA1015">
        <v>412.060976320968</v>
      </c>
      <c r="AB1015">
        <v>1.97227673408203</v>
      </c>
      <c r="AC1015">
        <v>33.4450606222807</v>
      </c>
    </row>
    <row r="1016" spans="1:29" x14ac:dyDescent="0.2">
      <c r="A1016" t="s">
        <v>510</v>
      </c>
      <c r="B1016" t="s">
        <v>36</v>
      </c>
      <c r="C1016" t="s">
        <v>511</v>
      </c>
      <c r="D1016" t="s">
        <v>512</v>
      </c>
      <c r="E1016">
        <v>-10.8859999999999</v>
      </c>
      <c r="F1016">
        <v>25.19</v>
      </c>
      <c r="G1016" t="s">
        <v>404</v>
      </c>
      <c r="H1016" t="s">
        <v>200</v>
      </c>
      <c r="I1016" t="s">
        <v>46</v>
      </c>
      <c r="L1016" t="str">
        <f t="shared" si="15"/>
        <v>copper</v>
      </c>
      <c r="M1016">
        <v>47.8495139999999</v>
      </c>
      <c r="N1016">
        <v>55.4809239699999</v>
      </c>
      <c r="O1016">
        <v>4.5044227000000001</v>
      </c>
      <c r="P1016">
        <v>1644.11428599999</v>
      </c>
      <c r="Q1016">
        <v>23.130594299999899</v>
      </c>
      <c r="R1016">
        <v>5.1306666669999998</v>
      </c>
      <c r="S1016">
        <v>35.0708333299999</v>
      </c>
      <c r="T1016">
        <v>7.6314099689999999</v>
      </c>
      <c r="U1016">
        <v>29.94016667</v>
      </c>
      <c r="V1016">
        <v>15.948772160000001</v>
      </c>
      <c r="W1016">
        <v>115.948772165167</v>
      </c>
      <c r="X1016">
        <v>21.1583176</v>
      </c>
      <c r="Y1016">
        <v>3.3754884999999999</v>
      </c>
      <c r="Z1016">
        <v>1232.05330967903</v>
      </c>
      <c r="AA1016">
        <v>412.060976320968</v>
      </c>
      <c r="AB1016">
        <v>1.97227673408203</v>
      </c>
      <c r="AC1016">
        <v>33.4450606222807</v>
      </c>
    </row>
    <row r="1017" spans="1:29" x14ac:dyDescent="0.2">
      <c r="A1017" t="s">
        <v>513</v>
      </c>
      <c r="B1017" t="s">
        <v>36</v>
      </c>
      <c r="C1017" t="s">
        <v>514</v>
      </c>
      <c r="D1017" t="s">
        <v>515</v>
      </c>
      <c r="E1017">
        <v>-10.778</v>
      </c>
      <c r="F1017">
        <v>25.9729999999999</v>
      </c>
      <c r="G1017" t="s">
        <v>32</v>
      </c>
      <c r="H1017" t="s">
        <v>200</v>
      </c>
      <c r="I1017" t="s">
        <v>46</v>
      </c>
      <c r="J1017" t="s">
        <v>328</v>
      </c>
      <c r="K1017" t="s">
        <v>516</v>
      </c>
      <c r="L1017" t="str">
        <f t="shared" si="15"/>
        <v>copper;cobalt;diamond</v>
      </c>
      <c r="M1017">
        <v>47.8495139999999</v>
      </c>
      <c r="N1017">
        <v>55.4809239699999</v>
      </c>
      <c r="O1017">
        <v>4.5044227000000001</v>
      </c>
      <c r="P1017">
        <v>1644.11428599999</v>
      </c>
      <c r="Q1017">
        <v>23.130594299999899</v>
      </c>
      <c r="R1017">
        <v>5.1306666669999998</v>
      </c>
      <c r="S1017">
        <v>35.0708333299999</v>
      </c>
      <c r="T1017">
        <v>7.6314099689999999</v>
      </c>
      <c r="U1017">
        <v>29.94016667</v>
      </c>
      <c r="V1017">
        <v>15.948772160000001</v>
      </c>
      <c r="W1017">
        <v>115.948772165167</v>
      </c>
      <c r="X1017">
        <v>21.1583176</v>
      </c>
      <c r="Y1017">
        <v>3.3754884999999999</v>
      </c>
      <c r="Z1017">
        <v>1232.05330967903</v>
      </c>
      <c r="AA1017">
        <v>412.060976320968</v>
      </c>
      <c r="AB1017">
        <v>1.97227673408203</v>
      </c>
      <c r="AC1017">
        <v>33.4450606222807</v>
      </c>
    </row>
    <row r="1018" spans="1:29" x14ac:dyDescent="0.2">
      <c r="A1018" t="s">
        <v>517</v>
      </c>
      <c r="B1018" t="s">
        <v>36</v>
      </c>
      <c r="C1018" t="s">
        <v>518</v>
      </c>
      <c r="D1018" t="s">
        <v>519</v>
      </c>
      <c r="E1018">
        <v>-10.752000000000001</v>
      </c>
      <c r="F1018">
        <v>25.4179999999999</v>
      </c>
      <c r="G1018" t="s">
        <v>32</v>
      </c>
      <c r="H1018" t="s">
        <v>200</v>
      </c>
      <c r="I1018" t="s">
        <v>46</v>
      </c>
      <c r="J1018" t="s">
        <v>328</v>
      </c>
      <c r="K1018" t="s">
        <v>40</v>
      </c>
      <c r="L1018" t="str">
        <f t="shared" si="15"/>
        <v>copper;cobalt;zinc</v>
      </c>
      <c r="M1018">
        <v>47.8495139999999</v>
      </c>
      <c r="N1018">
        <v>55.4809239699999</v>
      </c>
      <c r="O1018">
        <v>4.5044227000000001</v>
      </c>
      <c r="P1018">
        <v>1644.11428599999</v>
      </c>
      <c r="Q1018">
        <v>23.130594299999899</v>
      </c>
      <c r="R1018">
        <v>5.1306666669999998</v>
      </c>
      <c r="S1018">
        <v>35.0708333299999</v>
      </c>
      <c r="T1018">
        <v>7.6314099689999999</v>
      </c>
      <c r="U1018">
        <v>29.94016667</v>
      </c>
      <c r="V1018">
        <v>15.948772160000001</v>
      </c>
      <c r="W1018">
        <v>115.948772165167</v>
      </c>
      <c r="X1018">
        <v>21.1583176</v>
      </c>
      <c r="Y1018">
        <v>3.3754884999999999</v>
      </c>
      <c r="Z1018">
        <v>1232.05330967903</v>
      </c>
      <c r="AA1018">
        <v>412.060976320968</v>
      </c>
      <c r="AB1018">
        <v>1.97227673408203</v>
      </c>
      <c r="AC1018">
        <v>33.4450606222807</v>
      </c>
    </row>
    <row r="1019" spans="1:29" x14ac:dyDescent="0.2">
      <c r="A1019" t="s">
        <v>520</v>
      </c>
      <c r="B1019" t="s">
        <v>36</v>
      </c>
      <c r="C1019" t="s">
        <v>521</v>
      </c>
      <c r="D1019" t="s">
        <v>522</v>
      </c>
      <c r="E1019">
        <v>-10.645</v>
      </c>
      <c r="F1019">
        <v>25.989999999999899</v>
      </c>
      <c r="G1019" t="s">
        <v>32</v>
      </c>
      <c r="H1019" t="s">
        <v>200</v>
      </c>
      <c r="I1019" t="s">
        <v>46</v>
      </c>
      <c r="J1019" t="s">
        <v>328</v>
      </c>
      <c r="L1019" t="str">
        <f t="shared" si="15"/>
        <v>copper;cobalt</v>
      </c>
      <c r="M1019">
        <v>47.8495139999999</v>
      </c>
      <c r="N1019">
        <v>55.4809239699999</v>
      </c>
      <c r="O1019">
        <v>4.5044227000000001</v>
      </c>
      <c r="P1019">
        <v>1644.11428599999</v>
      </c>
      <c r="Q1019">
        <v>23.130594299999899</v>
      </c>
      <c r="R1019">
        <v>5.1306666669999998</v>
      </c>
      <c r="S1019">
        <v>35.0708333299999</v>
      </c>
      <c r="T1019">
        <v>7.6314099689999999</v>
      </c>
      <c r="U1019">
        <v>29.94016667</v>
      </c>
      <c r="V1019">
        <v>15.948772160000001</v>
      </c>
      <c r="W1019">
        <v>115.948772165167</v>
      </c>
      <c r="X1019">
        <v>21.1583176</v>
      </c>
      <c r="Y1019">
        <v>3.3754884999999999</v>
      </c>
      <c r="Z1019">
        <v>1232.05330967903</v>
      </c>
      <c r="AA1019">
        <v>412.060976320968</v>
      </c>
      <c r="AB1019">
        <v>1.97227673408203</v>
      </c>
      <c r="AC1019">
        <v>33.4450606222807</v>
      </c>
    </row>
    <row r="1020" spans="1:29" x14ac:dyDescent="0.2">
      <c r="A1020" t="s">
        <v>3997</v>
      </c>
      <c r="B1020" t="s">
        <v>36</v>
      </c>
      <c r="C1020" t="s">
        <v>3998</v>
      </c>
      <c r="E1020">
        <v>41.627000000000002</v>
      </c>
      <c r="F1020">
        <v>-7.8040000000000003</v>
      </c>
      <c r="G1020" t="s">
        <v>32</v>
      </c>
      <c r="H1020" t="s">
        <v>3971</v>
      </c>
      <c r="I1020" t="s">
        <v>73</v>
      </c>
      <c r="L1020" t="str">
        <f t="shared" si="15"/>
        <v>lithium</v>
      </c>
      <c r="M1020">
        <v>41.127998400000003</v>
      </c>
      <c r="N1020">
        <v>43.243573230000003</v>
      </c>
      <c r="O1020">
        <v>2.8538052999999999</v>
      </c>
      <c r="P1020">
        <v>1041.6389349999899</v>
      </c>
      <c r="Q1020">
        <v>14.8736324</v>
      </c>
      <c r="R1020">
        <v>1.36</v>
      </c>
      <c r="S1020">
        <v>8.0270833330000002</v>
      </c>
      <c r="T1020">
        <v>2.115574826</v>
      </c>
      <c r="U1020">
        <v>6.6670833329999999</v>
      </c>
      <c r="V1020">
        <v>5.1438798600000002</v>
      </c>
      <c r="W1020">
        <v>105.143879868464</v>
      </c>
      <c r="X1020">
        <v>12.9053097</v>
      </c>
      <c r="Y1020">
        <v>2.1858768</v>
      </c>
      <c r="Z1020">
        <v>797.84504890441804</v>
      </c>
      <c r="AA1020">
        <v>243.793886095581</v>
      </c>
      <c r="AB1020">
        <v>1.9683227228759701</v>
      </c>
      <c r="AC1020">
        <v>30.556545588689499</v>
      </c>
    </row>
    <row r="1021" spans="1:29" x14ac:dyDescent="0.2">
      <c r="A1021" t="s">
        <v>3730</v>
      </c>
      <c r="B1021" t="s">
        <v>63</v>
      </c>
      <c r="C1021" t="s">
        <v>3731</v>
      </c>
      <c r="D1021" t="s">
        <v>3732</v>
      </c>
      <c r="E1021">
        <v>-30.503</v>
      </c>
      <c r="F1021">
        <v>121.289</v>
      </c>
      <c r="G1021" t="s">
        <v>32</v>
      </c>
      <c r="H1021" t="s">
        <v>705</v>
      </c>
      <c r="I1021" t="s">
        <v>46</v>
      </c>
      <c r="J1021" t="s">
        <v>98</v>
      </c>
      <c r="K1021" t="s">
        <v>664</v>
      </c>
      <c r="L1021" t="str">
        <f t="shared" si="15"/>
        <v>copper;nickel;gold;cobalt</v>
      </c>
      <c r="M1021">
        <v>38.070594800000002</v>
      </c>
      <c r="N1021">
        <v>40.565098419999899</v>
      </c>
      <c r="O1021">
        <v>0.85971019999999998</v>
      </c>
      <c r="P1021">
        <v>313.79422299999902</v>
      </c>
      <c r="Q1021">
        <v>20.8196011</v>
      </c>
      <c r="R1021">
        <v>49.387999999999899</v>
      </c>
      <c r="S1021">
        <v>78.441666670000004</v>
      </c>
      <c r="T1021">
        <v>2.4945036159999998</v>
      </c>
      <c r="U1021">
        <v>29.053666669999899</v>
      </c>
      <c r="V1021">
        <v>6.5523105939999997</v>
      </c>
      <c r="W1021">
        <v>106.55231060377299</v>
      </c>
      <c r="X1021">
        <v>18.853807400000001</v>
      </c>
      <c r="Y1021">
        <v>0.78788380000000002</v>
      </c>
      <c r="Z1021">
        <v>287.57759362459097</v>
      </c>
      <c r="AA1021">
        <v>26.2166293754081</v>
      </c>
      <c r="AB1021">
        <v>1.96579365065918</v>
      </c>
      <c r="AC1021">
        <v>9.1163671845838401</v>
      </c>
    </row>
    <row r="1022" spans="1:29" x14ac:dyDescent="0.2">
      <c r="A1022" t="s">
        <v>3733</v>
      </c>
      <c r="B1022" t="s">
        <v>30</v>
      </c>
      <c r="C1022" t="s">
        <v>3734</v>
      </c>
      <c r="D1022" t="s">
        <v>3735</v>
      </c>
      <c r="E1022">
        <v>-30.893999999999899</v>
      </c>
      <c r="F1022">
        <v>121.936999999999</v>
      </c>
      <c r="G1022" t="s">
        <v>32</v>
      </c>
      <c r="H1022" t="s">
        <v>705</v>
      </c>
      <c r="I1022" t="s">
        <v>46</v>
      </c>
      <c r="J1022" t="s">
        <v>47</v>
      </c>
      <c r="K1022" t="s">
        <v>41</v>
      </c>
      <c r="L1022" t="str">
        <f t="shared" si="15"/>
        <v>copper;gold;silver</v>
      </c>
      <c r="M1022">
        <v>38.070594800000002</v>
      </c>
      <c r="N1022">
        <v>40.565098419999899</v>
      </c>
      <c r="O1022">
        <v>0.85971019999999998</v>
      </c>
      <c r="P1022">
        <v>313.79422299999902</v>
      </c>
      <c r="Q1022">
        <v>20.8196011</v>
      </c>
      <c r="R1022">
        <v>49.387999999999899</v>
      </c>
      <c r="S1022">
        <v>78.441666670000004</v>
      </c>
      <c r="T1022">
        <v>2.4945036159999998</v>
      </c>
      <c r="U1022">
        <v>29.053666669999899</v>
      </c>
      <c r="V1022">
        <v>6.5523105939999997</v>
      </c>
      <c r="W1022">
        <v>106.55231060377299</v>
      </c>
      <c r="X1022">
        <v>18.853807400000001</v>
      </c>
      <c r="Y1022">
        <v>0.78788380000000002</v>
      </c>
      <c r="Z1022">
        <v>287.57759362459097</v>
      </c>
      <c r="AA1022">
        <v>26.2166293754081</v>
      </c>
      <c r="AB1022">
        <v>1.96579365065918</v>
      </c>
      <c r="AC1022">
        <v>9.1163671845838401</v>
      </c>
    </row>
    <row r="1023" spans="1:29" x14ac:dyDescent="0.2">
      <c r="A1023" t="s">
        <v>3736</v>
      </c>
      <c r="B1023" t="s">
        <v>63</v>
      </c>
      <c r="C1023" t="s">
        <v>3737</v>
      </c>
      <c r="D1023" t="s">
        <v>3738</v>
      </c>
      <c r="E1023">
        <v>-30.327000000000002</v>
      </c>
      <c r="F1023">
        <v>121.689999999999</v>
      </c>
      <c r="G1023" t="s">
        <v>32</v>
      </c>
      <c r="H1023" t="s">
        <v>705</v>
      </c>
      <c r="I1023" t="s">
        <v>47</v>
      </c>
      <c r="J1023" t="s">
        <v>98</v>
      </c>
      <c r="L1023" t="str">
        <f t="shared" si="15"/>
        <v>gold;nickel</v>
      </c>
      <c r="M1023">
        <v>38.070594800000002</v>
      </c>
      <c r="N1023">
        <v>40.565098419999899</v>
      </c>
      <c r="O1023">
        <v>0.85971019999999998</v>
      </c>
      <c r="P1023">
        <v>313.79422299999902</v>
      </c>
      <c r="Q1023">
        <v>20.8196011</v>
      </c>
      <c r="R1023">
        <v>49.387999999999899</v>
      </c>
      <c r="S1023">
        <v>78.441666670000004</v>
      </c>
      <c r="T1023">
        <v>2.4945036159999998</v>
      </c>
      <c r="U1023">
        <v>29.053666669999899</v>
      </c>
      <c r="V1023">
        <v>6.5523105939999997</v>
      </c>
      <c r="W1023">
        <v>106.55231060377299</v>
      </c>
      <c r="X1023">
        <v>18.853807400000001</v>
      </c>
      <c r="Y1023">
        <v>0.78788380000000002</v>
      </c>
      <c r="Z1023">
        <v>287.57759362459097</v>
      </c>
      <c r="AA1023">
        <v>26.2166293754081</v>
      </c>
      <c r="AB1023">
        <v>1.96579365065918</v>
      </c>
      <c r="AC1023">
        <v>9.1163671845838401</v>
      </c>
    </row>
    <row r="1024" spans="1:29" x14ac:dyDescent="0.2">
      <c r="A1024" t="s">
        <v>3739</v>
      </c>
      <c r="B1024" t="s">
        <v>30</v>
      </c>
      <c r="C1024" t="s">
        <v>3740</v>
      </c>
      <c r="D1024" t="s">
        <v>3741</v>
      </c>
      <c r="E1024">
        <v>-30.815999999999899</v>
      </c>
      <c r="F1024">
        <v>121.763999999999</v>
      </c>
      <c r="G1024" t="s">
        <v>32</v>
      </c>
      <c r="H1024" t="s">
        <v>705</v>
      </c>
      <c r="I1024" t="s">
        <v>47</v>
      </c>
      <c r="J1024" t="s">
        <v>46</v>
      </c>
      <c r="K1024" t="s">
        <v>3742</v>
      </c>
      <c r="L1024" t="str">
        <f t="shared" si="15"/>
        <v>gold;copper;bismuth;antimony;arsenic;silver</v>
      </c>
      <c r="M1024">
        <v>38.070594800000002</v>
      </c>
      <c r="N1024">
        <v>40.565098419999899</v>
      </c>
      <c r="O1024">
        <v>0.85971019999999998</v>
      </c>
      <c r="P1024">
        <v>313.79422299999902</v>
      </c>
      <c r="Q1024">
        <v>20.8196011</v>
      </c>
      <c r="R1024">
        <v>49.387999999999899</v>
      </c>
      <c r="S1024">
        <v>78.441666670000004</v>
      </c>
      <c r="T1024">
        <v>2.4945036159999998</v>
      </c>
      <c r="U1024">
        <v>29.053666669999899</v>
      </c>
      <c r="V1024">
        <v>6.5523105939999997</v>
      </c>
      <c r="W1024">
        <v>106.55231060377299</v>
      </c>
      <c r="X1024">
        <v>18.853807400000001</v>
      </c>
      <c r="Y1024">
        <v>0.78788380000000002</v>
      </c>
      <c r="Z1024">
        <v>287.57759362459097</v>
      </c>
      <c r="AA1024">
        <v>26.2166293754081</v>
      </c>
      <c r="AB1024">
        <v>1.96579365065918</v>
      </c>
      <c r="AC1024">
        <v>9.1163671845838401</v>
      </c>
    </row>
    <row r="1025" spans="1:29" x14ac:dyDescent="0.2">
      <c r="A1025" t="s">
        <v>3743</v>
      </c>
      <c r="B1025" t="s">
        <v>36</v>
      </c>
      <c r="C1025" t="s">
        <v>3744</v>
      </c>
      <c r="D1025" t="s">
        <v>3745</v>
      </c>
      <c r="E1025">
        <v>-30.608000000000001</v>
      </c>
      <c r="F1025">
        <v>121.575</v>
      </c>
      <c r="G1025" t="s">
        <v>32</v>
      </c>
      <c r="H1025" t="s">
        <v>705</v>
      </c>
      <c r="I1025" t="s">
        <v>47</v>
      </c>
      <c r="J1025" t="s">
        <v>3746</v>
      </c>
      <c r="K1025" t="s">
        <v>3747</v>
      </c>
      <c r="L1025" t="str">
        <f t="shared" si="15"/>
        <v>gold;caesium;lithium;nickel;niobium;rubidium;silver;tantalum;tin</v>
      </c>
      <c r="M1025">
        <v>38.070594800000002</v>
      </c>
      <c r="N1025">
        <v>40.565098419999899</v>
      </c>
      <c r="O1025">
        <v>0.85971019999999998</v>
      </c>
      <c r="P1025">
        <v>313.79422299999902</v>
      </c>
      <c r="Q1025">
        <v>20.8196011</v>
      </c>
      <c r="R1025">
        <v>49.387999999999899</v>
      </c>
      <c r="S1025">
        <v>78.441666670000004</v>
      </c>
      <c r="T1025">
        <v>2.4945036159999998</v>
      </c>
      <c r="U1025">
        <v>29.053666669999899</v>
      </c>
      <c r="V1025">
        <v>6.5523105939999997</v>
      </c>
      <c r="W1025">
        <v>106.55231060377299</v>
      </c>
      <c r="X1025">
        <v>18.853807400000001</v>
      </c>
      <c r="Y1025">
        <v>0.78788380000000002</v>
      </c>
      <c r="Z1025">
        <v>287.57759362459097</v>
      </c>
      <c r="AA1025">
        <v>26.2166293754081</v>
      </c>
      <c r="AB1025">
        <v>1.96579365065918</v>
      </c>
      <c r="AC1025">
        <v>9.1163671845838401</v>
      </c>
    </row>
    <row r="1026" spans="1:29" x14ac:dyDescent="0.2">
      <c r="A1026" t="s">
        <v>3748</v>
      </c>
      <c r="B1026" t="s">
        <v>30</v>
      </c>
      <c r="C1026" t="s">
        <v>3749</v>
      </c>
      <c r="E1026">
        <v>-30.329999999999899</v>
      </c>
      <c r="F1026">
        <v>121.498999999999</v>
      </c>
      <c r="G1026" t="s">
        <v>32</v>
      </c>
      <c r="H1026" t="s">
        <v>705</v>
      </c>
      <c r="I1026" t="s">
        <v>98</v>
      </c>
      <c r="J1026" t="s">
        <v>94</v>
      </c>
      <c r="L1026" t="str">
        <f t="shared" ref="L1026:L1089" si="16">_xlfn.TEXTJOIN(";",TRUE,I1026:K1026)</f>
        <v>nickel;platinum</v>
      </c>
      <c r="M1026">
        <v>38.070594800000002</v>
      </c>
      <c r="N1026">
        <v>40.565098419999899</v>
      </c>
      <c r="O1026">
        <v>0.85971019999999998</v>
      </c>
      <c r="P1026">
        <v>313.79422299999902</v>
      </c>
      <c r="Q1026">
        <v>20.8196011</v>
      </c>
      <c r="R1026">
        <v>49.387999999999899</v>
      </c>
      <c r="S1026">
        <v>78.441666670000004</v>
      </c>
      <c r="T1026">
        <v>2.4945036159999998</v>
      </c>
      <c r="U1026">
        <v>29.053666669999899</v>
      </c>
      <c r="V1026">
        <v>6.5523105939999997</v>
      </c>
      <c r="W1026">
        <v>106.55231060377299</v>
      </c>
      <c r="X1026">
        <v>18.853807400000001</v>
      </c>
      <c r="Y1026">
        <v>0.78788380000000002</v>
      </c>
      <c r="Z1026">
        <v>287.57759362459097</v>
      </c>
      <c r="AA1026">
        <v>26.2166293754081</v>
      </c>
      <c r="AB1026">
        <v>1.96579365065918</v>
      </c>
      <c r="AC1026">
        <v>9.1163671845838401</v>
      </c>
    </row>
    <row r="1027" spans="1:29" x14ac:dyDescent="0.2">
      <c r="A1027" t="s">
        <v>3750</v>
      </c>
      <c r="B1027" t="s">
        <v>30</v>
      </c>
      <c r="C1027" t="s">
        <v>3751</v>
      </c>
      <c r="D1027" t="s">
        <v>3752</v>
      </c>
      <c r="E1027">
        <v>-30.393000000000001</v>
      </c>
      <c r="F1027">
        <v>121.64400000000001</v>
      </c>
      <c r="G1027" t="s">
        <v>32</v>
      </c>
      <c r="H1027" t="s">
        <v>705</v>
      </c>
      <c r="I1027" t="s">
        <v>98</v>
      </c>
      <c r="J1027" t="s">
        <v>328</v>
      </c>
      <c r="L1027" t="str">
        <f t="shared" si="16"/>
        <v>nickel;cobalt</v>
      </c>
      <c r="M1027">
        <v>38.070594800000002</v>
      </c>
      <c r="N1027">
        <v>40.565098419999899</v>
      </c>
      <c r="O1027">
        <v>0.85971019999999998</v>
      </c>
      <c r="P1027">
        <v>313.79422299999902</v>
      </c>
      <c r="Q1027">
        <v>20.8196011</v>
      </c>
      <c r="R1027">
        <v>49.387999999999899</v>
      </c>
      <c r="S1027">
        <v>78.441666670000004</v>
      </c>
      <c r="T1027">
        <v>2.4945036159999998</v>
      </c>
      <c r="U1027">
        <v>29.053666669999899</v>
      </c>
      <c r="V1027">
        <v>6.5523105939999997</v>
      </c>
      <c r="W1027">
        <v>106.55231060377299</v>
      </c>
      <c r="X1027">
        <v>18.853807400000001</v>
      </c>
      <c r="Y1027">
        <v>0.78788380000000002</v>
      </c>
      <c r="Z1027">
        <v>287.57759362459097</v>
      </c>
      <c r="AA1027">
        <v>26.2166293754081</v>
      </c>
      <c r="AB1027">
        <v>1.96579365065918</v>
      </c>
      <c r="AC1027">
        <v>9.1163671845838401</v>
      </c>
    </row>
    <row r="1028" spans="1:29" x14ac:dyDescent="0.2">
      <c r="A1028" t="s">
        <v>2267</v>
      </c>
      <c r="B1028" t="s">
        <v>30</v>
      </c>
      <c r="C1028" t="s">
        <v>2268</v>
      </c>
      <c r="E1028">
        <v>-20.98</v>
      </c>
      <c r="F1028">
        <v>26.651</v>
      </c>
      <c r="G1028" t="s">
        <v>32</v>
      </c>
      <c r="H1028" t="s">
        <v>1814</v>
      </c>
      <c r="I1028" t="s">
        <v>46</v>
      </c>
      <c r="J1028" t="s">
        <v>41</v>
      </c>
      <c r="L1028" t="str">
        <f t="shared" si="16"/>
        <v>copper;silver</v>
      </c>
      <c r="M1028">
        <v>44.480159800000003</v>
      </c>
      <c r="N1028">
        <v>49.19261556</v>
      </c>
      <c r="O1028">
        <v>1.7687339</v>
      </c>
      <c r="P1028">
        <v>645.5878735</v>
      </c>
      <c r="Q1028">
        <v>24.4512024</v>
      </c>
      <c r="R1028">
        <v>44.601333330000003</v>
      </c>
      <c r="S1028">
        <v>121.202083299999</v>
      </c>
      <c r="T1028">
        <v>4.7124557630000004</v>
      </c>
      <c r="U1028">
        <v>76.600750000000005</v>
      </c>
      <c r="V1028">
        <v>10.59451177</v>
      </c>
      <c r="W1028">
        <v>110.594511758026</v>
      </c>
      <c r="X1028">
        <v>22.491195699999999</v>
      </c>
      <c r="Y1028">
        <v>1.3408443000000001</v>
      </c>
      <c r="Z1028">
        <v>489.40815985202698</v>
      </c>
      <c r="AA1028">
        <v>156.17971364797199</v>
      </c>
      <c r="AB1028">
        <v>1.9600067212890599</v>
      </c>
      <c r="AC1028">
        <v>31.911955390198798</v>
      </c>
    </row>
    <row r="1029" spans="1:29" x14ac:dyDescent="0.2">
      <c r="A1029" t="s">
        <v>1811</v>
      </c>
      <c r="B1029" t="s">
        <v>63</v>
      </c>
      <c r="C1029" t="s">
        <v>1812</v>
      </c>
      <c r="D1029" t="s">
        <v>1813</v>
      </c>
      <c r="E1029">
        <v>-22.064</v>
      </c>
      <c r="F1029">
        <v>27.802</v>
      </c>
      <c r="G1029" t="s">
        <v>103</v>
      </c>
      <c r="H1029" t="s">
        <v>1814</v>
      </c>
      <c r="I1029" t="s">
        <v>98</v>
      </c>
      <c r="J1029" t="s">
        <v>46</v>
      </c>
      <c r="K1029" t="s">
        <v>1815</v>
      </c>
      <c r="L1029" t="str">
        <f t="shared" si="16"/>
        <v>nickel;copper;cobalt;silver</v>
      </c>
      <c r="M1029">
        <v>46.894241299999898</v>
      </c>
      <c r="N1029">
        <v>52.621341479999899</v>
      </c>
      <c r="O1029">
        <v>1.7479438</v>
      </c>
      <c r="P1029">
        <v>637.99948700000004</v>
      </c>
      <c r="Q1029">
        <v>23.580612200000001</v>
      </c>
      <c r="R1029">
        <v>48.609333329999899</v>
      </c>
      <c r="S1029">
        <v>117.1854167</v>
      </c>
      <c r="T1029">
        <v>5.7271001830000001</v>
      </c>
      <c r="U1029">
        <v>68.576083330000003</v>
      </c>
      <c r="V1029">
        <v>12.2128006</v>
      </c>
      <c r="W1029">
        <v>112.212800593918</v>
      </c>
      <c r="X1029">
        <v>21.620647399999999</v>
      </c>
      <c r="Y1029">
        <v>1.1501615000000001</v>
      </c>
      <c r="Z1029">
        <v>419.80894923210099</v>
      </c>
      <c r="AA1029">
        <v>218.19053776789801</v>
      </c>
      <c r="AB1029">
        <v>1.9599647695800699</v>
      </c>
      <c r="AC1029">
        <v>51.973770013003303</v>
      </c>
    </row>
    <row r="1030" spans="1:29" x14ac:dyDescent="0.2">
      <c r="A1030" t="s">
        <v>541</v>
      </c>
      <c r="B1030" t="s">
        <v>36</v>
      </c>
      <c r="C1030" t="s">
        <v>542</v>
      </c>
      <c r="D1030" t="s">
        <v>543</v>
      </c>
      <c r="E1030">
        <v>-20.634</v>
      </c>
      <c r="F1030">
        <v>-43.768999999999899</v>
      </c>
      <c r="G1030" t="s">
        <v>32</v>
      </c>
      <c r="H1030" t="s">
        <v>263</v>
      </c>
      <c r="I1030" t="s">
        <v>264</v>
      </c>
      <c r="L1030" t="str">
        <f t="shared" si="16"/>
        <v>manganese</v>
      </c>
      <c r="M1030">
        <v>67.0344237999999</v>
      </c>
      <c r="N1030">
        <v>77.614653320000002</v>
      </c>
      <c r="O1030">
        <v>4.5016531999999998</v>
      </c>
      <c r="P1030">
        <v>1643.1034179999899</v>
      </c>
      <c r="Q1030">
        <v>22.030015899999899</v>
      </c>
      <c r="R1030">
        <v>0.58133333300000001</v>
      </c>
      <c r="S1030">
        <v>19.80833333</v>
      </c>
      <c r="T1030">
        <v>10.58022952</v>
      </c>
      <c r="U1030">
        <v>19.227</v>
      </c>
      <c r="V1030">
        <v>15.783278080000001</v>
      </c>
      <c r="W1030">
        <v>115.783278083461</v>
      </c>
      <c r="X1030">
        <v>20.077133199999999</v>
      </c>
      <c r="Y1030">
        <v>4.3318415000000003</v>
      </c>
      <c r="Z1030">
        <v>1581.1221361160201</v>
      </c>
      <c r="AA1030">
        <v>61.981281883972002</v>
      </c>
      <c r="AB1030">
        <v>1.95288272128906</v>
      </c>
      <c r="AC1030">
        <v>3.9200818499845198</v>
      </c>
    </row>
    <row r="1031" spans="1:29" x14ac:dyDescent="0.2">
      <c r="A1031" t="s">
        <v>4577</v>
      </c>
      <c r="B1031" t="s">
        <v>36</v>
      </c>
      <c r="C1031" t="s">
        <v>4578</v>
      </c>
      <c r="D1031" t="s">
        <v>4579</v>
      </c>
      <c r="E1031">
        <v>18.928999999999899</v>
      </c>
      <c r="F1031">
        <v>-70.355999999999895</v>
      </c>
      <c r="G1031" t="s">
        <v>404</v>
      </c>
      <c r="H1031" t="s">
        <v>4580</v>
      </c>
      <c r="I1031" t="s">
        <v>1736</v>
      </c>
      <c r="J1031" t="s">
        <v>98</v>
      </c>
      <c r="K1031" t="s">
        <v>328</v>
      </c>
      <c r="L1031" t="str">
        <f t="shared" si="16"/>
        <v>ferronickel;nickel;cobalt</v>
      </c>
      <c r="M1031">
        <v>39.769413</v>
      </c>
      <c r="N1031">
        <v>39.298237909999898</v>
      </c>
      <c r="O1031">
        <v>2.4240088000000002</v>
      </c>
      <c r="P1031">
        <v>884.76321199999904</v>
      </c>
      <c r="Q1031">
        <v>27.165729500000001</v>
      </c>
      <c r="R1031">
        <v>1.3333329999999999E-3</v>
      </c>
      <c r="S1031">
        <v>2.9312499999999999</v>
      </c>
      <c r="T1031">
        <v>-0.47117509099999999</v>
      </c>
      <c r="U1031">
        <v>2.9299166670000001</v>
      </c>
      <c r="V1031">
        <v>-1.184767527</v>
      </c>
      <c r="W1031">
        <v>98.815232475269298</v>
      </c>
      <c r="X1031">
        <v>25.215690599999999</v>
      </c>
      <c r="Y1031">
        <v>2.3436401</v>
      </c>
      <c r="Z1031">
        <v>855.42863249778702</v>
      </c>
      <c r="AA1031">
        <v>29.334579502212399</v>
      </c>
      <c r="AB1031">
        <v>1.95003888720703</v>
      </c>
      <c r="AC1031">
        <v>3.4292258158997599</v>
      </c>
    </row>
    <row r="1032" spans="1:29" x14ac:dyDescent="0.2">
      <c r="A1032" t="s">
        <v>4581</v>
      </c>
      <c r="B1032" t="s">
        <v>36</v>
      </c>
      <c r="C1032" t="s">
        <v>4582</v>
      </c>
      <c r="D1032" t="s">
        <v>4583</v>
      </c>
      <c r="E1032">
        <v>18.937000000000001</v>
      </c>
      <c r="F1032">
        <v>-70.177999999999898</v>
      </c>
      <c r="G1032" t="s">
        <v>32</v>
      </c>
      <c r="H1032" t="s">
        <v>4580</v>
      </c>
      <c r="I1032" t="s">
        <v>47</v>
      </c>
      <c r="J1032" t="s">
        <v>41</v>
      </c>
      <c r="K1032" t="s">
        <v>241</v>
      </c>
      <c r="L1032" t="str">
        <f t="shared" si="16"/>
        <v>gold;silver;copper;zinc</v>
      </c>
      <c r="M1032">
        <v>39.769413</v>
      </c>
      <c r="N1032">
        <v>39.298237909999898</v>
      </c>
      <c r="O1032">
        <v>2.4240088000000002</v>
      </c>
      <c r="P1032">
        <v>884.76321199999904</v>
      </c>
      <c r="Q1032">
        <v>27.165729500000001</v>
      </c>
      <c r="R1032">
        <v>1.3333329999999999E-3</v>
      </c>
      <c r="S1032">
        <v>2.9312499999999999</v>
      </c>
      <c r="T1032">
        <v>-0.47117509099999999</v>
      </c>
      <c r="U1032">
        <v>2.9299166670000001</v>
      </c>
      <c r="V1032">
        <v>-1.184767527</v>
      </c>
      <c r="W1032">
        <v>98.815232475269298</v>
      </c>
      <c r="X1032">
        <v>25.215690599999999</v>
      </c>
      <c r="Y1032">
        <v>2.3436401</v>
      </c>
      <c r="Z1032">
        <v>855.42863249778702</v>
      </c>
      <c r="AA1032">
        <v>29.334579502212399</v>
      </c>
      <c r="AB1032">
        <v>1.95003888720703</v>
      </c>
      <c r="AC1032">
        <v>3.4292258158997599</v>
      </c>
    </row>
    <row r="1033" spans="1:29" x14ac:dyDescent="0.2">
      <c r="A1033" t="s">
        <v>4328</v>
      </c>
      <c r="B1033" t="s">
        <v>30</v>
      </c>
      <c r="C1033" t="s">
        <v>4329</v>
      </c>
      <c r="E1033">
        <v>-20.9819999999999</v>
      </c>
      <c r="F1033">
        <v>116.87</v>
      </c>
      <c r="G1033" t="s">
        <v>32</v>
      </c>
      <c r="H1033" t="s">
        <v>705</v>
      </c>
      <c r="I1033" t="s">
        <v>46</v>
      </c>
      <c r="J1033" t="s">
        <v>98</v>
      </c>
      <c r="L1033" t="str">
        <f t="shared" si="16"/>
        <v>copper;nickel</v>
      </c>
      <c r="M1033">
        <v>66.435440099999894</v>
      </c>
      <c r="N1033">
        <v>67.82029747</v>
      </c>
      <c r="O1033">
        <v>1.2237438</v>
      </c>
      <c r="P1033">
        <v>446.66648700000002</v>
      </c>
      <c r="Q1033">
        <v>28.776050600000001</v>
      </c>
      <c r="R1033">
        <v>21.705333329999899</v>
      </c>
      <c r="S1033">
        <v>60.929166670000001</v>
      </c>
      <c r="T1033">
        <v>1.38485737</v>
      </c>
      <c r="U1033">
        <v>39.223833329999898</v>
      </c>
      <c r="V1033">
        <v>2.0845159870000001</v>
      </c>
      <c r="W1033">
        <v>102.084515987122</v>
      </c>
      <c r="X1033">
        <v>26.827383000000001</v>
      </c>
      <c r="Y1033">
        <v>0.78767969999999998</v>
      </c>
      <c r="Z1033">
        <v>287.50310212373699</v>
      </c>
      <c r="AA1033">
        <v>159.163384876262</v>
      </c>
      <c r="AB1033">
        <v>1.9486675586181601</v>
      </c>
      <c r="AC1033">
        <v>55.360580007850103</v>
      </c>
    </row>
    <row r="1034" spans="1:29" x14ac:dyDescent="0.2">
      <c r="A1034" t="s">
        <v>4080</v>
      </c>
      <c r="B1034" t="s">
        <v>63</v>
      </c>
      <c r="C1034" t="s">
        <v>4081</v>
      </c>
      <c r="D1034" t="s">
        <v>4082</v>
      </c>
      <c r="E1034">
        <v>-27.94</v>
      </c>
      <c r="F1034">
        <v>121.242999999999</v>
      </c>
      <c r="G1034" t="s">
        <v>32</v>
      </c>
      <c r="H1034" t="s">
        <v>705</v>
      </c>
      <c r="I1034" t="s">
        <v>47</v>
      </c>
      <c r="J1034" t="s">
        <v>41</v>
      </c>
      <c r="K1034" t="s">
        <v>73</v>
      </c>
      <c r="L1034" t="str">
        <f t="shared" si="16"/>
        <v>gold;silver;lithium</v>
      </c>
      <c r="M1034">
        <v>40.239296000000003</v>
      </c>
      <c r="N1034">
        <v>42.065962390000003</v>
      </c>
      <c r="O1034">
        <v>0.94262330000000005</v>
      </c>
      <c r="P1034">
        <v>344.05750449999903</v>
      </c>
      <c r="Q1034">
        <v>23.538244200000001</v>
      </c>
      <c r="R1034">
        <v>89.534666669999893</v>
      </c>
      <c r="S1034">
        <v>126.8875</v>
      </c>
      <c r="T1034">
        <v>1.8266663869999999</v>
      </c>
      <c r="U1034">
        <v>37.352833330000003</v>
      </c>
      <c r="V1034">
        <v>4.5395088100000001</v>
      </c>
      <c r="W1034">
        <v>104.53950881745</v>
      </c>
      <c r="X1034">
        <v>21.594575899999999</v>
      </c>
      <c r="Y1034">
        <v>0.73407690000000003</v>
      </c>
      <c r="Z1034">
        <v>267.938074767589</v>
      </c>
      <c r="AA1034">
        <v>76.119429732410396</v>
      </c>
      <c r="AB1034">
        <v>1.94366831804199</v>
      </c>
      <c r="AC1034">
        <v>28.4093366717054</v>
      </c>
    </row>
    <row r="1035" spans="1:29" x14ac:dyDescent="0.2">
      <c r="A1035" t="s">
        <v>1458</v>
      </c>
      <c r="B1035" t="s">
        <v>63</v>
      </c>
      <c r="C1035" t="s">
        <v>1459</v>
      </c>
      <c r="D1035" t="s">
        <v>1460</v>
      </c>
      <c r="E1035">
        <v>-11.1679999999999</v>
      </c>
      <c r="F1035">
        <v>27.009</v>
      </c>
      <c r="G1035" t="s">
        <v>32</v>
      </c>
      <c r="H1035" t="s">
        <v>200</v>
      </c>
      <c r="I1035" t="s">
        <v>46</v>
      </c>
      <c r="J1035" t="s">
        <v>328</v>
      </c>
      <c r="L1035" t="str">
        <f t="shared" si="16"/>
        <v>copper;cobalt</v>
      </c>
      <c r="M1035">
        <v>45.065692900000002</v>
      </c>
      <c r="N1035">
        <v>50.934442760000003</v>
      </c>
      <c r="O1035">
        <v>4.2638430999999999</v>
      </c>
      <c r="P1035">
        <v>1556.3027320000001</v>
      </c>
      <c r="Q1035">
        <v>23.035936400000001</v>
      </c>
      <c r="R1035">
        <v>12</v>
      </c>
      <c r="S1035">
        <v>55.435416670000002</v>
      </c>
      <c r="T1035">
        <v>5.8687498590000002</v>
      </c>
      <c r="U1035">
        <v>43.435416670000002</v>
      </c>
      <c r="V1035">
        <v>13.0226553299999</v>
      </c>
      <c r="W1035">
        <v>113.022655333454</v>
      </c>
      <c r="X1035">
        <v>21.0990219</v>
      </c>
      <c r="Y1035">
        <v>3.2682850000000001</v>
      </c>
      <c r="Z1035">
        <v>1192.92403817176</v>
      </c>
      <c r="AA1035">
        <v>363.37869382823101</v>
      </c>
      <c r="AB1035">
        <v>1.9369144883789</v>
      </c>
      <c r="AC1035">
        <v>30.461176252691899</v>
      </c>
    </row>
    <row r="1036" spans="1:29" x14ac:dyDescent="0.2">
      <c r="A1036" t="s">
        <v>1461</v>
      </c>
      <c r="B1036" t="s">
        <v>30</v>
      </c>
      <c r="C1036" t="s">
        <v>1462</v>
      </c>
      <c r="E1036">
        <v>-11.254</v>
      </c>
      <c r="F1036">
        <v>27.308</v>
      </c>
      <c r="G1036" t="s">
        <v>32</v>
      </c>
      <c r="H1036" t="s">
        <v>200</v>
      </c>
      <c r="I1036" t="s">
        <v>46</v>
      </c>
      <c r="L1036" t="str">
        <f t="shared" si="16"/>
        <v>copper</v>
      </c>
      <c r="M1036">
        <v>45.065692900000002</v>
      </c>
      <c r="N1036">
        <v>50.934442760000003</v>
      </c>
      <c r="O1036">
        <v>4.2638430999999999</v>
      </c>
      <c r="P1036">
        <v>1556.3027320000001</v>
      </c>
      <c r="Q1036">
        <v>23.035936400000001</v>
      </c>
      <c r="R1036">
        <v>12</v>
      </c>
      <c r="S1036">
        <v>55.435416670000002</v>
      </c>
      <c r="T1036">
        <v>5.8687498590000002</v>
      </c>
      <c r="U1036">
        <v>43.435416670000002</v>
      </c>
      <c r="V1036">
        <v>13.0226553299999</v>
      </c>
      <c r="W1036">
        <v>113.022655333454</v>
      </c>
      <c r="X1036">
        <v>21.0990219</v>
      </c>
      <c r="Y1036">
        <v>3.2682850000000001</v>
      </c>
      <c r="Z1036">
        <v>1192.92403817176</v>
      </c>
      <c r="AA1036">
        <v>363.37869382823101</v>
      </c>
      <c r="AB1036">
        <v>1.9369144883789</v>
      </c>
      <c r="AC1036">
        <v>30.461176252691899</v>
      </c>
    </row>
    <row r="1037" spans="1:29" x14ac:dyDescent="0.2">
      <c r="A1037" t="s">
        <v>1463</v>
      </c>
      <c r="B1037" t="s">
        <v>36</v>
      </c>
      <c r="C1037" t="s">
        <v>1464</v>
      </c>
      <c r="D1037" t="s">
        <v>1465</v>
      </c>
      <c r="E1037">
        <v>-11.2509999999999</v>
      </c>
      <c r="F1037">
        <v>27.099</v>
      </c>
      <c r="G1037" t="s">
        <v>32</v>
      </c>
      <c r="H1037" t="s">
        <v>200</v>
      </c>
      <c r="I1037" t="s">
        <v>46</v>
      </c>
      <c r="J1037" t="s">
        <v>328</v>
      </c>
      <c r="K1037" t="s">
        <v>41</v>
      </c>
      <c r="L1037" t="str">
        <f t="shared" si="16"/>
        <v>copper;cobalt;silver</v>
      </c>
      <c r="M1037">
        <v>45.065692900000002</v>
      </c>
      <c r="N1037">
        <v>50.934442760000003</v>
      </c>
      <c r="O1037">
        <v>4.2638430999999999</v>
      </c>
      <c r="P1037">
        <v>1556.3027320000001</v>
      </c>
      <c r="Q1037">
        <v>23.035936400000001</v>
      </c>
      <c r="R1037">
        <v>12</v>
      </c>
      <c r="S1037">
        <v>55.435416670000002</v>
      </c>
      <c r="T1037">
        <v>5.8687498590000002</v>
      </c>
      <c r="U1037">
        <v>43.435416670000002</v>
      </c>
      <c r="V1037">
        <v>13.0226553299999</v>
      </c>
      <c r="W1037">
        <v>113.022655333454</v>
      </c>
      <c r="X1037">
        <v>21.0990219</v>
      </c>
      <c r="Y1037">
        <v>3.2682850000000001</v>
      </c>
      <c r="Z1037">
        <v>1192.92403817176</v>
      </c>
      <c r="AA1037">
        <v>363.37869382823101</v>
      </c>
      <c r="AB1037">
        <v>1.9369144883789</v>
      </c>
      <c r="AC1037">
        <v>30.461176252691899</v>
      </c>
    </row>
    <row r="1038" spans="1:29" x14ac:dyDescent="0.2">
      <c r="A1038" t="s">
        <v>1466</v>
      </c>
      <c r="B1038" t="s">
        <v>36</v>
      </c>
      <c r="C1038" t="s">
        <v>1467</v>
      </c>
      <c r="D1038" t="s">
        <v>1468</v>
      </c>
      <c r="E1038">
        <v>-11.367000000000001</v>
      </c>
      <c r="F1038">
        <v>27.57</v>
      </c>
      <c r="G1038" t="s">
        <v>32</v>
      </c>
      <c r="H1038" t="s">
        <v>200</v>
      </c>
      <c r="I1038" t="s">
        <v>46</v>
      </c>
      <c r="J1038" t="s">
        <v>328</v>
      </c>
      <c r="L1038" t="str">
        <f t="shared" si="16"/>
        <v>copper;cobalt</v>
      </c>
      <c r="M1038">
        <v>45.065692900000002</v>
      </c>
      <c r="N1038">
        <v>50.934442760000003</v>
      </c>
      <c r="O1038">
        <v>4.2638430999999999</v>
      </c>
      <c r="P1038">
        <v>1556.3027320000001</v>
      </c>
      <c r="Q1038">
        <v>23.035936400000001</v>
      </c>
      <c r="R1038">
        <v>12</v>
      </c>
      <c r="S1038">
        <v>55.435416670000002</v>
      </c>
      <c r="T1038">
        <v>5.8687498590000002</v>
      </c>
      <c r="U1038">
        <v>43.435416670000002</v>
      </c>
      <c r="V1038">
        <v>13.0226553299999</v>
      </c>
      <c r="W1038">
        <v>113.022655333454</v>
      </c>
      <c r="X1038">
        <v>21.0990219</v>
      </c>
      <c r="Y1038">
        <v>3.2682850000000001</v>
      </c>
      <c r="Z1038">
        <v>1192.92403817176</v>
      </c>
      <c r="AA1038">
        <v>363.37869382823101</v>
      </c>
      <c r="AB1038">
        <v>1.9369144883789</v>
      </c>
      <c r="AC1038">
        <v>30.461176252691899</v>
      </c>
    </row>
    <row r="1039" spans="1:29" x14ac:dyDescent="0.2">
      <c r="A1039" t="s">
        <v>1469</v>
      </c>
      <c r="B1039" t="s">
        <v>36</v>
      </c>
      <c r="C1039" t="s">
        <v>1470</v>
      </c>
      <c r="D1039" t="s">
        <v>1471</v>
      </c>
      <c r="E1039">
        <v>-11.513</v>
      </c>
      <c r="F1039">
        <v>27.434999999999899</v>
      </c>
      <c r="G1039" t="s">
        <v>32</v>
      </c>
      <c r="H1039" t="s">
        <v>200</v>
      </c>
      <c r="I1039" t="s">
        <v>46</v>
      </c>
      <c r="J1039" t="s">
        <v>328</v>
      </c>
      <c r="L1039" t="str">
        <f t="shared" si="16"/>
        <v>copper;cobalt</v>
      </c>
      <c r="M1039">
        <v>45.065692900000002</v>
      </c>
      <c r="N1039">
        <v>50.934442760000003</v>
      </c>
      <c r="O1039">
        <v>4.2638430999999999</v>
      </c>
      <c r="P1039">
        <v>1556.3027320000001</v>
      </c>
      <c r="Q1039">
        <v>23.035936400000001</v>
      </c>
      <c r="R1039">
        <v>12</v>
      </c>
      <c r="S1039">
        <v>55.435416670000002</v>
      </c>
      <c r="T1039">
        <v>5.8687498590000002</v>
      </c>
      <c r="U1039">
        <v>43.435416670000002</v>
      </c>
      <c r="V1039">
        <v>13.0226553299999</v>
      </c>
      <c r="W1039">
        <v>113.022655333454</v>
      </c>
      <c r="X1039">
        <v>21.0990219</v>
      </c>
      <c r="Y1039">
        <v>3.2682850000000001</v>
      </c>
      <c r="Z1039">
        <v>1192.92403817176</v>
      </c>
      <c r="AA1039">
        <v>363.37869382823101</v>
      </c>
      <c r="AB1039">
        <v>1.9369144883789</v>
      </c>
      <c r="AC1039">
        <v>30.461176252691899</v>
      </c>
    </row>
    <row r="1040" spans="1:29" x14ac:dyDescent="0.2">
      <c r="A1040" t="s">
        <v>1472</v>
      </c>
      <c r="B1040" t="s">
        <v>36</v>
      </c>
      <c r="C1040" t="s">
        <v>1473</v>
      </c>
      <c r="D1040" t="s">
        <v>1474</v>
      </c>
      <c r="E1040">
        <v>-11.616</v>
      </c>
      <c r="F1040">
        <v>27.550999999999899</v>
      </c>
      <c r="G1040" t="s">
        <v>32</v>
      </c>
      <c r="H1040" t="s">
        <v>200</v>
      </c>
      <c r="I1040" t="s">
        <v>46</v>
      </c>
      <c r="J1040" t="s">
        <v>328</v>
      </c>
      <c r="L1040" t="str">
        <f t="shared" si="16"/>
        <v>copper;cobalt</v>
      </c>
      <c r="M1040">
        <v>45.065692900000002</v>
      </c>
      <c r="N1040">
        <v>50.934442760000003</v>
      </c>
      <c r="O1040">
        <v>4.2638430999999999</v>
      </c>
      <c r="P1040">
        <v>1556.3027320000001</v>
      </c>
      <c r="Q1040">
        <v>23.035936400000001</v>
      </c>
      <c r="R1040">
        <v>12</v>
      </c>
      <c r="S1040">
        <v>55.435416670000002</v>
      </c>
      <c r="T1040">
        <v>5.8687498590000002</v>
      </c>
      <c r="U1040">
        <v>43.435416670000002</v>
      </c>
      <c r="V1040">
        <v>13.0226553299999</v>
      </c>
      <c r="W1040">
        <v>113.022655333454</v>
      </c>
      <c r="X1040">
        <v>21.0990219</v>
      </c>
      <c r="Y1040">
        <v>3.2682850000000001</v>
      </c>
      <c r="Z1040">
        <v>1192.92403817176</v>
      </c>
      <c r="AA1040">
        <v>363.37869382823101</v>
      </c>
      <c r="AB1040">
        <v>1.9369144883789</v>
      </c>
      <c r="AC1040">
        <v>30.461176252691899</v>
      </c>
    </row>
    <row r="1041" spans="1:29" x14ac:dyDescent="0.2">
      <c r="A1041" t="s">
        <v>1475</v>
      </c>
      <c r="B1041" t="s">
        <v>36</v>
      </c>
      <c r="C1041" t="s">
        <v>1476</v>
      </c>
      <c r="D1041" t="s">
        <v>1476</v>
      </c>
      <c r="E1041">
        <v>-11.635</v>
      </c>
      <c r="F1041">
        <v>27.582000000000001</v>
      </c>
      <c r="G1041" t="s">
        <v>32</v>
      </c>
      <c r="H1041" t="s">
        <v>200</v>
      </c>
      <c r="I1041" t="s">
        <v>46</v>
      </c>
      <c r="J1041" t="s">
        <v>328</v>
      </c>
      <c r="L1041" t="str">
        <f t="shared" si="16"/>
        <v>copper;cobalt</v>
      </c>
      <c r="M1041">
        <v>45.065692900000002</v>
      </c>
      <c r="N1041">
        <v>50.934442760000003</v>
      </c>
      <c r="O1041">
        <v>4.2638430999999999</v>
      </c>
      <c r="P1041">
        <v>1556.3027320000001</v>
      </c>
      <c r="Q1041">
        <v>23.035936400000001</v>
      </c>
      <c r="R1041">
        <v>12</v>
      </c>
      <c r="S1041">
        <v>55.435416670000002</v>
      </c>
      <c r="T1041">
        <v>5.8687498590000002</v>
      </c>
      <c r="U1041">
        <v>43.435416670000002</v>
      </c>
      <c r="V1041">
        <v>13.0226553299999</v>
      </c>
      <c r="W1041">
        <v>113.022655333454</v>
      </c>
      <c r="X1041">
        <v>21.0990219</v>
      </c>
      <c r="Y1041">
        <v>3.2682850000000001</v>
      </c>
      <c r="Z1041">
        <v>1192.92403817176</v>
      </c>
      <c r="AA1041">
        <v>363.37869382823101</v>
      </c>
      <c r="AB1041">
        <v>1.9369144883789</v>
      </c>
      <c r="AC1041">
        <v>30.461176252691899</v>
      </c>
    </row>
    <row r="1042" spans="1:29" x14ac:dyDescent="0.2">
      <c r="A1042" t="s">
        <v>1477</v>
      </c>
      <c r="B1042" t="s">
        <v>36</v>
      </c>
      <c r="C1042" t="s">
        <v>1478</v>
      </c>
      <c r="D1042" t="s">
        <v>1479</v>
      </c>
      <c r="E1042">
        <v>-11.765000000000001</v>
      </c>
      <c r="F1042">
        <v>27.236000000000001</v>
      </c>
      <c r="G1042" t="s">
        <v>32</v>
      </c>
      <c r="H1042" t="s">
        <v>200</v>
      </c>
      <c r="I1042" t="s">
        <v>40</v>
      </c>
      <c r="J1042" t="s">
        <v>67</v>
      </c>
      <c r="K1042" t="s">
        <v>1480</v>
      </c>
      <c r="L1042" t="str">
        <f t="shared" si="16"/>
        <v>zinc;lead;germanium;copper;silver;cobalt</v>
      </c>
      <c r="M1042">
        <v>45.065692900000002</v>
      </c>
      <c r="N1042">
        <v>50.934442760000003</v>
      </c>
      <c r="O1042">
        <v>4.2638430999999999</v>
      </c>
      <c r="P1042">
        <v>1556.3027320000001</v>
      </c>
      <c r="Q1042">
        <v>23.035936400000001</v>
      </c>
      <c r="R1042">
        <v>12</v>
      </c>
      <c r="S1042">
        <v>55.435416670000002</v>
      </c>
      <c r="T1042">
        <v>5.8687498590000002</v>
      </c>
      <c r="U1042">
        <v>43.435416670000002</v>
      </c>
      <c r="V1042">
        <v>13.0226553299999</v>
      </c>
      <c r="W1042">
        <v>113.022655333454</v>
      </c>
      <c r="X1042">
        <v>21.0990219</v>
      </c>
      <c r="Y1042">
        <v>3.2682850000000001</v>
      </c>
      <c r="Z1042">
        <v>1192.92403817176</v>
      </c>
      <c r="AA1042">
        <v>363.37869382823101</v>
      </c>
      <c r="AB1042">
        <v>1.9369144883789</v>
      </c>
      <c r="AC1042">
        <v>30.461176252691899</v>
      </c>
    </row>
    <row r="1043" spans="1:29" x14ac:dyDescent="0.2">
      <c r="A1043" t="s">
        <v>3723</v>
      </c>
      <c r="B1043" t="s">
        <v>30</v>
      </c>
      <c r="C1043" t="s">
        <v>3724</v>
      </c>
      <c r="E1043">
        <v>39.058999999999898</v>
      </c>
      <c r="F1043">
        <v>35.180999999999898</v>
      </c>
      <c r="G1043" t="s">
        <v>32</v>
      </c>
      <c r="H1043" t="s">
        <v>1067</v>
      </c>
      <c r="I1043" t="s">
        <v>46</v>
      </c>
      <c r="L1043" t="str">
        <f t="shared" si="16"/>
        <v>copper</v>
      </c>
      <c r="M1043">
        <v>27.260496100000001</v>
      </c>
      <c r="N1043">
        <v>29.049892629999899</v>
      </c>
      <c r="O1043">
        <v>1.6598824999999999</v>
      </c>
      <c r="P1043">
        <v>605.85711249999895</v>
      </c>
      <c r="Q1043">
        <v>11.9978409</v>
      </c>
      <c r="R1043">
        <v>1.2226666669999999</v>
      </c>
      <c r="S1043">
        <v>16.756250000000001</v>
      </c>
      <c r="T1043">
        <v>1.789396526</v>
      </c>
      <c r="U1043">
        <v>15.533583330000001</v>
      </c>
      <c r="V1043">
        <v>6.5640644239999997</v>
      </c>
      <c r="W1043">
        <v>106.56406443755</v>
      </c>
      <c r="X1043">
        <v>10.061993599999999</v>
      </c>
      <c r="Y1043">
        <v>1.4214344999999999</v>
      </c>
      <c r="Z1043">
        <v>518.82360041141499</v>
      </c>
      <c r="AA1043">
        <v>87.0335120885848</v>
      </c>
      <c r="AB1043">
        <v>1.9358473010620101</v>
      </c>
      <c r="AC1043">
        <v>16.775164433454702</v>
      </c>
    </row>
    <row r="1044" spans="1:29" x14ac:dyDescent="0.2">
      <c r="A1044" t="s">
        <v>2263</v>
      </c>
      <c r="B1044" t="s">
        <v>36</v>
      </c>
      <c r="C1044" t="s">
        <v>2264</v>
      </c>
      <c r="D1044" t="s">
        <v>2265</v>
      </c>
      <c r="E1044">
        <v>-23.986999999999899</v>
      </c>
      <c r="F1044">
        <v>31.134</v>
      </c>
      <c r="G1044" t="s">
        <v>404</v>
      </c>
      <c r="H1044" t="s">
        <v>1023</v>
      </c>
      <c r="I1044" t="s">
        <v>46</v>
      </c>
      <c r="J1044" t="s">
        <v>1546</v>
      </c>
      <c r="K1044" t="s">
        <v>2266</v>
      </c>
      <c r="L1044" t="str">
        <f t="shared" si="16"/>
        <v>copper;phosphate;gold;iron ore;nickel;palladium;clay;platinum;rhodium;silver;titanium;uranium;vermiculite;</v>
      </c>
      <c r="M1044">
        <v>64.092285200000006</v>
      </c>
      <c r="N1044">
        <v>70.885344369999899</v>
      </c>
      <c r="O1044">
        <v>2.2378830999999999</v>
      </c>
      <c r="P1044">
        <v>816.82733150000001</v>
      </c>
      <c r="Q1044">
        <v>25.021261200000001</v>
      </c>
      <c r="R1044">
        <v>64.166666669999898</v>
      </c>
      <c r="S1044">
        <v>127.522916699999</v>
      </c>
      <c r="T1044">
        <v>6.7930591710000003</v>
      </c>
      <c r="U1044">
        <v>63.356250000000003</v>
      </c>
      <c r="V1044">
        <v>10.59887185</v>
      </c>
      <c r="W1044">
        <v>110.59887184362699</v>
      </c>
      <c r="X1044">
        <v>23.0969734</v>
      </c>
      <c r="Y1044">
        <v>1.3050838</v>
      </c>
      <c r="Z1044">
        <v>476.35556936263998</v>
      </c>
      <c r="AA1044">
        <v>340.47176213735901</v>
      </c>
      <c r="AB1044">
        <v>1.9242877808105401</v>
      </c>
      <c r="AC1044">
        <v>71.474290222513304</v>
      </c>
    </row>
    <row r="1045" spans="1:29" x14ac:dyDescent="0.2">
      <c r="A1045" t="s">
        <v>3800</v>
      </c>
      <c r="B1045" t="s">
        <v>36</v>
      </c>
      <c r="C1045" t="s">
        <v>3801</v>
      </c>
      <c r="D1045" t="s">
        <v>3802</v>
      </c>
      <c r="E1045">
        <v>30.965</v>
      </c>
      <c r="F1045">
        <v>-110.319</v>
      </c>
      <c r="G1045" t="s">
        <v>32</v>
      </c>
      <c r="H1045" t="s">
        <v>924</v>
      </c>
      <c r="I1045" t="s">
        <v>46</v>
      </c>
      <c r="J1045" t="s">
        <v>308</v>
      </c>
      <c r="K1045" t="s">
        <v>3213</v>
      </c>
      <c r="L1045" t="str">
        <f t="shared" si="16"/>
        <v>copper;molybdenum;gold;silver;zinc</v>
      </c>
      <c r="M1045">
        <v>39.134899099999899</v>
      </c>
      <c r="N1045">
        <v>41.639473940000002</v>
      </c>
      <c r="O1045">
        <v>0.98637490000000005</v>
      </c>
      <c r="P1045">
        <v>360.02683849999897</v>
      </c>
      <c r="Q1045">
        <v>20.6983184999999</v>
      </c>
      <c r="R1045">
        <v>69.626666670000006</v>
      </c>
      <c r="S1045">
        <v>123.616666699999</v>
      </c>
      <c r="T1045">
        <v>2.5045748429999999</v>
      </c>
      <c r="U1045">
        <v>53.99</v>
      </c>
      <c r="V1045">
        <v>6.3998500060000003</v>
      </c>
      <c r="W1045">
        <v>106.399849999868</v>
      </c>
      <c r="X1045">
        <v>18.776226000000001</v>
      </c>
      <c r="Y1045">
        <v>1.2992001</v>
      </c>
      <c r="Z1045">
        <v>474.20802116393997</v>
      </c>
      <c r="AA1045">
        <v>-114.18118266394001</v>
      </c>
      <c r="AB1045">
        <v>1.92209245629882</v>
      </c>
      <c r="AC1045">
        <v>-24.0782900263229</v>
      </c>
    </row>
    <row r="1046" spans="1:29" x14ac:dyDescent="0.2">
      <c r="A1046" t="s">
        <v>2438</v>
      </c>
      <c r="B1046" t="s">
        <v>30</v>
      </c>
      <c r="C1046" t="s">
        <v>2439</v>
      </c>
      <c r="E1046">
        <v>51.215000000000003</v>
      </c>
      <c r="F1046">
        <v>108.915999999999</v>
      </c>
      <c r="G1046" t="s">
        <v>32</v>
      </c>
      <c r="H1046" t="s">
        <v>57</v>
      </c>
      <c r="I1046" t="s">
        <v>58</v>
      </c>
      <c r="L1046" t="str">
        <f t="shared" si="16"/>
        <v>tungsten</v>
      </c>
      <c r="M1046">
        <v>29.8434448</v>
      </c>
      <c r="N1046">
        <v>32.877001900000003</v>
      </c>
      <c r="O1046">
        <v>1.3673658</v>
      </c>
      <c r="P1046">
        <v>499.08851700000002</v>
      </c>
      <c r="Q1046">
        <v>0.65191969999999999</v>
      </c>
      <c r="R1046">
        <v>0.34666666699999998</v>
      </c>
      <c r="S1046">
        <v>4.8958333329999997</v>
      </c>
      <c r="T1046">
        <v>3.0335570999999999</v>
      </c>
      <c r="U1046">
        <v>4.5491666669999997</v>
      </c>
      <c r="V1046">
        <v>10.16490261</v>
      </c>
      <c r="W1046">
        <v>110.16490261204601</v>
      </c>
      <c r="X1046">
        <v>-1.2681623</v>
      </c>
      <c r="Y1046">
        <v>1.196523</v>
      </c>
      <c r="Z1046">
        <v>436.730877161026</v>
      </c>
      <c r="AA1046">
        <v>62.357639838974002</v>
      </c>
      <c r="AB1046">
        <v>1.92008195051879</v>
      </c>
      <c r="AC1046">
        <v>14.278275958945301</v>
      </c>
    </row>
    <row r="1047" spans="1:29" x14ac:dyDescent="0.2">
      <c r="A1047" t="s">
        <v>59</v>
      </c>
      <c r="B1047" t="s">
        <v>30</v>
      </c>
      <c r="C1047" t="s">
        <v>60</v>
      </c>
      <c r="E1047">
        <v>20.431000000000001</v>
      </c>
      <c r="F1047">
        <v>56.139000000000003</v>
      </c>
      <c r="G1047" t="s">
        <v>32</v>
      </c>
      <c r="H1047" t="s">
        <v>61</v>
      </c>
      <c r="I1047" t="s">
        <v>46</v>
      </c>
      <c r="L1047" t="str">
        <f t="shared" si="16"/>
        <v>copper</v>
      </c>
      <c r="M1047">
        <v>12.106971700000001</v>
      </c>
      <c r="N1047">
        <v>14.88784794</v>
      </c>
      <c r="O1047">
        <v>0.16003290000000001</v>
      </c>
      <c r="P1047">
        <v>58.412008499999899</v>
      </c>
      <c r="Q1047">
        <v>29.9487381</v>
      </c>
      <c r="R1047">
        <v>57.1679999999999</v>
      </c>
      <c r="S1047">
        <v>137.4854167</v>
      </c>
      <c r="T1047">
        <v>2.7808762420000002</v>
      </c>
      <c r="U1047">
        <v>80.31741667</v>
      </c>
      <c r="V1047">
        <v>22.96921403</v>
      </c>
      <c r="W1047">
        <v>122.9692140108</v>
      </c>
      <c r="X1047">
        <v>28.028995500000001</v>
      </c>
      <c r="Y1047">
        <v>7.8034099999999995E-2</v>
      </c>
      <c r="Z1047">
        <v>28.482458442449499</v>
      </c>
      <c r="AA1047">
        <v>29.929550057550401</v>
      </c>
      <c r="AB1047">
        <v>1.9197425860839801</v>
      </c>
      <c r="AC1047">
        <v>105.08064153951</v>
      </c>
    </row>
    <row r="1048" spans="1:29" x14ac:dyDescent="0.2">
      <c r="A1048" t="s">
        <v>825</v>
      </c>
      <c r="B1048" t="s">
        <v>30</v>
      </c>
      <c r="C1048" t="s">
        <v>826</v>
      </c>
      <c r="E1048">
        <v>14.6869999999999</v>
      </c>
      <c r="F1048">
        <v>76.185000000000002</v>
      </c>
      <c r="G1048" t="s">
        <v>32</v>
      </c>
      <c r="H1048" t="s">
        <v>138</v>
      </c>
      <c r="I1048" t="s">
        <v>46</v>
      </c>
      <c r="J1048" t="s">
        <v>47</v>
      </c>
      <c r="L1048" t="str">
        <f t="shared" si="16"/>
        <v>copper;gold</v>
      </c>
      <c r="M1048">
        <v>54.154190100000001</v>
      </c>
      <c r="N1048">
        <v>62.161546469999898</v>
      </c>
      <c r="O1048">
        <v>3.6533473000000001</v>
      </c>
      <c r="P1048">
        <v>1333.471765</v>
      </c>
      <c r="Q1048">
        <v>27.2909545999999</v>
      </c>
      <c r="R1048">
        <v>88.268000000000001</v>
      </c>
      <c r="S1048">
        <v>119.02500000000001</v>
      </c>
      <c r="T1048">
        <v>8.0073563750000005</v>
      </c>
      <c r="U1048">
        <v>30.757000000000001</v>
      </c>
      <c r="V1048">
        <v>14.786217580000001</v>
      </c>
      <c r="W1048">
        <v>114.786217567308</v>
      </c>
      <c r="X1048">
        <v>25.374124500000001</v>
      </c>
      <c r="Y1048">
        <v>1.8876849</v>
      </c>
      <c r="Z1048">
        <v>689.00500357150997</v>
      </c>
      <c r="AA1048">
        <v>644.46676142848901</v>
      </c>
      <c r="AB1048">
        <v>1.9168300730224599</v>
      </c>
      <c r="AC1048">
        <v>93.535860855559307</v>
      </c>
    </row>
    <row r="1049" spans="1:29" x14ac:dyDescent="0.2">
      <c r="A1049" t="s">
        <v>1111</v>
      </c>
      <c r="B1049" t="s">
        <v>30</v>
      </c>
      <c r="C1049" t="s">
        <v>1112</v>
      </c>
      <c r="E1049">
        <v>-20.43</v>
      </c>
      <c r="F1049">
        <v>30.3509999999999</v>
      </c>
      <c r="G1049" t="s">
        <v>32</v>
      </c>
      <c r="H1049" t="s">
        <v>986</v>
      </c>
      <c r="I1049" t="s">
        <v>46</v>
      </c>
      <c r="J1049" t="s">
        <v>98</v>
      </c>
      <c r="L1049" t="str">
        <f t="shared" si="16"/>
        <v>copper;nickel</v>
      </c>
      <c r="M1049">
        <v>65.807197599999895</v>
      </c>
      <c r="N1049">
        <v>74.969986410000004</v>
      </c>
      <c r="O1049">
        <v>2.3944863999999999</v>
      </c>
      <c r="P1049">
        <v>873.98753599999895</v>
      </c>
      <c r="Q1049">
        <v>23.310058600000001</v>
      </c>
      <c r="R1049">
        <v>31.233333330000001</v>
      </c>
      <c r="S1049">
        <v>86.397916670000001</v>
      </c>
      <c r="T1049">
        <v>9.1627888070000001</v>
      </c>
      <c r="U1049">
        <v>55.1645833299999</v>
      </c>
      <c r="V1049">
        <v>13.9236878999999</v>
      </c>
      <c r="W1049">
        <v>113.923687900668</v>
      </c>
      <c r="X1049">
        <v>21.395662300000001</v>
      </c>
      <c r="Y1049">
        <v>1.9332551</v>
      </c>
      <c r="Z1049">
        <v>705.63810288905995</v>
      </c>
      <c r="AA1049">
        <v>168.349433110939</v>
      </c>
      <c r="AB1049">
        <v>1.91439629226074</v>
      </c>
      <c r="AC1049">
        <v>23.857758307221999</v>
      </c>
    </row>
    <row r="1050" spans="1:29" x14ac:dyDescent="0.2">
      <c r="A1050" t="s">
        <v>776</v>
      </c>
      <c r="B1050" t="s">
        <v>30</v>
      </c>
      <c r="C1050" t="s">
        <v>777</v>
      </c>
      <c r="E1050">
        <v>-18.7899999999999</v>
      </c>
      <c r="F1050">
        <v>144.688999999999</v>
      </c>
      <c r="G1050" t="s">
        <v>32</v>
      </c>
      <c r="H1050" t="s">
        <v>705</v>
      </c>
      <c r="I1050" t="s">
        <v>46</v>
      </c>
      <c r="J1050" t="s">
        <v>47</v>
      </c>
      <c r="K1050" t="s">
        <v>124</v>
      </c>
      <c r="L1050" t="str">
        <f t="shared" si="16"/>
        <v>copper;gold;lead;silver;zinc</v>
      </c>
      <c r="M1050">
        <v>66.062561000000002</v>
      </c>
      <c r="N1050">
        <v>75.851025059999898</v>
      </c>
      <c r="O1050">
        <v>2.3701059999999998</v>
      </c>
      <c r="P1050">
        <v>865.08869000000004</v>
      </c>
      <c r="Q1050">
        <v>24.792142900000002</v>
      </c>
      <c r="R1050">
        <v>50.033333329999898</v>
      </c>
      <c r="S1050">
        <v>108.514583299999</v>
      </c>
      <c r="T1050">
        <v>9.7884640600000008</v>
      </c>
      <c r="U1050">
        <v>58.481250000000003</v>
      </c>
      <c r="V1050">
        <v>14.8169612399999</v>
      </c>
      <c r="W1050">
        <v>114.816961243751</v>
      </c>
      <c r="X1050">
        <v>22.880763999999999</v>
      </c>
      <c r="Y1050">
        <v>1.6825323999999999</v>
      </c>
      <c r="Z1050">
        <v>614.124336838722</v>
      </c>
      <c r="AA1050">
        <v>250.96435316127699</v>
      </c>
      <c r="AB1050">
        <v>1.9113788924316399</v>
      </c>
      <c r="AC1050">
        <v>40.865397787872404</v>
      </c>
    </row>
    <row r="1051" spans="1:29" x14ac:dyDescent="0.2">
      <c r="A1051" t="s">
        <v>778</v>
      </c>
      <c r="B1051" t="s">
        <v>30</v>
      </c>
      <c r="C1051" t="s">
        <v>779</v>
      </c>
      <c r="E1051">
        <v>-18.914000000000001</v>
      </c>
      <c r="F1051">
        <v>144.981999999999</v>
      </c>
      <c r="G1051" t="s">
        <v>32</v>
      </c>
      <c r="H1051" t="s">
        <v>705</v>
      </c>
      <c r="I1051" t="s">
        <v>46</v>
      </c>
      <c r="J1051" t="s">
        <v>98</v>
      </c>
      <c r="K1051" t="s">
        <v>94</v>
      </c>
      <c r="L1051" t="str">
        <f t="shared" si="16"/>
        <v>copper;nickel;platinum</v>
      </c>
      <c r="M1051">
        <v>66.062561000000002</v>
      </c>
      <c r="N1051">
        <v>75.851025059999898</v>
      </c>
      <c r="O1051">
        <v>2.3701059999999998</v>
      </c>
      <c r="P1051">
        <v>865.08869000000004</v>
      </c>
      <c r="Q1051">
        <v>24.792142900000002</v>
      </c>
      <c r="R1051">
        <v>50.033333329999898</v>
      </c>
      <c r="S1051">
        <v>108.514583299999</v>
      </c>
      <c r="T1051">
        <v>9.7884640600000008</v>
      </c>
      <c r="U1051">
        <v>58.481250000000003</v>
      </c>
      <c r="V1051">
        <v>14.8169612399999</v>
      </c>
      <c r="W1051">
        <v>114.816961243751</v>
      </c>
      <c r="X1051">
        <v>22.880763999999999</v>
      </c>
      <c r="Y1051">
        <v>1.6825323999999999</v>
      </c>
      <c r="Z1051">
        <v>614.124336838722</v>
      </c>
      <c r="AA1051">
        <v>250.96435316127699</v>
      </c>
      <c r="AB1051">
        <v>1.9113788924316399</v>
      </c>
      <c r="AC1051">
        <v>40.865397787872404</v>
      </c>
    </row>
    <row r="1052" spans="1:29" x14ac:dyDescent="0.2">
      <c r="A1052" t="s">
        <v>780</v>
      </c>
      <c r="B1052" t="s">
        <v>30</v>
      </c>
      <c r="C1052" t="s">
        <v>781</v>
      </c>
      <c r="E1052">
        <v>-18.771999999999899</v>
      </c>
      <c r="F1052">
        <v>144.712999999999</v>
      </c>
      <c r="G1052" t="s">
        <v>32</v>
      </c>
      <c r="H1052" t="s">
        <v>705</v>
      </c>
      <c r="I1052" t="s">
        <v>46</v>
      </c>
      <c r="L1052" t="str">
        <f t="shared" si="16"/>
        <v>copper</v>
      </c>
      <c r="M1052">
        <v>66.062561000000002</v>
      </c>
      <c r="N1052">
        <v>75.851025059999898</v>
      </c>
      <c r="O1052">
        <v>2.3701059999999998</v>
      </c>
      <c r="P1052">
        <v>865.08869000000004</v>
      </c>
      <c r="Q1052">
        <v>24.792142900000002</v>
      </c>
      <c r="R1052">
        <v>50.033333329999898</v>
      </c>
      <c r="S1052">
        <v>108.514583299999</v>
      </c>
      <c r="T1052">
        <v>9.7884640600000008</v>
      </c>
      <c r="U1052">
        <v>58.481250000000003</v>
      </c>
      <c r="V1052">
        <v>14.8169612399999</v>
      </c>
      <c r="W1052">
        <v>114.816961243751</v>
      </c>
      <c r="X1052">
        <v>22.880763999999999</v>
      </c>
      <c r="Y1052">
        <v>1.6825323999999999</v>
      </c>
      <c r="Z1052">
        <v>614.124336838722</v>
      </c>
      <c r="AA1052">
        <v>250.96435316127699</v>
      </c>
      <c r="AB1052">
        <v>1.9113788924316399</v>
      </c>
      <c r="AC1052">
        <v>40.865397787872404</v>
      </c>
    </row>
    <row r="1053" spans="1:29" x14ac:dyDescent="0.2">
      <c r="A1053" t="s">
        <v>136</v>
      </c>
      <c r="B1053" t="s">
        <v>30</v>
      </c>
      <c r="C1053" t="s">
        <v>137</v>
      </c>
      <c r="E1053">
        <v>26.585000000000001</v>
      </c>
      <c r="F1053">
        <v>73.849000000000004</v>
      </c>
      <c r="G1053" t="s">
        <v>32</v>
      </c>
      <c r="H1053" t="s">
        <v>138</v>
      </c>
      <c r="I1053" t="s">
        <v>46</v>
      </c>
      <c r="J1053" t="s">
        <v>40</v>
      </c>
      <c r="L1053" t="str">
        <f t="shared" si="16"/>
        <v>copper;zinc</v>
      </c>
      <c r="M1053">
        <v>28.3157234</v>
      </c>
      <c r="N1053">
        <v>34.047079940000003</v>
      </c>
      <c r="O1053">
        <v>0.46699400000000002</v>
      </c>
      <c r="P1053">
        <v>170.452809999999</v>
      </c>
      <c r="Q1053">
        <v>28.012433999999899</v>
      </c>
      <c r="R1053">
        <v>161.36000000000001</v>
      </c>
      <c r="S1053">
        <v>207.5708333</v>
      </c>
      <c r="T1053">
        <v>5.7313565400000002</v>
      </c>
      <c r="U1053">
        <v>46.21083333</v>
      </c>
      <c r="V1053">
        <v>20.24089747</v>
      </c>
      <c r="W1053">
        <v>120.240897465469</v>
      </c>
      <c r="X1053">
        <v>26.101709400000001</v>
      </c>
      <c r="Y1053">
        <v>0.8728361</v>
      </c>
      <c r="Z1053">
        <v>318.58518123626698</v>
      </c>
      <c r="AA1053">
        <v>-148.13237123626701</v>
      </c>
      <c r="AB1053">
        <v>1.9107246341552699</v>
      </c>
      <c r="AC1053">
        <v>-46.4969433485388</v>
      </c>
    </row>
    <row r="1054" spans="1:29" x14ac:dyDescent="0.2">
      <c r="A1054" t="s">
        <v>2863</v>
      </c>
      <c r="B1054" t="s">
        <v>63</v>
      </c>
      <c r="C1054" t="s">
        <v>2864</v>
      </c>
      <c r="D1054" t="s">
        <v>2865</v>
      </c>
      <c r="E1054">
        <v>-26.126000000000001</v>
      </c>
      <c r="F1054">
        <v>27.762</v>
      </c>
      <c r="G1054" t="s">
        <v>32</v>
      </c>
      <c r="H1054" t="s">
        <v>1023</v>
      </c>
      <c r="I1054" t="s">
        <v>47</v>
      </c>
      <c r="J1054" t="s">
        <v>526</v>
      </c>
      <c r="K1054" t="s">
        <v>2866</v>
      </c>
      <c r="L1054" t="str">
        <f t="shared" si="16"/>
        <v>gold;uranium;manganese;platinum;silver;ferrochrome</v>
      </c>
      <c r="M1054">
        <v>47.813476600000001</v>
      </c>
      <c r="N1054">
        <v>52.150848330000002</v>
      </c>
      <c r="O1054">
        <v>2.2764821</v>
      </c>
      <c r="P1054">
        <v>830.91596649999894</v>
      </c>
      <c r="Q1054">
        <v>18.5690230999999</v>
      </c>
      <c r="R1054">
        <v>1.3706666670000001</v>
      </c>
      <c r="S1054">
        <v>24.264583330000001</v>
      </c>
      <c r="T1054">
        <v>4.3373717310000002</v>
      </c>
      <c r="U1054">
        <v>22.8939166699999</v>
      </c>
      <c r="V1054">
        <v>9.0714418600000002</v>
      </c>
      <c r="W1054">
        <v>109.07144185787899</v>
      </c>
      <c r="X1054">
        <v>16.6597118</v>
      </c>
      <c r="Y1054">
        <v>2.1527736000000002</v>
      </c>
      <c r="Z1054">
        <v>785.76237082481305</v>
      </c>
      <c r="AA1054">
        <v>45.153595675186097</v>
      </c>
      <c r="AB1054">
        <v>1.9093112622314401</v>
      </c>
      <c r="AC1054">
        <v>5.7464695882278498</v>
      </c>
    </row>
    <row r="1055" spans="1:29" x14ac:dyDescent="0.2">
      <c r="A1055" t="s">
        <v>3420</v>
      </c>
      <c r="B1055" t="s">
        <v>36</v>
      </c>
      <c r="C1055" t="s">
        <v>3421</v>
      </c>
      <c r="D1055" t="s">
        <v>3422</v>
      </c>
      <c r="E1055">
        <v>-36.887999999999899</v>
      </c>
      <c r="F1055">
        <v>144.798</v>
      </c>
      <c r="G1055" t="s">
        <v>32</v>
      </c>
      <c r="H1055" t="s">
        <v>705</v>
      </c>
      <c r="I1055" t="s">
        <v>47</v>
      </c>
      <c r="J1055" t="s">
        <v>117</v>
      </c>
      <c r="K1055" t="s">
        <v>1429</v>
      </c>
      <c r="L1055" t="str">
        <f t="shared" si="16"/>
        <v>gold;antimony;platinum;silver</v>
      </c>
      <c r="M1055">
        <v>40.372085599999899</v>
      </c>
      <c r="N1055">
        <v>43.420054460000003</v>
      </c>
      <c r="O1055">
        <v>1.3953743999999999</v>
      </c>
      <c r="P1055">
        <v>509.31165600000003</v>
      </c>
      <c r="Q1055">
        <v>16.999889400000001</v>
      </c>
      <c r="R1055">
        <v>16.48266667</v>
      </c>
      <c r="S1055">
        <v>31.327083330000001</v>
      </c>
      <c r="T1055">
        <v>3.0479688619999998</v>
      </c>
      <c r="U1055">
        <v>14.8444166699999</v>
      </c>
      <c r="V1055">
        <v>7.5496938450000002</v>
      </c>
      <c r="W1055">
        <v>107.549693840934</v>
      </c>
      <c r="X1055">
        <v>15.0955858</v>
      </c>
      <c r="Y1055">
        <v>1.3429606999999999</v>
      </c>
      <c r="Z1055">
        <v>490.18066108226702</v>
      </c>
      <c r="AA1055">
        <v>19.130994917732199</v>
      </c>
      <c r="AB1055">
        <v>1.90430357694091</v>
      </c>
      <c r="AC1055">
        <v>3.9028457131484999</v>
      </c>
    </row>
    <row r="1056" spans="1:29" x14ac:dyDescent="0.2">
      <c r="A1056" t="s">
        <v>2950</v>
      </c>
      <c r="B1056" t="s">
        <v>30</v>
      </c>
      <c r="C1056" t="s">
        <v>1265</v>
      </c>
      <c r="E1056">
        <v>5.0010000000000003</v>
      </c>
      <c r="F1056">
        <v>117.998999999999</v>
      </c>
      <c r="G1056" t="s">
        <v>32</v>
      </c>
      <c r="H1056" t="s">
        <v>1267</v>
      </c>
      <c r="I1056" t="s">
        <v>46</v>
      </c>
      <c r="J1056" t="s">
        <v>47</v>
      </c>
      <c r="K1056" t="s">
        <v>67</v>
      </c>
      <c r="L1056" t="str">
        <f t="shared" si="16"/>
        <v>copper;gold;lead</v>
      </c>
      <c r="M1056">
        <v>67.765068099999894</v>
      </c>
      <c r="N1056">
        <v>73.787387659999894</v>
      </c>
      <c r="O1056">
        <v>8.2599154000000006</v>
      </c>
      <c r="P1056">
        <v>3014.8691210000002</v>
      </c>
      <c r="Q1056">
        <v>27.449832900000001</v>
      </c>
      <c r="R1056">
        <v>1.3333332999999999E-2</v>
      </c>
      <c r="S1056">
        <v>6.797916667</v>
      </c>
      <c r="T1056">
        <v>6.0223195599999997</v>
      </c>
      <c r="U1056">
        <v>6.7845833329999996</v>
      </c>
      <c r="V1056">
        <v>8.8870560140000006</v>
      </c>
      <c r="W1056">
        <v>108.88705601404</v>
      </c>
      <c r="X1056">
        <v>25.552446400000001</v>
      </c>
      <c r="Y1056">
        <v>6.7207355</v>
      </c>
      <c r="Z1056">
        <v>2453.0684757232598</v>
      </c>
      <c r="AA1056">
        <v>561.80064527673301</v>
      </c>
      <c r="AB1056">
        <v>1.8973865346435499</v>
      </c>
      <c r="AC1056">
        <v>22.901955279136299</v>
      </c>
    </row>
    <row r="1057" spans="1:29" x14ac:dyDescent="0.2">
      <c r="A1057" t="s">
        <v>2374</v>
      </c>
      <c r="B1057" t="s">
        <v>36</v>
      </c>
      <c r="C1057" t="s">
        <v>2375</v>
      </c>
      <c r="D1057" t="s">
        <v>2376</v>
      </c>
      <c r="E1057">
        <v>58.814</v>
      </c>
      <c r="F1057">
        <v>15.106</v>
      </c>
      <c r="G1057" t="s">
        <v>32</v>
      </c>
      <c r="H1057" t="s">
        <v>1091</v>
      </c>
      <c r="I1057" t="s">
        <v>40</v>
      </c>
      <c r="J1057" t="s">
        <v>67</v>
      </c>
      <c r="K1057" t="s">
        <v>146</v>
      </c>
      <c r="L1057" t="str">
        <f t="shared" si="16"/>
        <v>zinc;lead;silver;copper</v>
      </c>
      <c r="M1057">
        <v>24.5149841</v>
      </c>
      <c r="N1057">
        <v>27.05935023</v>
      </c>
      <c r="O1057">
        <v>2.2545004</v>
      </c>
      <c r="P1057">
        <v>822.89264600000001</v>
      </c>
      <c r="Q1057">
        <v>8.4455404000000005</v>
      </c>
      <c r="R1057">
        <v>2.6666670000000002E-3</v>
      </c>
      <c r="S1057">
        <v>0.4375</v>
      </c>
      <c r="T1057">
        <v>2.5443661280000001</v>
      </c>
      <c r="U1057">
        <v>0.43483333299999999</v>
      </c>
      <c r="V1057">
        <v>10.37882022</v>
      </c>
      <c r="W1057">
        <v>110.378820233458</v>
      </c>
      <c r="X1057">
        <v>6.5503806999999998</v>
      </c>
      <c r="Y1057">
        <v>1.8815215000000001</v>
      </c>
      <c r="Z1057">
        <v>686.75533413887001</v>
      </c>
      <c r="AA1057">
        <v>136.13731186112901</v>
      </c>
      <c r="AB1057">
        <v>1.89515969321289</v>
      </c>
      <c r="AC1057">
        <v>19.823262389630099</v>
      </c>
    </row>
    <row r="1058" spans="1:29" x14ac:dyDescent="0.2">
      <c r="A1058" t="s">
        <v>1542</v>
      </c>
      <c r="B1058" t="s">
        <v>36</v>
      </c>
      <c r="C1058" t="s">
        <v>1543</v>
      </c>
      <c r="D1058" t="s">
        <v>1544</v>
      </c>
      <c r="E1058">
        <v>-18.138000000000002</v>
      </c>
      <c r="F1058">
        <v>-47.807000000000002</v>
      </c>
      <c r="G1058" t="s">
        <v>695</v>
      </c>
      <c r="H1058" t="s">
        <v>263</v>
      </c>
      <c r="I1058" t="s">
        <v>1545</v>
      </c>
      <c r="J1058" t="s">
        <v>1546</v>
      </c>
      <c r="K1058" t="s">
        <v>1547</v>
      </c>
      <c r="L1058" t="str">
        <f t="shared" si="16"/>
        <v>niobium;phosphate;diamond;gold;copper;barium;lanthanides;silver</v>
      </c>
      <c r="M1058">
        <v>61.792037999999899</v>
      </c>
      <c r="N1058">
        <v>69.688366369999898</v>
      </c>
      <c r="O1058">
        <v>4.1452527000000003</v>
      </c>
      <c r="P1058">
        <v>1513.0172359999899</v>
      </c>
      <c r="Q1058">
        <v>24.0958538</v>
      </c>
      <c r="R1058">
        <v>4.9560000000000004</v>
      </c>
      <c r="S1058">
        <v>62.495833330000004</v>
      </c>
      <c r="T1058">
        <v>7.8963283730000002</v>
      </c>
      <c r="U1058">
        <v>57.53983333</v>
      </c>
      <c r="V1058">
        <v>12.7788767399999</v>
      </c>
      <c r="W1058">
        <v>112.778876738132</v>
      </c>
      <c r="X1058">
        <v>22.201780299999999</v>
      </c>
      <c r="Y1058">
        <v>3.3876569000000001</v>
      </c>
      <c r="Z1058">
        <v>1236.49477839469</v>
      </c>
      <c r="AA1058">
        <v>276.52245760530002</v>
      </c>
      <c r="AB1058">
        <v>1.8940734807861299</v>
      </c>
      <c r="AC1058">
        <v>22.3634149077686</v>
      </c>
    </row>
    <row r="1059" spans="1:29" x14ac:dyDescent="0.2">
      <c r="A1059" t="s">
        <v>3248</v>
      </c>
      <c r="B1059" t="s">
        <v>36</v>
      </c>
      <c r="C1059" t="s">
        <v>3249</v>
      </c>
      <c r="D1059" t="s">
        <v>3250</v>
      </c>
      <c r="E1059">
        <v>33.103000000000002</v>
      </c>
      <c r="F1059">
        <v>-109.364999999999</v>
      </c>
      <c r="G1059" t="s">
        <v>32</v>
      </c>
      <c r="H1059" t="s">
        <v>466</v>
      </c>
      <c r="I1059" t="s">
        <v>46</v>
      </c>
      <c r="J1059" t="s">
        <v>308</v>
      </c>
      <c r="K1059" t="s">
        <v>324</v>
      </c>
      <c r="L1059" t="str">
        <f t="shared" si="16"/>
        <v>copper;molybdenum;lead;gold;silver;zinc</v>
      </c>
      <c r="M1059">
        <v>31.014652300000002</v>
      </c>
      <c r="N1059">
        <v>33.47696011</v>
      </c>
      <c r="O1059">
        <v>1.2681521</v>
      </c>
      <c r="P1059">
        <v>462.8755165</v>
      </c>
      <c r="Q1059">
        <v>15.4217453</v>
      </c>
      <c r="R1059">
        <v>2.4226666670000001</v>
      </c>
      <c r="S1059">
        <v>18.69166667</v>
      </c>
      <c r="T1059">
        <v>2.4623078110000001</v>
      </c>
      <c r="U1059">
        <v>16.268999999999899</v>
      </c>
      <c r="V1059">
        <v>7.9391759339999997</v>
      </c>
      <c r="W1059">
        <v>107.939175929436</v>
      </c>
      <c r="X1059">
        <v>13.533802</v>
      </c>
      <c r="Y1059">
        <v>1.3545404999999999</v>
      </c>
      <c r="Z1059">
        <v>494.40727055072699</v>
      </c>
      <c r="AA1059">
        <v>-31.531754050727798</v>
      </c>
      <c r="AB1059">
        <v>1.88794326752929</v>
      </c>
      <c r="AC1059">
        <v>-6.3776881791410798</v>
      </c>
    </row>
    <row r="1060" spans="1:29" x14ac:dyDescent="0.2">
      <c r="A1060" t="s">
        <v>4340</v>
      </c>
      <c r="B1060" t="s">
        <v>36</v>
      </c>
      <c r="C1060" t="s">
        <v>4341</v>
      </c>
      <c r="D1060" t="s">
        <v>4342</v>
      </c>
      <c r="E1060">
        <v>-14.185</v>
      </c>
      <c r="F1060">
        <v>-39.701999999999899</v>
      </c>
      <c r="G1060" t="s">
        <v>32</v>
      </c>
      <c r="H1060" t="s">
        <v>263</v>
      </c>
      <c r="I1060" t="s">
        <v>98</v>
      </c>
      <c r="J1060" t="s">
        <v>46</v>
      </c>
      <c r="K1060" t="s">
        <v>653</v>
      </c>
      <c r="L1060" t="str">
        <f t="shared" si="16"/>
        <v>nickel;copper;gold;cobalt;palladium;platinum</v>
      </c>
      <c r="M1060">
        <v>57.738883999999899</v>
      </c>
      <c r="N1060">
        <v>58.862072650000002</v>
      </c>
      <c r="O1060">
        <v>2.9816644000000001</v>
      </c>
      <c r="P1060">
        <v>1088.3075060000001</v>
      </c>
      <c r="Q1060">
        <v>25.223627100000002</v>
      </c>
      <c r="R1060">
        <v>0.36533333299999998</v>
      </c>
      <c r="S1060">
        <v>15.5875</v>
      </c>
      <c r="T1060">
        <v>1.1231886529999999</v>
      </c>
      <c r="U1060">
        <v>15.22216667</v>
      </c>
      <c r="V1060">
        <v>1.945289855</v>
      </c>
      <c r="W1060">
        <v>101.945289850077</v>
      </c>
      <c r="X1060">
        <v>23.339492799999999</v>
      </c>
      <c r="Y1060">
        <v>2.6348986999999999</v>
      </c>
      <c r="Z1060">
        <v>961.73801183700505</v>
      </c>
      <c r="AA1060">
        <v>126.569494162994</v>
      </c>
      <c r="AB1060">
        <v>1.88413430214843</v>
      </c>
      <c r="AC1060">
        <v>13.1604961647752</v>
      </c>
    </row>
    <row r="1061" spans="1:29" x14ac:dyDescent="0.2">
      <c r="A1061" t="s">
        <v>2775</v>
      </c>
      <c r="B1061" t="s">
        <v>30</v>
      </c>
      <c r="C1061" t="s">
        <v>2776</v>
      </c>
      <c r="D1061" t="s">
        <v>2777</v>
      </c>
      <c r="E1061">
        <v>37.414000000000001</v>
      </c>
      <c r="F1061">
        <v>-121.468999999999</v>
      </c>
      <c r="G1061" t="s">
        <v>32</v>
      </c>
      <c r="H1061" t="s">
        <v>466</v>
      </c>
      <c r="I1061" t="s">
        <v>34</v>
      </c>
      <c r="L1061" t="str">
        <f t="shared" si="16"/>
        <v>chromium</v>
      </c>
      <c r="M1061">
        <v>52.442337000000002</v>
      </c>
      <c r="N1061">
        <v>57.35482777</v>
      </c>
      <c r="O1061">
        <v>2.2051625000000001</v>
      </c>
      <c r="P1061">
        <v>804.88431249999906</v>
      </c>
      <c r="Q1061">
        <v>16.7298145</v>
      </c>
      <c r="R1061">
        <v>3.8533333330000001</v>
      </c>
      <c r="S1061">
        <v>12.97916667</v>
      </c>
      <c r="T1061">
        <v>4.912490772</v>
      </c>
      <c r="U1061">
        <v>9.1258333329999903</v>
      </c>
      <c r="V1061">
        <v>9.367413913</v>
      </c>
      <c r="W1061">
        <v>109.36741390834599</v>
      </c>
      <c r="X1061">
        <v>14.847002</v>
      </c>
      <c r="Y1061">
        <v>1.2674139</v>
      </c>
      <c r="Z1061">
        <v>462.60605692863402</v>
      </c>
      <c r="AA1061">
        <v>342.27825557136498</v>
      </c>
      <c r="AB1061">
        <v>1.8828124705810501</v>
      </c>
      <c r="AC1061">
        <v>73.989142693859705</v>
      </c>
    </row>
    <row r="1062" spans="1:29" x14ac:dyDescent="0.2">
      <c r="A1062" t="s">
        <v>2434</v>
      </c>
      <c r="B1062" t="s">
        <v>30</v>
      </c>
      <c r="C1062" t="s">
        <v>2435</v>
      </c>
      <c r="E1062">
        <v>-32.597000000000001</v>
      </c>
      <c r="F1062">
        <v>-66.116</v>
      </c>
      <c r="G1062" t="s">
        <v>32</v>
      </c>
      <c r="H1062" t="s">
        <v>83</v>
      </c>
      <c r="I1062" t="s">
        <v>58</v>
      </c>
      <c r="L1062" t="str">
        <f t="shared" si="16"/>
        <v>tungsten</v>
      </c>
      <c r="M1062">
        <v>36.633331300000002</v>
      </c>
      <c r="N1062">
        <v>40.36086152</v>
      </c>
      <c r="O1062">
        <v>1.3239179000000001</v>
      </c>
      <c r="P1062">
        <v>483.23003349999902</v>
      </c>
      <c r="Q1062">
        <v>19.402046200000001</v>
      </c>
      <c r="R1062">
        <v>32.194666669999897</v>
      </c>
      <c r="S1062">
        <v>62.549999999999898</v>
      </c>
      <c r="T1062">
        <v>3.727530217</v>
      </c>
      <c r="U1062">
        <v>30.355333330000001</v>
      </c>
      <c r="V1062">
        <v>10.175242280000001</v>
      </c>
      <c r="W1062">
        <v>110.175242293621</v>
      </c>
      <c r="X1062">
        <v>17.520940800000002</v>
      </c>
      <c r="Y1062">
        <v>1.8611085000000001</v>
      </c>
      <c r="Z1062">
        <v>679.30461764335598</v>
      </c>
      <c r="AA1062">
        <v>-196.07458414335599</v>
      </c>
      <c r="AB1062">
        <v>1.88110541936035</v>
      </c>
      <c r="AC1062">
        <v>-28.864014618887499</v>
      </c>
    </row>
    <row r="1063" spans="1:29" x14ac:dyDescent="0.2">
      <c r="A1063" t="s">
        <v>2436</v>
      </c>
      <c r="B1063" t="s">
        <v>30</v>
      </c>
      <c r="C1063" t="s">
        <v>2437</v>
      </c>
      <c r="E1063">
        <v>-32.863999999999898</v>
      </c>
      <c r="F1063">
        <v>-66.116</v>
      </c>
      <c r="G1063" t="s">
        <v>32</v>
      </c>
      <c r="H1063" t="s">
        <v>83</v>
      </c>
      <c r="I1063" t="s">
        <v>58</v>
      </c>
      <c r="L1063" t="str">
        <f t="shared" si="16"/>
        <v>tungsten</v>
      </c>
      <c r="M1063">
        <v>36.633331300000002</v>
      </c>
      <c r="N1063">
        <v>40.36086152</v>
      </c>
      <c r="O1063">
        <v>1.3239179000000001</v>
      </c>
      <c r="P1063">
        <v>483.23003349999902</v>
      </c>
      <c r="Q1063">
        <v>19.402046200000001</v>
      </c>
      <c r="R1063">
        <v>32.194666669999897</v>
      </c>
      <c r="S1063">
        <v>62.549999999999898</v>
      </c>
      <c r="T1063">
        <v>3.727530217</v>
      </c>
      <c r="U1063">
        <v>30.355333330000001</v>
      </c>
      <c r="V1063">
        <v>10.175242280000001</v>
      </c>
      <c r="W1063">
        <v>110.175242293621</v>
      </c>
      <c r="X1063">
        <v>17.520940800000002</v>
      </c>
      <c r="Y1063">
        <v>1.8611085000000001</v>
      </c>
      <c r="Z1063">
        <v>679.30461764335598</v>
      </c>
      <c r="AA1063">
        <v>-196.07458414335599</v>
      </c>
      <c r="AB1063">
        <v>1.88110541936035</v>
      </c>
      <c r="AC1063">
        <v>-28.864014618887499</v>
      </c>
    </row>
    <row r="1064" spans="1:29" x14ac:dyDescent="0.2">
      <c r="A1064" t="s">
        <v>782</v>
      </c>
      <c r="B1064" t="s">
        <v>36</v>
      </c>
      <c r="C1064" t="s">
        <v>783</v>
      </c>
      <c r="D1064" t="s">
        <v>784</v>
      </c>
      <c r="E1064">
        <v>-12.6549999999999</v>
      </c>
      <c r="F1064">
        <v>28.045000000000002</v>
      </c>
      <c r="G1064" t="s">
        <v>32</v>
      </c>
      <c r="H1064" t="s">
        <v>560</v>
      </c>
      <c r="I1064" t="s">
        <v>46</v>
      </c>
      <c r="J1064" t="s">
        <v>328</v>
      </c>
      <c r="K1064" t="s">
        <v>41</v>
      </c>
      <c r="L1064" t="str">
        <f t="shared" si="16"/>
        <v>copper;cobalt;silver</v>
      </c>
      <c r="M1064">
        <v>46.765258799999899</v>
      </c>
      <c r="N1064">
        <v>53.68398062</v>
      </c>
      <c r="O1064">
        <v>3.9031889</v>
      </c>
      <c r="P1064">
        <v>1424.663949</v>
      </c>
      <c r="Q1064">
        <v>22.920045900000002</v>
      </c>
      <c r="R1064">
        <v>10.9266666699999</v>
      </c>
      <c r="S1064">
        <v>55.927083330000002</v>
      </c>
      <c r="T1064">
        <v>6.9187218179999999</v>
      </c>
      <c r="U1064">
        <v>45.00041667</v>
      </c>
      <c r="V1064">
        <v>14.79457614</v>
      </c>
      <c r="W1064">
        <v>114.794576139499</v>
      </c>
      <c r="X1064">
        <v>21.041179700000001</v>
      </c>
      <c r="Y1064">
        <v>3.4867735</v>
      </c>
      <c r="Z1064">
        <v>1272.6723241806001</v>
      </c>
      <c r="AA1064">
        <v>151.99162481939601</v>
      </c>
      <c r="AB1064">
        <v>1.87886624301758</v>
      </c>
      <c r="AC1064">
        <v>11.942714706022601</v>
      </c>
    </row>
    <row r="1065" spans="1:29" x14ac:dyDescent="0.2">
      <c r="A1065" t="s">
        <v>785</v>
      </c>
      <c r="B1065" t="s">
        <v>36</v>
      </c>
      <c r="C1065" t="s">
        <v>786</v>
      </c>
      <c r="D1065" t="s">
        <v>787</v>
      </c>
      <c r="E1065">
        <v>-12.7319999999999</v>
      </c>
      <c r="F1065">
        <v>28.4759999999999</v>
      </c>
      <c r="G1065" t="s">
        <v>32</v>
      </c>
      <c r="H1065" t="s">
        <v>200</v>
      </c>
      <c r="I1065" t="s">
        <v>46</v>
      </c>
      <c r="J1065" t="s">
        <v>328</v>
      </c>
      <c r="K1065" t="s">
        <v>47</v>
      </c>
      <c r="L1065" t="str">
        <f t="shared" si="16"/>
        <v>copper;cobalt;gold</v>
      </c>
      <c r="M1065">
        <v>46.765258799999899</v>
      </c>
      <c r="N1065">
        <v>53.68398062</v>
      </c>
      <c r="O1065">
        <v>3.9031889</v>
      </c>
      <c r="P1065">
        <v>1424.663949</v>
      </c>
      <c r="Q1065">
        <v>22.920045900000002</v>
      </c>
      <c r="R1065">
        <v>10.9266666699999</v>
      </c>
      <c r="S1065">
        <v>55.927083330000002</v>
      </c>
      <c r="T1065">
        <v>6.9187218179999999</v>
      </c>
      <c r="U1065">
        <v>45.00041667</v>
      </c>
      <c r="V1065">
        <v>14.79457614</v>
      </c>
      <c r="W1065">
        <v>114.794576139499</v>
      </c>
      <c r="X1065">
        <v>21.041179700000001</v>
      </c>
      <c r="Y1065">
        <v>3.4867735</v>
      </c>
      <c r="Z1065">
        <v>1272.6723241806001</v>
      </c>
      <c r="AA1065">
        <v>151.99162481939601</v>
      </c>
      <c r="AB1065">
        <v>1.87886624301758</v>
      </c>
      <c r="AC1065">
        <v>11.942714706022601</v>
      </c>
    </row>
    <row r="1066" spans="1:29" x14ac:dyDescent="0.2">
      <c r="A1066" t="s">
        <v>788</v>
      </c>
      <c r="B1066" t="s">
        <v>63</v>
      </c>
      <c r="C1066" t="s">
        <v>789</v>
      </c>
      <c r="D1066" t="s">
        <v>790</v>
      </c>
      <c r="E1066">
        <v>-12.84</v>
      </c>
      <c r="F1066">
        <v>28.204000000000001</v>
      </c>
      <c r="G1066" t="s">
        <v>540</v>
      </c>
      <c r="H1066" t="s">
        <v>560</v>
      </c>
      <c r="I1066" t="s">
        <v>46</v>
      </c>
      <c r="J1066" t="s">
        <v>328</v>
      </c>
      <c r="K1066" t="s">
        <v>47</v>
      </c>
      <c r="L1066" t="str">
        <f t="shared" si="16"/>
        <v>copper;cobalt;gold</v>
      </c>
      <c r="M1066">
        <v>46.765258799999899</v>
      </c>
      <c r="N1066">
        <v>53.68398062</v>
      </c>
      <c r="O1066">
        <v>3.9031889</v>
      </c>
      <c r="P1066">
        <v>1424.663949</v>
      </c>
      <c r="Q1066">
        <v>22.920045900000002</v>
      </c>
      <c r="R1066">
        <v>10.9266666699999</v>
      </c>
      <c r="S1066">
        <v>55.927083330000002</v>
      </c>
      <c r="T1066">
        <v>6.9187218179999999</v>
      </c>
      <c r="U1066">
        <v>45.00041667</v>
      </c>
      <c r="V1066">
        <v>14.79457614</v>
      </c>
      <c r="W1066">
        <v>114.794576139499</v>
      </c>
      <c r="X1066">
        <v>21.041179700000001</v>
      </c>
      <c r="Y1066">
        <v>3.4867735</v>
      </c>
      <c r="Z1066">
        <v>1272.6723241806001</v>
      </c>
      <c r="AA1066">
        <v>151.99162481939601</v>
      </c>
      <c r="AB1066">
        <v>1.87886624301758</v>
      </c>
      <c r="AC1066">
        <v>11.942714706022601</v>
      </c>
    </row>
    <row r="1067" spans="1:29" x14ac:dyDescent="0.2">
      <c r="A1067" t="s">
        <v>791</v>
      </c>
      <c r="B1067" t="s">
        <v>36</v>
      </c>
      <c r="C1067" t="s">
        <v>792</v>
      </c>
      <c r="D1067" t="s">
        <v>793</v>
      </c>
      <c r="E1067">
        <v>-12.829000000000001</v>
      </c>
      <c r="F1067">
        <v>28.105</v>
      </c>
      <c r="G1067" t="s">
        <v>32</v>
      </c>
      <c r="H1067" t="s">
        <v>560</v>
      </c>
      <c r="I1067" t="s">
        <v>46</v>
      </c>
      <c r="J1067" t="s">
        <v>328</v>
      </c>
      <c r="L1067" t="str">
        <f t="shared" si="16"/>
        <v>copper;cobalt</v>
      </c>
      <c r="M1067">
        <v>46.765258799999899</v>
      </c>
      <c r="N1067">
        <v>53.68398062</v>
      </c>
      <c r="O1067">
        <v>3.9031889</v>
      </c>
      <c r="P1067">
        <v>1424.663949</v>
      </c>
      <c r="Q1067">
        <v>22.920045900000002</v>
      </c>
      <c r="R1067">
        <v>10.9266666699999</v>
      </c>
      <c r="S1067">
        <v>55.927083330000002</v>
      </c>
      <c r="T1067">
        <v>6.9187218179999999</v>
      </c>
      <c r="U1067">
        <v>45.00041667</v>
      </c>
      <c r="V1067">
        <v>14.79457614</v>
      </c>
      <c r="W1067">
        <v>114.794576139499</v>
      </c>
      <c r="X1067">
        <v>21.041179700000001</v>
      </c>
      <c r="Y1067">
        <v>3.4867735</v>
      </c>
      <c r="Z1067">
        <v>1272.6723241806001</v>
      </c>
      <c r="AA1067">
        <v>151.99162481939601</v>
      </c>
      <c r="AB1067">
        <v>1.87886624301758</v>
      </c>
      <c r="AC1067">
        <v>11.942714706022601</v>
      </c>
    </row>
    <row r="1068" spans="1:29" x14ac:dyDescent="0.2">
      <c r="A1068" t="s">
        <v>794</v>
      </c>
      <c r="B1068" t="s">
        <v>36</v>
      </c>
      <c r="C1068" t="s">
        <v>795</v>
      </c>
      <c r="D1068" t="s">
        <v>796</v>
      </c>
      <c r="E1068">
        <v>-12.911</v>
      </c>
      <c r="F1068">
        <v>28.079999999999899</v>
      </c>
      <c r="G1068" t="s">
        <v>32</v>
      </c>
      <c r="H1068" t="s">
        <v>560</v>
      </c>
      <c r="I1068" t="s">
        <v>46</v>
      </c>
      <c r="J1068" t="s">
        <v>328</v>
      </c>
      <c r="L1068" t="str">
        <f t="shared" si="16"/>
        <v>copper;cobalt</v>
      </c>
      <c r="M1068">
        <v>46.765258799999899</v>
      </c>
      <c r="N1068">
        <v>53.68398062</v>
      </c>
      <c r="O1068">
        <v>3.9031889</v>
      </c>
      <c r="P1068">
        <v>1424.663949</v>
      </c>
      <c r="Q1068">
        <v>22.920045900000002</v>
      </c>
      <c r="R1068">
        <v>10.9266666699999</v>
      </c>
      <c r="S1068">
        <v>55.927083330000002</v>
      </c>
      <c r="T1068">
        <v>6.9187218179999999</v>
      </c>
      <c r="U1068">
        <v>45.00041667</v>
      </c>
      <c r="V1068">
        <v>14.79457614</v>
      </c>
      <c r="W1068">
        <v>114.794576139499</v>
      </c>
      <c r="X1068">
        <v>21.041179700000001</v>
      </c>
      <c r="Y1068">
        <v>3.4867735</v>
      </c>
      <c r="Z1068">
        <v>1272.6723241806001</v>
      </c>
      <c r="AA1068">
        <v>151.99162481939601</v>
      </c>
      <c r="AB1068">
        <v>1.87886624301758</v>
      </c>
      <c r="AC1068">
        <v>11.942714706022601</v>
      </c>
    </row>
    <row r="1069" spans="1:29" x14ac:dyDescent="0.2">
      <c r="A1069" t="s">
        <v>797</v>
      </c>
      <c r="B1069" t="s">
        <v>36</v>
      </c>
      <c r="C1069" t="s">
        <v>798</v>
      </c>
      <c r="D1069" t="s">
        <v>799</v>
      </c>
      <c r="E1069">
        <v>-12.795</v>
      </c>
      <c r="F1069">
        <v>28.187999999999899</v>
      </c>
      <c r="G1069" t="s">
        <v>404</v>
      </c>
      <c r="H1069" t="s">
        <v>560</v>
      </c>
      <c r="I1069" t="s">
        <v>46</v>
      </c>
      <c r="J1069" t="s">
        <v>328</v>
      </c>
      <c r="K1069" t="s">
        <v>67</v>
      </c>
      <c r="L1069" t="str">
        <f t="shared" si="16"/>
        <v>copper;cobalt;lead</v>
      </c>
      <c r="M1069">
        <v>46.765258799999899</v>
      </c>
      <c r="N1069">
        <v>53.68398062</v>
      </c>
      <c r="O1069">
        <v>3.9031889</v>
      </c>
      <c r="P1069">
        <v>1424.663949</v>
      </c>
      <c r="Q1069">
        <v>22.920045900000002</v>
      </c>
      <c r="R1069">
        <v>10.9266666699999</v>
      </c>
      <c r="S1069">
        <v>55.927083330000002</v>
      </c>
      <c r="T1069">
        <v>6.9187218179999999</v>
      </c>
      <c r="U1069">
        <v>45.00041667</v>
      </c>
      <c r="V1069">
        <v>14.79457614</v>
      </c>
      <c r="W1069">
        <v>114.794576139499</v>
      </c>
      <c r="X1069">
        <v>21.041179700000001</v>
      </c>
      <c r="Y1069">
        <v>3.4867735</v>
      </c>
      <c r="Z1069">
        <v>1272.6723241806001</v>
      </c>
      <c r="AA1069">
        <v>151.99162481939601</v>
      </c>
      <c r="AB1069">
        <v>1.87886624301758</v>
      </c>
      <c r="AC1069">
        <v>11.942714706022601</v>
      </c>
    </row>
    <row r="1070" spans="1:29" x14ac:dyDescent="0.2">
      <c r="A1070" t="s">
        <v>2129</v>
      </c>
      <c r="B1070" t="s">
        <v>36</v>
      </c>
      <c r="C1070" t="s">
        <v>2130</v>
      </c>
      <c r="D1070" t="s">
        <v>2131</v>
      </c>
      <c r="E1070">
        <v>10.163</v>
      </c>
      <c r="F1070">
        <v>125.66800000000001</v>
      </c>
      <c r="G1070" t="s">
        <v>32</v>
      </c>
      <c r="H1070" t="s">
        <v>892</v>
      </c>
      <c r="I1070" t="s">
        <v>98</v>
      </c>
      <c r="J1070" t="s">
        <v>74</v>
      </c>
      <c r="L1070" t="str">
        <f t="shared" si="16"/>
        <v>nickel;iron ore</v>
      </c>
      <c r="M1070">
        <v>88.5260696</v>
      </c>
      <c r="N1070">
        <v>98.300104970000007</v>
      </c>
      <c r="O1070">
        <v>7.0751208999999999</v>
      </c>
      <c r="P1070">
        <v>2582.4191289999899</v>
      </c>
      <c r="Q1070">
        <v>28.6140861999999</v>
      </c>
      <c r="R1070">
        <v>0</v>
      </c>
      <c r="S1070">
        <v>0.22500000000000001</v>
      </c>
      <c r="T1070">
        <v>9.7740353710000001</v>
      </c>
      <c r="U1070">
        <v>0.22500000000000001</v>
      </c>
      <c r="V1070">
        <v>11.04085544</v>
      </c>
      <c r="W1070">
        <v>111.040855438588</v>
      </c>
      <c r="X1070">
        <v>26.739711799999998</v>
      </c>
      <c r="Y1070">
        <v>7.1676754999999996</v>
      </c>
      <c r="Z1070">
        <v>2616.2015557289101</v>
      </c>
      <c r="AA1070">
        <v>-33.782426728912398</v>
      </c>
      <c r="AB1070">
        <v>1.87437443852539</v>
      </c>
      <c r="AC1070">
        <v>-1.2912776790815701</v>
      </c>
    </row>
    <row r="1071" spans="1:29" x14ac:dyDescent="0.2">
      <c r="A1071" t="s">
        <v>2691</v>
      </c>
      <c r="B1071" t="s">
        <v>63</v>
      </c>
      <c r="C1071" t="s">
        <v>2692</v>
      </c>
      <c r="E1071">
        <v>-12.949</v>
      </c>
      <c r="F1071">
        <v>141.634999999999</v>
      </c>
      <c r="G1071" t="s">
        <v>695</v>
      </c>
      <c r="H1071" t="s">
        <v>705</v>
      </c>
      <c r="I1071" t="s">
        <v>1389</v>
      </c>
      <c r="J1071" t="s">
        <v>153</v>
      </c>
      <c r="L1071" t="str">
        <f t="shared" si="16"/>
        <v>aluminium;bauxite</v>
      </c>
      <c r="M1071">
        <v>79.099685699999895</v>
      </c>
      <c r="N1071">
        <v>86.55686111</v>
      </c>
      <c r="O1071">
        <v>4.4320177999999997</v>
      </c>
      <c r="P1071">
        <v>1617.6864969999899</v>
      </c>
      <c r="Q1071">
        <v>28.342233700000001</v>
      </c>
      <c r="R1071">
        <v>7.7333333000000004E-2</v>
      </c>
      <c r="S1071">
        <v>5.2249999999999996</v>
      </c>
      <c r="T1071">
        <v>7.4571754090000004</v>
      </c>
      <c r="U1071">
        <v>5.1476666670000002</v>
      </c>
      <c r="V1071">
        <v>9.4275664219999999</v>
      </c>
      <c r="W1071">
        <v>109.427566423313</v>
      </c>
      <c r="X1071">
        <v>26.468723300000001</v>
      </c>
      <c r="Y1071">
        <v>4.2898421000000004</v>
      </c>
      <c r="Z1071">
        <v>1565.7923769950801</v>
      </c>
      <c r="AA1071">
        <v>51.894120004913198</v>
      </c>
      <c r="AB1071">
        <v>1.87351040288086</v>
      </c>
      <c r="AC1071">
        <v>3.31424017432651</v>
      </c>
    </row>
    <row r="1072" spans="1:29" x14ac:dyDescent="0.2">
      <c r="A1072" t="s">
        <v>2925</v>
      </c>
      <c r="B1072" t="s">
        <v>30</v>
      </c>
      <c r="C1072" t="s">
        <v>2926</v>
      </c>
      <c r="E1072">
        <v>46.2319999999999</v>
      </c>
      <c r="F1072">
        <v>2.702</v>
      </c>
      <c r="G1072" t="s">
        <v>32</v>
      </c>
      <c r="H1072" t="s">
        <v>2154</v>
      </c>
      <c r="I1072" t="s">
        <v>73</v>
      </c>
      <c r="L1072" t="str">
        <f t="shared" si="16"/>
        <v>lithium</v>
      </c>
      <c r="M1072">
        <v>32.041713700000003</v>
      </c>
      <c r="N1072">
        <v>34.904874270000001</v>
      </c>
      <c r="O1072">
        <v>2.6262447999999998</v>
      </c>
      <c r="P1072">
        <v>958.57935199999895</v>
      </c>
      <c r="Q1072">
        <v>12.914623300000001</v>
      </c>
      <c r="R1072">
        <v>1.4426666669999999</v>
      </c>
      <c r="S1072">
        <v>11.1104166699999</v>
      </c>
      <c r="T1072">
        <v>2.8631605699999998</v>
      </c>
      <c r="U1072">
        <v>9.6677499999999998</v>
      </c>
      <c r="V1072">
        <v>8.9357285839999996</v>
      </c>
      <c r="W1072">
        <v>108.935728584329</v>
      </c>
      <c r="X1072">
        <v>11.0455685</v>
      </c>
      <c r="Y1072">
        <v>2.4198811</v>
      </c>
      <c r="Z1072">
        <v>883.25660347938503</v>
      </c>
      <c r="AA1072">
        <v>75.322748520614496</v>
      </c>
      <c r="AB1072">
        <v>1.86905483381347</v>
      </c>
      <c r="AC1072">
        <v>8.5278443686577603</v>
      </c>
    </row>
    <row r="1073" spans="1:29" x14ac:dyDescent="0.2">
      <c r="A1073" t="s">
        <v>2092</v>
      </c>
      <c r="B1073" t="s">
        <v>36</v>
      </c>
      <c r="C1073" t="s">
        <v>2093</v>
      </c>
      <c r="D1073" t="s">
        <v>2094</v>
      </c>
      <c r="E1073">
        <v>51.552</v>
      </c>
      <c r="F1073">
        <v>16.047000000000001</v>
      </c>
      <c r="G1073" t="s">
        <v>32</v>
      </c>
      <c r="H1073" t="s">
        <v>2095</v>
      </c>
      <c r="I1073" t="s">
        <v>46</v>
      </c>
      <c r="J1073" t="s">
        <v>41</v>
      </c>
      <c r="K1073" t="s">
        <v>2096</v>
      </c>
      <c r="L1073" t="str">
        <f t="shared" si="16"/>
        <v>copper;silver;lead;gold</v>
      </c>
      <c r="M1073">
        <v>26.628080400000002</v>
      </c>
      <c r="N1073">
        <v>29.6020247599999</v>
      </c>
      <c r="O1073">
        <v>2.0932064000000001</v>
      </c>
      <c r="P1073">
        <v>764.02033600000004</v>
      </c>
      <c r="Q1073">
        <v>11.095605900000001</v>
      </c>
      <c r="R1073">
        <v>1.0333333330000001</v>
      </c>
      <c r="S1073">
        <v>8.1229166670000001</v>
      </c>
      <c r="T1073">
        <v>2.9739443589999999</v>
      </c>
      <c r="U1073">
        <v>7.0895833330000002</v>
      </c>
      <c r="V1073">
        <v>11.16845193</v>
      </c>
      <c r="W1073">
        <v>111.168451932419</v>
      </c>
      <c r="X1073">
        <v>9.2289639000000001</v>
      </c>
      <c r="Y1073">
        <v>1.8949301000000001</v>
      </c>
      <c r="Z1073">
        <v>691.64949536323502</v>
      </c>
      <c r="AA1073">
        <v>72.370840636764498</v>
      </c>
      <c r="AB1073">
        <v>1.86664204807129</v>
      </c>
      <c r="AC1073">
        <v>10.463513834960199</v>
      </c>
    </row>
    <row r="1074" spans="1:29" x14ac:dyDescent="0.2">
      <c r="A1074" t="s">
        <v>2097</v>
      </c>
      <c r="B1074" t="s">
        <v>36</v>
      </c>
      <c r="C1074" t="s">
        <v>2098</v>
      </c>
      <c r="D1074" t="s">
        <v>2099</v>
      </c>
      <c r="E1074">
        <v>51.433</v>
      </c>
      <c r="F1074">
        <v>16.1649999999999</v>
      </c>
      <c r="G1074" t="s">
        <v>32</v>
      </c>
      <c r="H1074" t="s">
        <v>2095</v>
      </c>
      <c r="I1074" t="s">
        <v>46</v>
      </c>
      <c r="J1074" t="s">
        <v>41</v>
      </c>
      <c r="K1074" t="s">
        <v>2096</v>
      </c>
      <c r="L1074" t="str">
        <f t="shared" si="16"/>
        <v>copper;silver;lead;gold</v>
      </c>
      <c r="M1074">
        <v>26.628080400000002</v>
      </c>
      <c r="N1074">
        <v>29.6020247599999</v>
      </c>
      <c r="O1074">
        <v>2.0932064000000001</v>
      </c>
      <c r="P1074">
        <v>764.02033600000004</v>
      </c>
      <c r="Q1074">
        <v>11.095605900000001</v>
      </c>
      <c r="R1074">
        <v>1.0333333330000001</v>
      </c>
      <c r="S1074">
        <v>8.1229166670000001</v>
      </c>
      <c r="T1074">
        <v>2.9739443589999999</v>
      </c>
      <c r="U1074">
        <v>7.0895833330000002</v>
      </c>
      <c r="V1074">
        <v>11.16845193</v>
      </c>
      <c r="W1074">
        <v>111.168451932419</v>
      </c>
      <c r="X1074">
        <v>9.2289639000000001</v>
      </c>
      <c r="Y1074">
        <v>1.8949301000000001</v>
      </c>
      <c r="Z1074">
        <v>691.64949536323502</v>
      </c>
      <c r="AA1074">
        <v>72.370840636764498</v>
      </c>
      <c r="AB1074">
        <v>1.86664204807129</v>
      </c>
      <c r="AC1074">
        <v>10.463513834960199</v>
      </c>
    </row>
    <row r="1075" spans="1:29" x14ac:dyDescent="0.2">
      <c r="A1075" t="s">
        <v>2100</v>
      </c>
      <c r="B1075" t="s">
        <v>36</v>
      </c>
      <c r="C1075" t="s">
        <v>2101</v>
      </c>
      <c r="D1075" t="s">
        <v>2102</v>
      </c>
      <c r="E1075">
        <v>51.502000000000002</v>
      </c>
      <c r="F1075">
        <v>16.105</v>
      </c>
      <c r="G1075" t="s">
        <v>32</v>
      </c>
      <c r="H1075" t="s">
        <v>2095</v>
      </c>
      <c r="I1075" t="s">
        <v>46</v>
      </c>
      <c r="J1075" t="s">
        <v>41</v>
      </c>
      <c r="K1075" t="s">
        <v>2096</v>
      </c>
      <c r="L1075" t="str">
        <f t="shared" si="16"/>
        <v>copper;silver;lead;gold</v>
      </c>
      <c r="M1075">
        <v>26.628080400000002</v>
      </c>
      <c r="N1075">
        <v>29.6020247599999</v>
      </c>
      <c r="O1075">
        <v>2.0932064000000001</v>
      </c>
      <c r="P1075">
        <v>764.02033600000004</v>
      </c>
      <c r="Q1075">
        <v>11.095605900000001</v>
      </c>
      <c r="R1075">
        <v>1.0333333330000001</v>
      </c>
      <c r="S1075">
        <v>8.1229166670000001</v>
      </c>
      <c r="T1075">
        <v>2.9739443589999999</v>
      </c>
      <c r="U1075">
        <v>7.0895833330000002</v>
      </c>
      <c r="V1075">
        <v>11.16845193</v>
      </c>
      <c r="W1075">
        <v>111.168451932419</v>
      </c>
      <c r="X1075">
        <v>9.2289639000000001</v>
      </c>
      <c r="Y1075">
        <v>1.8949301000000001</v>
      </c>
      <c r="Z1075">
        <v>691.64949536323502</v>
      </c>
      <c r="AA1075">
        <v>72.370840636764498</v>
      </c>
      <c r="AB1075">
        <v>1.86664204807129</v>
      </c>
      <c r="AC1075">
        <v>10.463513834960199</v>
      </c>
    </row>
    <row r="1076" spans="1:29" x14ac:dyDescent="0.2">
      <c r="A1076" t="s">
        <v>2536</v>
      </c>
      <c r="B1076" t="s">
        <v>30</v>
      </c>
      <c r="C1076" t="s">
        <v>2537</v>
      </c>
      <c r="E1076">
        <v>35.774999999999899</v>
      </c>
      <c r="F1076">
        <v>128.673</v>
      </c>
      <c r="G1076" t="s">
        <v>32</v>
      </c>
      <c r="H1076" t="s">
        <v>1371</v>
      </c>
      <c r="I1076" t="s">
        <v>58</v>
      </c>
      <c r="L1076" t="str">
        <f t="shared" si="16"/>
        <v>tungsten</v>
      </c>
      <c r="M1076">
        <v>87.199325599999895</v>
      </c>
      <c r="N1076">
        <v>95.842982610000007</v>
      </c>
      <c r="O1076">
        <v>3.8867631</v>
      </c>
      <c r="P1076">
        <v>1418.6685319999899</v>
      </c>
      <c r="Q1076">
        <v>15.8197308</v>
      </c>
      <c r="R1076">
        <v>0.426666667</v>
      </c>
      <c r="S1076">
        <v>8.1999999999999904</v>
      </c>
      <c r="T1076">
        <v>8.6436570069999998</v>
      </c>
      <c r="U1076">
        <v>7.7733333330000001</v>
      </c>
      <c r="V1076">
        <v>9.9125273590000003</v>
      </c>
      <c r="W1076">
        <v>109.912527362482</v>
      </c>
      <c r="X1076">
        <v>13.957241099999999</v>
      </c>
      <c r="Y1076">
        <v>3.4559343</v>
      </c>
      <c r="Z1076">
        <v>1261.4160144329001</v>
      </c>
      <c r="AA1076">
        <v>157.25251756709201</v>
      </c>
      <c r="AB1076">
        <v>1.8624897416503901</v>
      </c>
      <c r="AC1076">
        <v>12.466348592996701</v>
      </c>
    </row>
    <row r="1077" spans="1:29" x14ac:dyDescent="0.2">
      <c r="A1077" t="s">
        <v>2538</v>
      </c>
      <c r="B1077" t="s">
        <v>30</v>
      </c>
      <c r="C1077" t="s">
        <v>2539</v>
      </c>
      <c r="E1077">
        <v>35.598999999999897</v>
      </c>
      <c r="F1077">
        <v>128.96600000000001</v>
      </c>
      <c r="G1077" t="s">
        <v>32</v>
      </c>
      <c r="H1077" t="s">
        <v>1371</v>
      </c>
      <c r="I1077" t="s">
        <v>58</v>
      </c>
      <c r="L1077" t="str">
        <f t="shared" si="16"/>
        <v>tungsten</v>
      </c>
      <c r="M1077">
        <v>87.199325599999895</v>
      </c>
      <c r="N1077">
        <v>95.842982610000007</v>
      </c>
      <c r="O1077">
        <v>3.8867631</v>
      </c>
      <c r="P1077">
        <v>1418.6685319999899</v>
      </c>
      <c r="Q1077">
        <v>15.8197308</v>
      </c>
      <c r="R1077">
        <v>0.426666667</v>
      </c>
      <c r="S1077">
        <v>8.1999999999999904</v>
      </c>
      <c r="T1077">
        <v>8.6436570069999998</v>
      </c>
      <c r="U1077">
        <v>7.7733333330000001</v>
      </c>
      <c r="V1077">
        <v>9.9125273590000003</v>
      </c>
      <c r="W1077">
        <v>109.912527362482</v>
      </c>
      <c r="X1077">
        <v>13.957241099999999</v>
      </c>
      <c r="Y1077">
        <v>3.4559343</v>
      </c>
      <c r="Z1077">
        <v>1261.4160144329001</v>
      </c>
      <c r="AA1077">
        <v>157.25251756709201</v>
      </c>
      <c r="AB1077">
        <v>1.8624897416503901</v>
      </c>
      <c r="AC1077">
        <v>12.466348592996701</v>
      </c>
    </row>
    <row r="1078" spans="1:29" x14ac:dyDescent="0.2">
      <c r="A1078" t="s">
        <v>692</v>
      </c>
      <c r="B1078" t="s">
        <v>36</v>
      </c>
      <c r="C1078" t="s">
        <v>693</v>
      </c>
      <c r="D1078" t="s">
        <v>694</v>
      </c>
      <c r="E1078">
        <v>-6.0999999999999999E-2</v>
      </c>
      <c r="F1078">
        <v>110.14100000000001</v>
      </c>
      <c r="G1078" t="s">
        <v>695</v>
      </c>
      <c r="H1078" t="s">
        <v>390</v>
      </c>
      <c r="I1078" t="s">
        <v>153</v>
      </c>
      <c r="J1078" t="s">
        <v>154</v>
      </c>
      <c r="L1078" t="str">
        <f t="shared" si="16"/>
        <v>bauxite;alumina</v>
      </c>
      <c r="M1078">
        <v>72.158340499999895</v>
      </c>
      <c r="N1078">
        <v>83.1488654999999</v>
      </c>
      <c r="O1078">
        <v>8.04284</v>
      </c>
      <c r="P1078">
        <v>2935.6365999999898</v>
      </c>
      <c r="Q1078">
        <v>27.5196571</v>
      </c>
      <c r="R1078">
        <v>5.7519999999999998</v>
      </c>
      <c r="S1078">
        <v>77.202083329999894</v>
      </c>
      <c r="T1078">
        <v>10.990525</v>
      </c>
      <c r="U1078">
        <v>71.450083329999899</v>
      </c>
      <c r="V1078">
        <v>15.231122170000001</v>
      </c>
      <c r="W1078">
        <v>115.231122173603</v>
      </c>
      <c r="X1078">
        <v>25.6576767</v>
      </c>
      <c r="Y1078">
        <v>8.0235976999999998</v>
      </c>
      <c r="Z1078">
        <v>2928.6131668090802</v>
      </c>
      <c r="AA1078">
        <v>7.0234331909177801</v>
      </c>
      <c r="AB1078">
        <v>1.8619804032226499</v>
      </c>
      <c r="AC1078">
        <v>0.239821130032352</v>
      </c>
    </row>
    <row r="1079" spans="1:29" x14ac:dyDescent="0.2">
      <c r="A1079" t="s">
        <v>535</v>
      </c>
      <c r="B1079" t="s">
        <v>30</v>
      </c>
      <c r="C1079" t="s">
        <v>536</v>
      </c>
      <c r="E1079">
        <v>69.415000000000006</v>
      </c>
      <c r="F1079">
        <v>30.504000000000001</v>
      </c>
      <c r="G1079" t="s">
        <v>32</v>
      </c>
      <c r="H1079" t="s">
        <v>57</v>
      </c>
      <c r="I1079" t="s">
        <v>46</v>
      </c>
      <c r="J1079" t="s">
        <v>40</v>
      </c>
      <c r="L1079" t="str">
        <f t="shared" si="16"/>
        <v>copper;zinc</v>
      </c>
      <c r="M1079">
        <v>22.325525299999899</v>
      </c>
      <c r="N1079">
        <v>25.857002090000002</v>
      </c>
      <c r="O1079">
        <v>1.9038409999999999</v>
      </c>
      <c r="P1079">
        <v>694.90196500000002</v>
      </c>
      <c r="Q1079">
        <v>1.6341101</v>
      </c>
      <c r="R1079">
        <v>0</v>
      </c>
      <c r="S1079">
        <v>3.3333333E-2</v>
      </c>
      <c r="T1079">
        <v>3.531476788</v>
      </c>
      <c r="U1079">
        <v>3.3333333E-2</v>
      </c>
      <c r="V1079">
        <v>15.8181128599999</v>
      </c>
      <c r="W1079">
        <v>115.818112866531</v>
      </c>
      <c r="X1079">
        <v>-0.22579250000000001</v>
      </c>
      <c r="Y1079">
        <v>1.6916793999999999</v>
      </c>
      <c r="Z1079">
        <v>617.46296584606102</v>
      </c>
      <c r="AA1079">
        <v>77.438999153938298</v>
      </c>
      <c r="AB1079">
        <v>1.8599025824952999</v>
      </c>
      <c r="AC1079">
        <v>12.5414807749367</v>
      </c>
    </row>
    <row r="1080" spans="1:29" x14ac:dyDescent="0.2">
      <c r="A1080" t="s">
        <v>537</v>
      </c>
      <c r="B1080" t="s">
        <v>63</v>
      </c>
      <c r="C1080" t="s">
        <v>538</v>
      </c>
      <c r="D1080" t="s">
        <v>539</v>
      </c>
      <c r="E1080">
        <v>69.409999999999897</v>
      </c>
      <c r="F1080">
        <v>30.238</v>
      </c>
      <c r="G1080" t="s">
        <v>540</v>
      </c>
      <c r="H1080" t="s">
        <v>57</v>
      </c>
      <c r="I1080" t="s">
        <v>46</v>
      </c>
      <c r="J1080" t="s">
        <v>98</v>
      </c>
      <c r="K1080" t="s">
        <v>478</v>
      </c>
      <c r="L1080" t="str">
        <f t="shared" si="16"/>
        <v>copper;nickel;palladium;platinum;rhodium</v>
      </c>
      <c r="M1080">
        <v>22.325525299999899</v>
      </c>
      <c r="N1080">
        <v>25.857002090000002</v>
      </c>
      <c r="O1080">
        <v>1.9038409999999999</v>
      </c>
      <c r="P1080">
        <v>694.90196500000002</v>
      </c>
      <c r="Q1080">
        <v>1.6341101</v>
      </c>
      <c r="R1080">
        <v>0</v>
      </c>
      <c r="S1080">
        <v>3.3333333E-2</v>
      </c>
      <c r="T1080">
        <v>3.531476788</v>
      </c>
      <c r="U1080">
        <v>3.3333333E-2</v>
      </c>
      <c r="V1080">
        <v>15.8181128599999</v>
      </c>
      <c r="W1080">
        <v>115.818112866531</v>
      </c>
      <c r="X1080">
        <v>-0.22579250000000001</v>
      </c>
      <c r="Y1080">
        <v>1.6916793999999999</v>
      </c>
      <c r="Z1080">
        <v>617.46296584606102</v>
      </c>
      <c r="AA1080">
        <v>77.438999153938298</v>
      </c>
      <c r="AB1080">
        <v>1.8599025824952999</v>
      </c>
      <c r="AC1080">
        <v>12.5414807749367</v>
      </c>
    </row>
    <row r="1081" spans="1:29" x14ac:dyDescent="0.2">
      <c r="A1081" t="s">
        <v>4042</v>
      </c>
      <c r="B1081" t="s">
        <v>36</v>
      </c>
      <c r="C1081" t="s">
        <v>4043</v>
      </c>
      <c r="D1081" t="s">
        <v>4044</v>
      </c>
      <c r="E1081">
        <v>26.821000000000002</v>
      </c>
      <c r="F1081">
        <v>-105.807</v>
      </c>
      <c r="G1081" t="s">
        <v>135</v>
      </c>
      <c r="H1081" t="s">
        <v>924</v>
      </c>
      <c r="I1081" t="s">
        <v>46</v>
      </c>
      <c r="J1081" t="s">
        <v>47</v>
      </c>
      <c r="K1081" t="s">
        <v>4045</v>
      </c>
      <c r="L1081" t="str">
        <f t="shared" si="16"/>
        <v>copper;gold;lead;silver;tin;vanadium;zinc</v>
      </c>
      <c r="M1081">
        <v>38.996932999999899</v>
      </c>
      <c r="N1081">
        <v>40.895794090000003</v>
      </c>
      <c r="O1081">
        <v>2.5053114999999999</v>
      </c>
      <c r="P1081">
        <v>914.43869749999897</v>
      </c>
      <c r="Q1081">
        <v>18.0564956999999</v>
      </c>
      <c r="R1081">
        <v>11.2799999999999</v>
      </c>
      <c r="S1081">
        <v>44</v>
      </c>
      <c r="T1081">
        <v>1.8988610850000001</v>
      </c>
      <c r="U1081">
        <v>32.719999999999899</v>
      </c>
      <c r="V1081">
        <v>4.8692575009999999</v>
      </c>
      <c r="W1081">
        <v>104.869257513148</v>
      </c>
      <c r="X1081">
        <v>16.197153100000001</v>
      </c>
      <c r="Y1081">
        <v>1.6229226999999999</v>
      </c>
      <c r="Z1081">
        <v>592.36677050590504</v>
      </c>
      <c r="AA1081">
        <v>322.07192699409399</v>
      </c>
      <c r="AB1081">
        <v>1.8593426085693301</v>
      </c>
      <c r="AC1081">
        <v>54.3703568515554</v>
      </c>
    </row>
    <row r="1082" spans="1:29" x14ac:dyDescent="0.2">
      <c r="A1082" t="s">
        <v>4046</v>
      </c>
      <c r="B1082" t="s">
        <v>36</v>
      </c>
      <c r="C1082" t="s">
        <v>4047</v>
      </c>
      <c r="D1082" t="s">
        <v>4047</v>
      </c>
      <c r="E1082">
        <v>26.931000000000001</v>
      </c>
      <c r="F1082">
        <v>-105.593999999999</v>
      </c>
      <c r="G1082" t="s">
        <v>32</v>
      </c>
      <c r="H1082" t="s">
        <v>924</v>
      </c>
      <c r="I1082" t="s">
        <v>41</v>
      </c>
      <c r="J1082" t="s">
        <v>47</v>
      </c>
      <c r="K1082" t="s">
        <v>91</v>
      </c>
      <c r="L1082" t="str">
        <f t="shared" si="16"/>
        <v>silver;gold;lead;copper;zinc</v>
      </c>
      <c r="M1082">
        <v>38.996932999999899</v>
      </c>
      <c r="N1082">
        <v>40.895794090000003</v>
      </c>
      <c r="O1082">
        <v>2.5053114999999999</v>
      </c>
      <c r="P1082">
        <v>914.43869749999897</v>
      </c>
      <c r="Q1082">
        <v>18.0564956999999</v>
      </c>
      <c r="R1082">
        <v>11.2799999999999</v>
      </c>
      <c r="S1082">
        <v>44</v>
      </c>
      <c r="T1082">
        <v>1.8988610850000001</v>
      </c>
      <c r="U1082">
        <v>32.719999999999899</v>
      </c>
      <c r="V1082">
        <v>4.8692575009999999</v>
      </c>
      <c r="W1082">
        <v>104.869257513148</v>
      </c>
      <c r="X1082">
        <v>16.197153100000001</v>
      </c>
      <c r="Y1082">
        <v>1.6229226999999999</v>
      </c>
      <c r="Z1082">
        <v>592.36677050590504</v>
      </c>
      <c r="AA1082">
        <v>322.07192699409399</v>
      </c>
      <c r="AB1082">
        <v>1.8593426085693301</v>
      </c>
      <c r="AC1082">
        <v>54.3703568515554</v>
      </c>
    </row>
    <row r="1083" spans="1:29" x14ac:dyDescent="0.2">
      <c r="A1083" t="s">
        <v>4048</v>
      </c>
      <c r="B1083" t="s">
        <v>36</v>
      </c>
      <c r="C1083" t="s">
        <v>4049</v>
      </c>
      <c r="D1083" t="s">
        <v>4049</v>
      </c>
      <c r="E1083">
        <v>26.846</v>
      </c>
      <c r="F1083">
        <v>-105.863</v>
      </c>
      <c r="G1083" t="s">
        <v>32</v>
      </c>
      <c r="H1083" t="s">
        <v>924</v>
      </c>
      <c r="I1083" t="s">
        <v>40</v>
      </c>
      <c r="J1083" t="s">
        <v>41</v>
      </c>
      <c r="K1083" t="s">
        <v>42</v>
      </c>
      <c r="L1083" t="str">
        <f t="shared" si="16"/>
        <v>zinc;silver;lead;copper;gold</v>
      </c>
      <c r="M1083">
        <v>38.996932999999899</v>
      </c>
      <c r="N1083">
        <v>40.895794090000003</v>
      </c>
      <c r="O1083">
        <v>2.5053114999999999</v>
      </c>
      <c r="P1083">
        <v>914.43869749999897</v>
      </c>
      <c r="Q1083">
        <v>18.0564956999999</v>
      </c>
      <c r="R1083">
        <v>11.2799999999999</v>
      </c>
      <c r="S1083">
        <v>44</v>
      </c>
      <c r="T1083">
        <v>1.8988610850000001</v>
      </c>
      <c r="U1083">
        <v>32.719999999999899</v>
      </c>
      <c r="V1083">
        <v>4.8692575009999999</v>
      </c>
      <c r="W1083">
        <v>104.869257513148</v>
      </c>
      <c r="X1083">
        <v>16.197153100000001</v>
      </c>
      <c r="Y1083">
        <v>1.6229226999999999</v>
      </c>
      <c r="Z1083">
        <v>592.36677050590504</v>
      </c>
      <c r="AA1083">
        <v>322.07192699409399</v>
      </c>
      <c r="AB1083">
        <v>1.8593426085693301</v>
      </c>
      <c r="AC1083">
        <v>54.3703568515554</v>
      </c>
    </row>
    <row r="1084" spans="1:29" x14ac:dyDescent="0.2">
      <c r="A1084" t="s">
        <v>4573</v>
      </c>
      <c r="B1084" t="s">
        <v>63</v>
      </c>
      <c r="C1084" t="s">
        <v>4574</v>
      </c>
      <c r="D1084" t="s">
        <v>4575</v>
      </c>
      <c r="E1084">
        <v>13.961</v>
      </c>
      <c r="F1084">
        <v>-84.67</v>
      </c>
      <c r="G1084" t="s">
        <v>32</v>
      </c>
      <c r="H1084" t="s">
        <v>4576</v>
      </c>
      <c r="I1084" t="s">
        <v>47</v>
      </c>
      <c r="J1084" t="s">
        <v>46</v>
      </c>
      <c r="K1084" t="s">
        <v>124</v>
      </c>
      <c r="L1084" t="str">
        <f t="shared" si="16"/>
        <v>gold;copper;lead;silver;zinc</v>
      </c>
      <c r="M1084">
        <v>43.935810099999898</v>
      </c>
      <c r="N1084">
        <v>43.448789949999899</v>
      </c>
      <c r="O1084">
        <v>2.9393522999999999</v>
      </c>
      <c r="P1084">
        <v>1072.8635899999899</v>
      </c>
      <c r="Q1084">
        <v>27.281065000000002</v>
      </c>
      <c r="R1084">
        <v>1.288</v>
      </c>
      <c r="S1084">
        <v>46.768749999999898</v>
      </c>
      <c r="T1084">
        <v>-0.48702015500000001</v>
      </c>
      <c r="U1084">
        <v>45.48075</v>
      </c>
      <c r="V1084">
        <v>-1.108481109</v>
      </c>
      <c r="W1084">
        <v>98.891518902481707</v>
      </c>
      <c r="X1084">
        <v>25.440694799999999</v>
      </c>
      <c r="Y1084">
        <v>4.3682156000000001</v>
      </c>
      <c r="Z1084">
        <v>1594.39867973327</v>
      </c>
      <c r="AA1084">
        <v>-521.53508973327598</v>
      </c>
      <c r="AB1084">
        <v>1.8403701910400401</v>
      </c>
      <c r="AC1084">
        <v>-32.710456698353703</v>
      </c>
    </row>
    <row r="1085" spans="1:29" x14ac:dyDescent="0.2">
      <c r="A1085" t="s">
        <v>1316</v>
      </c>
      <c r="B1085" t="s">
        <v>63</v>
      </c>
      <c r="C1085" t="s">
        <v>1317</v>
      </c>
      <c r="D1085" t="s">
        <v>1318</v>
      </c>
      <c r="E1085">
        <v>49.997999999999898</v>
      </c>
      <c r="F1085">
        <v>84</v>
      </c>
      <c r="G1085" t="s">
        <v>32</v>
      </c>
      <c r="H1085" t="s">
        <v>830</v>
      </c>
      <c r="I1085" t="s">
        <v>46</v>
      </c>
      <c r="J1085" t="s">
        <v>47</v>
      </c>
      <c r="K1085" t="s">
        <v>124</v>
      </c>
      <c r="L1085" t="str">
        <f t="shared" si="16"/>
        <v>copper;gold;lead;silver;zinc</v>
      </c>
      <c r="M1085">
        <v>21.793807999999899</v>
      </c>
      <c r="N1085">
        <v>24.724395510000001</v>
      </c>
      <c r="O1085">
        <v>1.3580893999999999</v>
      </c>
      <c r="P1085">
        <v>495.70263099999897</v>
      </c>
      <c r="Q1085">
        <v>4.7244419999999998</v>
      </c>
      <c r="R1085">
        <v>0.59199999999999997</v>
      </c>
      <c r="S1085">
        <v>7.8645833329999997</v>
      </c>
      <c r="T1085">
        <v>2.9305875060000002</v>
      </c>
      <c r="U1085">
        <v>7.272583333</v>
      </c>
      <c r="V1085">
        <v>13.446881360000001</v>
      </c>
      <c r="W1085">
        <v>113.44688138025199</v>
      </c>
      <c r="X1085">
        <v>2.8868501000000002</v>
      </c>
      <c r="Y1085">
        <v>1.5351520000000001</v>
      </c>
      <c r="Z1085">
        <v>560.33046483993496</v>
      </c>
      <c r="AA1085">
        <v>-64.627833839935306</v>
      </c>
      <c r="AB1085">
        <v>1.83759188136291</v>
      </c>
      <c r="AC1085">
        <v>-11.5338782906256</v>
      </c>
    </row>
    <row r="1086" spans="1:29" x14ac:dyDescent="0.2">
      <c r="A1086" t="s">
        <v>4334</v>
      </c>
      <c r="B1086" t="s">
        <v>30</v>
      </c>
      <c r="C1086" t="s">
        <v>4335</v>
      </c>
      <c r="E1086">
        <v>-28.53</v>
      </c>
      <c r="F1086">
        <v>20.501999999999899</v>
      </c>
      <c r="G1086" t="s">
        <v>32</v>
      </c>
      <c r="H1086" t="s">
        <v>1023</v>
      </c>
      <c r="I1086" t="s">
        <v>58</v>
      </c>
      <c r="L1086" t="str">
        <f t="shared" si="16"/>
        <v>tungsten</v>
      </c>
      <c r="M1086">
        <v>28.4882659999999</v>
      </c>
      <c r="N1086">
        <v>29.07970066</v>
      </c>
      <c r="O1086">
        <v>0.55351609999999996</v>
      </c>
      <c r="P1086">
        <v>202.0333765</v>
      </c>
      <c r="Q1086">
        <v>22.545040100000001</v>
      </c>
      <c r="R1086">
        <v>81.1333333299999</v>
      </c>
      <c r="S1086">
        <v>134.272916699999</v>
      </c>
      <c r="T1086">
        <v>0.59143465799999995</v>
      </c>
      <c r="U1086">
        <v>53.139583330000001</v>
      </c>
      <c r="V1086">
        <v>2.0760640810000002</v>
      </c>
      <c r="W1086">
        <v>102.076064088983</v>
      </c>
      <c r="X1086">
        <v>20.709236099999998</v>
      </c>
      <c r="Y1086">
        <v>0.44609149999999997</v>
      </c>
      <c r="Z1086">
        <v>162.823398560285</v>
      </c>
      <c r="AA1086">
        <v>39.209977939714399</v>
      </c>
      <c r="AB1086">
        <v>1.8358039549804701</v>
      </c>
      <c r="AC1086">
        <v>24.081291931268002</v>
      </c>
    </row>
    <row r="1087" spans="1:29" x14ac:dyDescent="0.2">
      <c r="A1087" t="s">
        <v>1236</v>
      </c>
      <c r="B1087" t="s">
        <v>30</v>
      </c>
      <c r="C1087" t="s">
        <v>1237</v>
      </c>
      <c r="E1087">
        <v>-12.0169999999999</v>
      </c>
      <c r="F1087">
        <v>27.902000000000001</v>
      </c>
      <c r="G1087" t="s">
        <v>32</v>
      </c>
      <c r="H1087" t="s">
        <v>200</v>
      </c>
      <c r="I1087" t="s">
        <v>46</v>
      </c>
      <c r="L1087" t="str">
        <f t="shared" si="16"/>
        <v>copper</v>
      </c>
      <c r="M1087">
        <v>46.835838299999899</v>
      </c>
      <c r="N1087">
        <v>53.24605133</v>
      </c>
      <c r="O1087">
        <v>3.9741762</v>
      </c>
      <c r="P1087">
        <v>1450.5743130000001</v>
      </c>
      <c r="Q1087">
        <v>22.932752600000001</v>
      </c>
      <c r="R1087">
        <v>10.7479999999999</v>
      </c>
      <c r="S1087">
        <v>54.862499999999898</v>
      </c>
      <c r="T1087">
        <v>6.4102130349999999</v>
      </c>
      <c r="U1087">
        <v>44.1145</v>
      </c>
      <c r="V1087">
        <v>13.6865555699999</v>
      </c>
      <c r="W1087">
        <v>113.686555558032</v>
      </c>
      <c r="X1087">
        <v>21.099741000000002</v>
      </c>
      <c r="Y1087">
        <v>3.3324652000000001</v>
      </c>
      <c r="Z1087">
        <v>1216.3497877120899</v>
      </c>
      <c r="AA1087">
        <v>234.224525287902</v>
      </c>
      <c r="AB1087">
        <v>1.8330116179443301</v>
      </c>
      <c r="AC1087">
        <v>19.2563461311954</v>
      </c>
    </row>
    <row r="1088" spans="1:29" x14ac:dyDescent="0.2">
      <c r="A1088" t="s">
        <v>1238</v>
      </c>
      <c r="B1088" t="s">
        <v>63</v>
      </c>
      <c r="C1088" t="s">
        <v>1239</v>
      </c>
      <c r="D1088" t="s">
        <v>1240</v>
      </c>
      <c r="E1088">
        <v>-12.269</v>
      </c>
      <c r="F1088">
        <v>27.73</v>
      </c>
      <c r="G1088" t="s">
        <v>32</v>
      </c>
      <c r="H1088" t="s">
        <v>200</v>
      </c>
      <c r="I1088" t="s">
        <v>46</v>
      </c>
      <c r="L1088" t="str">
        <f t="shared" si="16"/>
        <v>copper</v>
      </c>
      <c r="M1088">
        <v>46.835838299999899</v>
      </c>
      <c r="N1088">
        <v>53.24605133</v>
      </c>
      <c r="O1088">
        <v>3.9741762</v>
      </c>
      <c r="P1088">
        <v>1450.5743130000001</v>
      </c>
      <c r="Q1088">
        <v>22.932752600000001</v>
      </c>
      <c r="R1088">
        <v>10.7479999999999</v>
      </c>
      <c r="S1088">
        <v>54.862499999999898</v>
      </c>
      <c r="T1088">
        <v>6.4102130349999999</v>
      </c>
      <c r="U1088">
        <v>44.1145</v>
      </c>
      <c r="V1088">
        <v>13.6865555699999</v>
      </c>
      <c r="W1088">
        <v>113.686555558032</v>
      </c>
      <c r="X1088">
        <v>21.099741000000002</v>
      </c>
      <c r="Y1088">
        <v>3.3324652000000001</v>
      </c>
      <c r="Z1088">
        <v>1216.3497877120899</v>
      </c>
      <c r="AA1088">
        <v>234.224525287902</v>
      </c>
      <c r="AB1088">
        <v>1.8330116179443301</v>
      </c>
      <c r="AC1088">
        <v>19.2563461311954</v>
      </c>
    </row>
    <row r="1089" spans="1:29" x14ac:dyDescent="0.2">
      <c r="A1089" t="s">
        <v>1241</v>
      </c>
      <c r="B1089" t="s">
        <v>30</v>
      </c>
      <c r="C1089" t="s">
        <v>1242</v>
      </c>
      <c r="E1089">
        <v>-12.3219999999999</v>
      </c>
      <c r="F1089">
        <v>27.7899999999999</v>
      </c>
      <c r="G1089" t="s">
        <v>32</v>
      </c>
      <c r="H1089" t="s">
        <v>560</v>
      </c>
      <c r="I1089" t="s">
        <v>46</v>
      </c>
      <c r="J1089" t="s">
        <v>41</v>
      </c>
      <c r="L1089" t="str">
        <f t="shared" si="16"/>
        <v>copper;silver</v>
      </c>
      <c r="M1089">
        <v>46.835838299999899</v>
      </c>
      <c r="N1089">
        <v>53.24605133</v>
      </c>
      <c r="O1089">
        <v>3.9741762</v>
      </c>
      <c r="P1089">
        <v>1450.5743130000001</v>
      </c>
      <c r="Q1089">
        <v>22.932752600000001</v>
      </c>
      <c r="R1089">
        <v>10.7479999999999</v>
      </c>
      <c r="S1089">
        <v>54.862499999999898</v>
      </c>
      <c r="T1089">
        <v>6.4102130349999999</v>
      </c>
      <c r="U1089">
        <v>44.1145</v>
      </c>
      <c r="V1089">
        <v>13.6865555699999</v>
      </c>
      <c r="W1089">
        <v>113.686555558032</v>
      </c>
      <c r="X1089">
        <v>21.099741000000002</v>
      </c>
      <c r="Y1089">
        <v>3.3324652000000001</v>
      </c>
      <c r="Z1089">
        <v>1216.3497877120899</v>
      </c>
      <c r="AA1089">
        <v>234.224525287902</v>
      </c>
      <c r="AB1089">
        <v>1.8330116179443301</v>
      </c>
      <c r="AC1089">
        <v>19.2563461311954</v>
      </c>
    </row>
    <row r="1090" spans="1:29" x14ac:dyDescent="0.2">
      <c r="A1090" t="s">
        <v>1243</v>
      </c>
      <c r="B1090" t="s">
        <v>63</v>
      </c>
      <c r="C1090" t="s">
        <v>1244</v>
      </c>
      <c r="D1090" t="s">
        <v>1245</v>
      </c>
      <c r="E1090">
        <v>-12.628</v>
      </c>
      <c r="F1090">
        <v>27.861000000000001</v>
      </c>
      <c r="G1090" t="s">
        <v>32</v>
      </c>
      <c r="H1090" t="s">
        <v>560</v>
      </c>
      <c r="I1090" t="s">
        <v>46</v>
      </c>
      <c r="L1090" t="str">
        <f t="shared" ref="L1090:L1153" si="17">_xlfn.TEXTJOIN(";",TRUE,I1090:K1090)</f>
        <v>copper</v>
      </c>
      <c r="M1090">
        <v>46.835838299999899</v>
      </c>
      <c r="N1090">
        <v>53.24605133</v>
      </c>
      <c r="O1090">
        <v>3.9741762</v>
      </c>
      <c r="P1090">
        <v>1450.5743130000001</v>
      </c>
      <c r="Q1090">
        <v>22.932752600000001</v>
      </c>
      <c r="R1090">
        <v>10.7479999999999</v>
      </c>
      <c r="S1090">
        <v>54.862499999999898</v>
      </c>
      <c r="T1090">
        <v>6.4102130349999999</v>
      </c>
      <c r="U1090">
        <v>44.1145</v>
      </c>
      <c r="V1090">
        <v>13.6865555699999</v>
      </c>
      <c r="W1090">
        <v>113.686555558032</v>
      </c>
      <c r="X1090">
        <v>21.099741000000002</v>
      </c>
      <c r="Y1090">
        <v>3.3324652000000001</v>
      </c>
      <c r="Z1090">
        <v>1216.3497877120899</v>
      </c>
      <c r="AA1090">
        <v>234.224525287902</v>
      </c>
      <c r="AB1090">
        <v>1.8330116179443301</v>
      </c>
      <c r="AC1090">
        <v>19.2563461311954</v>
      </c>
    </row>
    <row r="1091" spans="1:29" x14ac:dyDescent="0.2">
      <c r="A1091" t="s">
        <v>1246</v>
      </c>
      <c r="B1091" t="s">
        <v>36</v>
      </c>
      <c r="C1091" t="s">
        <v>1247</v>
      </c>
      <c r="D1091" t="s">
        <v>1248</v>
      </c>
      <c r="E1091">
        <v>-12.249000000000001</v>
      </c>
      <c r="F1091">
        <v>27.969000000000001</v>
      </c>
      <c r="G1091" t="s">
        <v>32</v>
      </c>
      <c r="H1091" t="s">
        <v>200</v>
      </c>
      <c r="I1091" t="s">
        <v>46</v>
      </c>
      <c r="L1091" t="str">
        <f t="shared" si="17"/>
        <v>copper</v>
      </c>
      <c r="M1091">
        <v>46.835838299999899</v>
      </c>
      <c r="N1091">
        <v>53.24605133</v>
      </c>
      <c r="O1091">
        <v>3.9741762</v>
      </c>
      <c r="P1091">
        <v>1450.5743130000001</v>
      </c>
      <c r="Q1091">
        <v>22.932752600000001</v>
      </c>
      <c r="R1091">
        <v>10.7479999999999</v>
      </c>
      <c r="S1091">
        <v>54.862499999999898</v>
      </c>
      <c r="T1091">
        <v>6.4102130349999999</v>
      </c>
      <c r="U1091">
        <v>44.1145</v>
      </c>
      <c r="V1091">
        <v>13.6865555699999</v>
      </c>
      <c r="W1091">
        <v>113.686555558032</v>
      </c>
      <c r="X1091">
        <v>21.099741000000002</v>
      </c>
      <c r="Y1091">
        <v>3.3324652000000001</v>
      </c>
      <c r="Z1091">
        <v>1216.3497877120899</v>
      </c>
      <c r="AA1091">
        <v>234.224525287902</v>
      </c>
      <c r="AB1091">
        <v>1.8330116179443301</v>
      </c>
      <c r="AC1091">
        <v>19.2563461311954</v>
      </c>
    </row>
    <row r="1092" spans="1:29" x14ac:dyDescent="0.2">
      <c r="A1092" t="s">
        <v>1249</v>
      </c>
      <c r="B1092" t="s">
        <v>36</v>
      </c>
      <c r="C1092" t="s">
        <v>1250</v>
      </c>
      <c r="D1092" t="s">
        <v>1251</v>
      </c>
      <c r="E1092">
        <v>-12.2989999999999</v>
      </c>
      <c r="F1092">
        <v>27.762</v>
      </c>
      <c r="G1092" t="s">
        <v>32</v>
      </c>
      <c r="H1092" t="s">
        <v>560</v>
      </c>
      <c r="I1092" t="s">
        <v>46</v>
      </c>
      <c r="J1092" t="s">
        <v>328</v>
      </c>
      <c r="L1092" t="str">
        <f t="shared" si="17"/>
        <v>copper;cobalt</v>
      </c>
      <c r="M1092">
        <v>46.835838299999899</v>
      </c>
      <c r="N1092">
        <v>53.24605133</v>
      </c>
      <c r="O1092">
        <v>3.9741762</v>
      </c>
      <c r="P1092">
        <v>1450.5743130000001</v>
      </c>
      <c r="Q1092">
        <v>22.932752600000001</v>
      </c>
      <c r="R1092">
        <v>10.7479999999999</v>
      </c>
      <c r="S1092">
        <v>54.862499999999898</v>
      </c>
      <c r="T1092">
        <v>6.4102130349999999</v>
      </c>
      <c r="U1092">
        <v>44.1145</v>
      </c>
      <c r="V1092">
        <v>13.6865555699999</v>
      </c>
      <c r="W1092">
        <v>113.686555558032</v>
      </c>
      <c r="X1092">
        <v>21.099741000000002</v>
      </c>
      <c r="Y1092">
        <v>3.3324652000000001</v>
      </c>
      <c r="Z1092">
        <v>1216.3497877120899</v>
      </c>
      <c r="AA1092">
        <v>234.224525287902</v>
      </c>
      <c r="AB1092">
        <v>1.8330116179443301</v>
      </c>
      <c r="AC1092">
        <v>19.2563461311954</v>
      </c>
    </row>
    <row r="1093" spans="1:29" x14ac:dyDescent="0.2">
      <c r="A1093" t="s">
        <v>2103</v>
      </c>
      <c r="B1093" t="s">
        <v>63</v>
      </c>
      <c r="C1093" t="s">
        <v>2104</v>
      </c>
      <c r="D1093" t="s">
        <v>2105</v>
      </c>
      <c r="E1093">
        <v>11.7799999999999</v>
      </c>
      <c r="F1093">
        <v>125.15900000000001</v>
      </c>
      <c r="G1093" t="s">
        <v>32</v>
      </c>
      <c r="H1093" t="s">
        <v>892</v>
      </c>
      <c r="I1093" t="s">
        <v>46</v>
      </c>
      <c r="J1093" t="s">
        <v>47</v>
      </c>
      <c r="K1093" t="s">
        <v>67</v>
      </c>
      <c r="L1093" t="str">
        <f t="shared" si="17"/>
        <v>copper;gold;lead</v>
      </c>
      <c r="M1093">
        <v>87.8253097999999</v>
      </c>
      <c r="N1093">
        <v>97.633371690000004</v>
      </c>
      <c r="O1093">
        <v>6.4410056999999998</v>
      </c>
      <c r="P1093">
        <v>2350.9670809999898</v>
      </c>
      <c r="Q1093">
        <v>28.599834399999899</v>
      </c>
      <c r="R1093">
        <v>3.4666666999999998E-2</v>
      </c>
      <c r="S1093">
        <v>7.7104166669999996</v>
      </c>
      <c r="T1093">
        <v>9.8080618939999997</v>
      </c>
      <c r="U1093">
        <v>7.6757499999999999</v>
      </c>
      <c r="V1093">
        <v>11.16769405</v>
      </c>
      <c r="W1093">
        <v>111.16769404211</v>
      </c>
      <c r="X1093">
        <v>26.7734661</v>
      </c>
      <c r="Y1093">
        <v>7.0011463000000003</v>
      </c>
      <c r="Z1093">
        <v>2555.4184055328301</v>
      </c>
      <c r="AA1093">
        <v>-204.45132453283699</v>
      </c>
      <c r="AB1093">
        <v>1.8263682897705</v>
      </c>
      <c r="AC1093">
        <v>-8.0006985975436091</v>
      </c>
    </row>
    <row r="1094" spans="1:29" x14ac:dyDescent="0.2">
      <c r="A1094" t="s">
        <v>4093</v>
      </c>
      <c r="B1094" t="s">
        <v>30</v>
      </c>
      <c r="C1094" t="s">
        <v>4094</v>
      </c>
      <c r="D1094" t="s">
        <v>4095</v>
      </c>
      <c r="E1094">
        <v>-28.481000000000002</v>
      </c>
      <c r="F1094">
        <v>121.162999999999</v>
      </c>
      <c r="G1094" t="s">
        <v>32</v>
      </c>
      <c r="H1094" t="s">
        <v>705</v>
      </c>
      <c r="I1094" t="s">
        <v>46</v>
      </c>
      <c r="J1094" t="s">
        <v>47</v>
      </c>
      <c r="K1094" t="s">
        <v>124</v>
      </c>
      <c r="L1094" t="str">
        <f t="shared" si="17"/>
        <v>copper;gold;lead;silver;zinc</v>
      </c>
      <c r="M1094">
        <v>38.7664452</v>
      </c>
      <c r="N1094">
        <v>40.469909899999898</v>
      </c>
      <c r="O1094">
        <v>0.87700840000000002</v>
      </c>
      <c r="P1094">
        <v>320.10806600000001</v>
      </c>
      <c r="Q1094">
        <v>22.5417270999999</v>
      </c>
      <c r="R1094">
        <v>81.041333330000001</v>
      </c>
      <c r="S1094">
        <v>115.375</v>
      </c>
      <c r="T1094">
        <v>1.7034647030000001</v>
      </c>
      <c r="U1094">
        <v>34.3336666699999</v>
      </c>
      <c r="V1094">
        <v>4.3941730909999999</v>
      </c>
      <c r="W1094">
        <v>104.394173082447</v>
      </c>
      <c r="X1094">
        <v>20.7192936</v>
      </c>
      <c r="Y1094">
        <v>0.77490139999999996</v>
      </c>
      <c r="Z1094">
        <v>282.839007377624</v>
      </c>
      <c r="AA1094">
        <v>37.269058622375397</v>
      </c>
      <c r="AB1094">
        <v>1.8224335056396399</v>
      </c>
      <c r="AC1094">
        <v>13.176774649267699</v>
      </c>
    </row>
    <row r="1095" spans="1:29" x14ac:dyDescent="0.2">
      <c r="A1095" t="s">
        <v>4096</v>
      </c>
      <c r="B1095" t="s">
        <v>36</v>
      </c>
      <c r="C1095" t="s">
        <v>4097</v>
      </c>
      <c r="D1095" t="s">
        <v>4098</v>
      </c>
      <c r="E1095">
        <v>-28.187999999999899</v>
      </c>
      <c r="F1095">
        <v>121.004999999999</v>
      </c>
      <c r="G1095" t="s">
        <v>32</v>
      </c>
      <c r="H1095" t="s">
        <v>705</v>
      </c>
      <c r="I1095" t="s">
        <v>4099</v>
      </c>
      <c r="J1095" t="s">
        <v>46</v>
      </c>
      <c r="K1095" t="s">
        <v>4100</v>
      </c>
      <c r="L1095" t="str">
        <f t="shared" si="17"/>
        <v>gold ;copper;nickel;silver</v>
      </c>
      <c r="M1095">
        <v>38.7664452</v>
      </c>
      <c r="N1095">
        <v>40.469909899999898</v>
      </c>
      <c r="O1095">
        <v>0.87700840000000002</v>
      </c>
      <c r="P1095">
        <v>320.10806600000001</v>
      </c>
      <c r="Q1095">
        <v>22.5417270999999</v>
      </c>
      <c r="R1095">
        <v>81.041333330000001</v>
      </c>
      <c r="S1095">
        <v>115.375</v>
      </c>
      <c r="T1095">
        <v>1.7034647030000001</v>
      </c>
      <c r="U1095">
        <v>34.3336666699999</v>
      </c>
      <c r="V1095">
        <v>4.3941730909999999</v>
      </c>
      <c r="W1095">
        <v>104.394173082447</v>
      </c>
      <c r="X1095">
        <v>20.7192936</v>
      </c>
      <c r="Y1095">
        <v>0.77490139999999996</v>
      </c>
      <c r="Z1095">
        <v>282.839007377624</v>
      </c>
      <c r="AA1095">
        <v>37.269058622375397</v>
      </c>
      <c r="AB1095">
        <v>1.8224335056396399</v>
      </c>
      <c r="AC1095">
        <v>13.176774649267699</v>
      </c>
    </row>
    <row r="1096" spans="1:29" x14ac:dyDescent="0.2">
      <c r="A1096" t="s">
        <v>4101</v>
      </c>
      <c r="B1096" t="s">
        <v>30</v>
      </c>
      <c r="C1096" t="s">
        <v>4102</v>
      </c>
      <c r="E1096">
        <v>-28.954999999999899</v>
      </c>
      <c r="F1096">
        <v>121.78400000000001</v>
      </c>
      <c r="G1096" t="s">
        <v>32</v>
      </c>
      <c r="H1096" t="s">
        <v>705</v>
      </c>
      <c r="I1096" t="s">
        <v>98</v>
      </c>
      <c r="J1096" t="s">
        <v>328</v>
      </c>
      <c r="L1096" t="str">
        <f t="shared" si="17"/>
        <v>nickel;cobalt</v>
      </c>
      <c r="M1096">
        <v>38.7664452</v>
      </c>
      <c r="N1096">
        <v>40.469909899999898</v>
      </c>
      <c r="O1096">
        <v>0.87700840000000002</v>
      </c>
      <c r="P1096">
        <v>320.10806600000001</v>
      </c>
      <c r="Q1096">
        <v>22.5417270999999</v>
      </c>
      <c r="R1096">
        <v>81.041333330000001</v>
      </c>
      <c r="S1096">
        <v>115.375</v>
      </c>
      <c r="T1096">
        <v>1.7034647030000001</v>
      </c>
      <c r="U1096">
        <v>34.3336666699999</v>
      </c>
      <c r="V1096">
        <v>4.3941730909999999</v>
      </c>
      <c r="W1096">
        <v>104.394173082447</v>
      </c>
      <c r="X1096">
        <v>20.7192936</v>
      </c>
      <c r="Y1096">
        <v>0.77490139999999996</v>
      </c>
      <c r="Z1096">
        <v>282.839007377624</v>
      </c>
      <c r="AA1096">
        <v>37.269058622375397</v>
      </c>
      <c r="AB1096">
        <v>1.8224335056396399</v>
      </c>
      <c r="AC1096">
        <v>13.176774649267699</v>
      </c>
    </row>
    <row r="1097" spans="1:29" x14ac:dyDescent="0.2">
      <c r="A1097" t="s">
        <v>4103</v>
      </c>
      <c r="B1097" t="s">
        <v>30</v>
      </c>
      <c r="C1097" t="s">
        <v>4104</v>
      </c>
      <c r="D1097" t="s">
        <v>4105</v>
      </c>
      <c r="E1097">
        <v>-28.794</v>
      </c>
      <c r="F1097">
        <v>121.918999999999</v>
      </c>
      <c r="G1097" t="s">
        <v>32</v>
      </c>
      <c r="H1097" t="s">
        <v>705</v>
      </c>
      <c r="I1097" t="s">
        <v>98</v>
      </c>
      <c r="J1097" t="s">
        <v>328</v>
      </c>
      <c r="L1097" t="str">
        <f t="shared" si="17"/>
        <v>nickel;cobalt</v>
      </c>
      <c r="M1097">
        <v>38.7664452</v>
      </c>
      <c r="N1097">
        <v>40.469909899999898</v>
      </c>
      <c r="O1097">
        <v>0.87700840000000002</v>
      </c>
      <c r="P1097">
        <v>320.10806600000001</v>
      </c>
      <c r="Q1097">
        <v>22.5417270999999</v>
      </c>
      <c r="R1097">
        <v>81.041333330000001</v>
      </c>
      <c r="S1097">
        <v>115.375</v>
      </c>
      <c r="T1097">
        <v>1.7034647030000001</v>
      </c>
      <c r="U1097">
        <v>34.3336666699999</v>
      </c>
      <c r="V1097">
        <v>4.3941730909999999</v>
      </c>
      <c r="W1097">
        <v>104.394173082447</v>
      </c>
      <c r="X1097">
        <v>20.7192936</v>
      </c>
      <c r="Y1097">
        <v>0.77490139999999996</v>
      </c>
      <c r="Z1097">
        <v>282.839007377624</v>
      </c>
      <c r="AA1097">
        <v>37.269058622375397</v>
      </c>
      <c r="AB1097">
        <v>1.8224335056396399</v>
      </c>
      <c r="AC1097">
        <v>13.176774649267699</v>
      </c>
    </row>
    <row r="1098" spans="1:29" x14ac:dyDescent="0.2">
      <c r="A1098" t="s">
        <v>4106</v>
      </c>
      <c r="B1098" t="s">
        <v>36</v>
      </c>
      <c r="C1098" t="s">
        <v>4107</v>
      </c>
      <c r="D1098" t="s">
        <v>4108</v>
      </c>
      <c r="E1098">
        <v>-28.4179999999999</v>
      </c>
      <c r="F1098">
        <v>121.143</v>
      </c>
      <c r="G1098" t="s">
        <v>32</v>
      </c>
      <c r="H1098" t="s">
        <v>705</v>
      </c>
      <c r="I1098" t="s">
        <v>40</v>
      </c>
      <c r="J1098" t="s">
        <v>46</v>
      </c>
      <c r="K1098" t="s">
        <v>52</v>
      </c>
      <c r="L1098" t="str">
        <f t="shared" si="17"/>
        <v>zinc;copper;lead;silver;gold</v>
      </c>
      <c r="M1098">
        <v>38.7664452</v>
      </c>
      <c r="N1098">
        <v>40.469909899999898</v>
      </c>
      <c r="O1098">
        <v>0.87700840000000002</v>
      </c>
      <c r="P1098">
        <v>320.10806600000001</v>
      </c>
      <c r="Q1098">
        <v>22.5417270999999</v>
      </c>
      <c r="R1098">
        <v>81.041333330000001</v>
      </c>
      <c r="S1098">
        <v>115.375</v>
      </c>
      <c r="T1098">
        <v>1.7034647030000001</v>
      </c>
      <c r="U1098">
        <v>34.3336666699999</v>
      </c>
      <c r="V1098">
        <v>4.3941730909999999</v>
      </c>
      <c r="W1098">
        <v>104.394173082447</v>
      </c>
      <c r="X1098">
        <v>20.7192936</v>
      </c>
      <c r="Y1098">
        <v>0.77490139999999996</v>
      </c>
      <c r="Z1098">
        <v>282.839007377624</v>
      </c>
      <c r="AA1098">
        <v>37.269058622375397</v>
      </c>
      <c r="AB1098">
        <v>1.8224335056396399</v>
      </c>
      <c r="AC1098">
        <v>13.176774649267699</v>
      </c>
    </row>
    <row r="1099" spans="1:29" x14ac:dyDescent="0.2">
      <c r="A1099" t="s">
        <v>1343</v>
      </c>
      <c r="B1099" t="s">
        <v>36</v>
      </c>
      <c r="C1099" t="s">
        <v>1344</v>
      </c>
      <c r="D1099" t="s">
        <v>1345</v>
      </c>
      <c r="E1099">
        <v>-12.0939999999999</v>
      </c>
      <c r="F1099">
        <v>26.425000000000001</v>
      </c>
      <c r="G1099" t="s">
        <v>32</v>
      </c>
      <c r="H1099" t="s">
        <v>560</v>
      </c>
      <c r="I1099" t="s">
        <v>46</v>
      </c>
      <c r="J1099" t="s">
        <v>47</v>
      </c>
      <c r="L1099" t="str">
        <f t="shared" si="17"/>
        <v>copper;gold</v>
      </c>
      <c r="M1099">
        <v>46.6946716</v>
      </c>
      <c r="N1099">
        <v>52.955471770000003</v>
      </c>
      <c r="O1099">
        <v>3.9858047999999999</v>
      </c>
      <c r="P1099">
        <v>1454.8187519999899</v>
      </c>
      <c r="Q1099">
        <v>22.844232600000002</v>
      </c>
      <c r="R1099">
        <v>9.2533333330000005</v>
      </c>
      <c r="S1099">
        <v>51.804166670000001</v>
      </c>
      <c r="T1099">
        <v>6.2608001670000002</v>
      </c>
      <c r="U1099">
        <v>42.550833330000003</v>
      </c>
      <c r="V1099">
        <v>13.40795417</v>
      </c>
      <c r="W1099">
        <v>113.407954174368</v>
      </c>
      <c r="X1099">
        <v>21.0218086</v>
      </c>
      <c r="Y1099">
        <v>3.2055422999999998</v>
      </c>
      <c r="Z1099">
        <v>1170.0229489803301</v>
      </c>
      <c r="AA1099">
        <v>284.79580301966803</v>
      </c>
      <c r="AB1099">
        <v>1.8224239757324201</v>
      </c>
      <c r="AC1099">
        <v>24.341044187882499</v>
      </c>
    </row>
    <row r="1100" spans="1:29" x14ac:dyDescent="0.2">
      <c r="A1100" t="s">
        <v>1197</v>
      </c>
      <c r="B1100" t="s">
        <v>36</v>
      </c>
      <c r="C1100" t="s">
        <v>1198</v>
      </c>
      <c r="D1100" t="s">
        <v>1198</v>
      </c>
      <c r="E1100">
        <v>7.6680000000000001</v>
      </c>
      <c r="F1100">
        <v>-12.295</v>
      </c>
      <c r="G1100" t="s">
        <v>135</v>
      </c>
      <c r="H1100" t="s">
        <v>1199</v>
      </c>
      <c r="I1100" t="s">
        <v>1200</v>
      </c>
      <c r="J1100" t="s">
        <v>1201</v>
      </c>
      <c r="K1100" t="s">
        <v>1202</v>
      </c>
      <c r="L1100" t="str">
        <f t="shared" si="17"/>
        <v>heavy mineral sands;rutile;ilmenite;titanium;zircon</v>
      </c>
      <c r="M1100">
        <v>83.0102081</v>
      </c>
      <c r="N1100">
        <v>94.462081130000001</v>
      </c>
      <c r="O1100">
        <v>5.9534421000000002</v>
      </c>
      <c r="P1100">
        <v>2173.00636699999</v>
      </c>
      <c r="Q1100">
        <v>28.002983100000002</v>
      </c>
      <c r="R1100">
        <v>27.782666670000001</v>
      </c>
      <c r="S1100">
        <v>78.756249999999895</v>
      </c>
      <c r="T1100">
        <v>11.45187303</v>
      </c>
      <c r="U1100">
        <v>50.973583329999897</v>
      </c>
      <c r="V1100">
        <v>13.79574066</v>
      </c>
      <c r="W1100">
        <v>113.795740659033</v>
      </c>
      <c r="X1100">
        <v>26.1816025</v>
      </c>
      <c r="Y1100">
        <v>8.6385670000000001</v>
      </c>
      <c r="Z1100">
        <v>3153.0769443511899</v>
      </c>
      <c r="AA1100">
        <v>-980.07057735119599</v>
      </c>
      <c r="AB1100">
        <v>1.82138062197265</v>
      </c>
      <c r="AC1100">
        <v>-31.082989557454699</v>
      </c>
    </row>
    <row r="1101" spans="1:29" x14ac:dyDescent="0.2">
      <c r="A1101" t="s">
        <v>1827</v>
      </c>
      <c r="B1101" t="s">
        <v>36</v>
      </c>
      <c r="C1101" t="s">
        <v>1828</v>
      </c>
      <c r="D1101" t="s">
        <v>1829</v>
      </c>
      <c r="E1101">
        <v>-14.157</v>
      </c>
      <c r="F1101">
        <v>-48.338999999999899</v>
      </c>
      <c r="G1101" t="s">
        <v>404</v>
      </c>
      <c r="H1101" t="s">
        <v>263</v>
      </c>
      <c r="I1101" t="s">
        <v>1736</v>
      </c>
      <c r="J1101" t="s">
        <v>46</v>
      </c>
      <c r="K1101" t="s">
        <v>1830</v>
      </c>
      <c r="L1101" t="str">
        <f t="shared" si="17"/>
        <v>ferronickel;copper;cobalt;manganese;nickel</v>
      </c>
      <c r="M1101">
        <v>64.863227800000004</v>
      </c>
      <c r="N1101">
        <v>72.763779310000004</v>
      </c>
      <c r="O1101">
        <v>4.6169605000000002</v>
      </c>
      <c r="P1101">
        <v>1685.1905830000001</v>
      </c>
      <c r="Q1101">
        <v>25.892248200000001</v>
      </c>
      <c r="R1101">
        <v>13.48133333</v>
      </c>
      <c r="S1101">
        <v>106.139583299999</v>
      </c>
      <c r="T1101">
        <v>7.9005515109999997</v>
      </c>
      <c r="U1101">
        <v>92.658249999999896</v>
      </c>
      <c r="V1101">
        <v>12.18032432</v>
      </c>
      <c r="W1101">
        <v>112.18032431928999</v>
      </c>
      <c r="X1101">
        <v>24.073478699999999</v>
      </c>
      <c r="Y1101">
        <v>4.8259106000000003</v>
      </c>
      <c r="Z1101">
        <v>1761.4573574066101</v>
      </c>
      <c r="AA1101">
        <v>-76.266774406616094</v>
      </c>
      <c r="AB1101">
        <v>1.81876950126953</v>
      </c>
      <c r="AC1101">
        <v>-4.3297542279935302</v>
      </c>
    </row>
    <row r="1102" spans="1:29" x14ac:dyDescent="0.2">
      <c r="A1102" t="s">
        <v>1831</v>
      </c>
      <c r="B1102" t="s">
        <v>63</v>
      </c>
      <c r="C1102" t="s">
        <v>1832</v>
      </c>
      <c r="D1102" t="s">
        <v>1833</v>
      </c>
      <c r="E1102">
        <v>-14.419</v>
      </c>
      <c r="F1102">
        <v>-48.439</v>
      </c>
      <c r="G1102" t="s">
        <v>32</v>
      </c>
      <c r="H1102" t="s">
        <v>263</v>
      </c>
      <c r="I1102" t="s">
        <v>98</v>
      </c>
      <c r="J1102" t="s">
        <v>328</v>
      </c>
      <c r="K1102" t="s">
        <v>1024</v>
      </c>
      <c r="L1102" t="str">
        <f t="shared" si="17"/>
        <v>nickel;cobalt;chromite</v>
      </c>
      <c r="M1102">
        <v>64.863227800000004</v>
      </c>
      <c r="N1102">
        <v>72.763779310000004</v>
      </c>
      <c r="O1102">
        <v>4.6169605000000002</v>
      </c>
      <c r="P1102">
        <v>1685.1905830000001</v>
      </c>
      <c r="Q1102">
        <v>25.892248200000001</v>
      </c>
      <c r="R1102">
        <v>13.48133333</v>
      </c>
      <c r="S1102">
        <v>106.139583299999</v>
      </c>
      <c r="T1102">
        <v>7.9005515109999997</v>
      </c>
      <c r="U1102">
        <v>92.658249999999896</v>
      </c>
      <c r="V1102">
        <v>12.18032432</v>
      </c>
      <c r="W1102">
        <v>112.18032431928999</v>
      </c>
      <c r="X1102">
        <v>24.073478699999999</v>
      </c>
      <c r="Y1102">
        <v>4.8259106000000003</v>
      </c>
      <c r="Z1102">
        <v>1761.4573574066101</v>
      </c>
      <c r="AA1102">
        <v>-76.266774406616094</v>
      </c>
      <c r="AB1102">
        <v>1.81876950126953</v>
      </c>
      <c r="AC1102">
        <v>-4.3297542279935302</v>
      </c>
    </row>
    <row r="1103" spans="1:29" x14ac:dyDescent="0.2">
      <c r="A1103" t="s">
        <v>914</v>
      </c>
      <c r="B1103" t="s">
        <v>30</v>
      </c>
      <c r="C1103" t="s">
        <v>915</v>
      </c>
      <c r="E1103">
        <v>42.319000000000003</v>
      </c>
      <c r="F1103">
        <v>-72.861999999999895</v>
      </c>
      <c r="G1103" t="s">
        <v>32</v>
      </c>
      <c r="H1103" t="s">
        <v>466</v>
      </c>
      <c r="I1103" t="s">
        <v>73</v>
      </c>
      <c r="L1103" t="str">
        <f t="shared" si="17"/>
        <v>lithium</v>
      </c>
      <c r="M1103">
        <v>58.250408200000003</v>
      </c>
      <c r="N1103">
        <v>66.69482429</v>
      </c>
      <c r="O1103">
        <v>3.9835091</v>
      </c>
      <c r="P1103">
        <v>1453.98082199999</v>
      </c>
      <c r="Q1103">
        <v>11.3850640999999</v>
      </c>
      <c r="R1103">
        <v>2.8826666670000001</v>
      </c>
      <c r="S1103">
        <v>16.358333330000001</v>
      </c>
      <c r="T1103">
        <v>8.4444160910000008</v>
      </c>
      <c r="U1103">
        <v>13.475666670000001</v>
      </c>
      <c r="V1103">
        <v>14.4967500699999</v>
      </c>
      <c r="W1103">
        <v>114.496750067409</v>
      </c>
      <c r="X1103">
        <v>9.5702209000000007</v>
      </c>
      <c r="Y1103">
        <v>3.1331414999999998</v>
      </c>
      <c r="Z1103">
        <v>1143.59665393829</v>
      </c>
      <c r="AA1103">
        <v>310.38416806170602</v>
      </c>
      <c r="AB1103">
        <v>1.81484315273437</v>
      </c>
      <c r="AC1103">
        <v>27.141052484965901</v>
      </c>
    </row>
    <row r="1104" spans="1:29" x14ac:dyDescent="0.2">
      <c r="A1104" t="s">
        <v>916</v>
      </c>
      <c r="B1104" t="s">
        <v>30</v>
      </c>
      <c r="C1104" t="s">
        <v>917</v>
      </c>
      <c r="D1104" t="s">
        <v>918</v>
      </c>
      <c r="E1104">
        <v>42.412999999999897</v>
      </c>
      <c r="F1104">
        <v>-72.872</v>
      </c>
      <c r="G1104" t="s">
        <v>32</v>
      </c>
      <c r="H1104" t="s">
        <v>466</v>
      </c>
      <c r="I1104" t="s">
        <v>73</v>
      </c>
      <c r="L1104" t="str">
        <f t="shared" si="17"/>
        <v>lithium</v>
      </c>
      <c r="M1104">
        <v>58.250408200000003</v>
      </c>
      <c r="N1104">
        <v>66.69482429</v>
      </c>
      <c r="O1104">
        <v>3.9835091</v>
      </c>
      <c r="P1104">
        <v>1453.98082199999</v>
      </c>
      <c r="Q1104">
        <v>11.3850640999999</v>
      </c>
      <c r="R1104">
        <v>2.8826666670000001</v>
      </c>
      <c r="S1104">
        <v>16.358333330000001</v>
      </c>
      <c r="T1104">
        <v>8.4444160910000008</v>
      </c>
      <c r="U1104">
        <v>13.475666670000001</v>
      </c>
      <c r="V1104">
        <v>14.4967500699999</v>
      </c>
      <c r="W1104">
        <v>114.496750067409</v>
      </c>
      <c r="X1104">
        <v>9.5702209000000007</v>
      </c>
      <c r="Y1104">
        <v>3.1331414999999998</v>
      </c>
      <c r="Z1104">
        <v>1143.59665393829</v>
      </c>
      <c r="AA1104">
        <v>310.38416806170602</v>
      </c>
      <c r="AB1104">
        <v>1.81484315273437</v>
      </c>
      <c r="AC1104">
        <v>27.141052484965901</v>
      </c>
    </row>
    <row r="1105" spans="1:29" x14ac:dyDescent="0.2">
      <c r="A1105" t="s">
        <v>919</v>
      </c>
      <c r="B1105" t="s">
        <v>30</v>
      </c>
      <c r="C1105" t="s">
        <v>920</v>
      </c>
      <c r="E1105">
        <v>42.469000000000001</v>
      </c>
      <c r="F1105">
        <v>-72.825999999999894</v>
      </c>
      <c r="G1105" t="s">
        <v>32</v>
      </c>
      <c r="H1105" t="s">
        <v>466</v>
      </c>
      <c r="I1105" t="s">
        <v>73</v>
      </c>
      <c r="L1105" t="str">
        <f t="shared" si="17"/>
        <v>lithium</v>
      </c>
      <c r="M1105">
        <v>58.250408200000003</v>
      </c>
      <c r="N1105">
        <v>66.69482429</v>
      </c>
      <c r="O1105">
        <v>3.9835091</v>
      </c>
      <c r="P1105">
        <v>1453.98082199999</v>
      </c>
      <c r="Q1105">
        <v>11.3850640999999</v>
      </c>
      <c r="R1105">
        <v>2.8826666670000001</v>
      </c>
      <c r="S1105">
        <v>16.358333330000001</v>
      </c>
      <c r="T1105">
        <v>8.4444160910000008</v>
      </c>
      <c r="U1105">
        <v>13.475666670000001</v>
      </c>
      <c r="V1105">
        <v>14.4967500699999</v>
      </c>
      <c r="W1105">
        <v>114.496750067409</v>
      </c>
      <c r="X1105">
        <v>9.5702209000000007</v>
      </c>
      <c r="Y1105">
        <v>3.1331414999999998</v>
      </c>
      <c r="Z1105">
        <v>1143.59665393829</v>
      </c>
      <c r="AA1105">
        <v>310.38416806170602</v>
      </c>
      <c r="AB1105">
        <v>1.81484315273437</v>
      </c>
      <c r="AC1105">
        <v>27.141052484965901</v>
      </c>
    </row>
    <row r="1106" spans="1:29" x14ac:dyDescent="0.2">
      <c r="A1106" t="s">
        <v>2594</v>
      </c>
      <c r="B1106" t="s">
        <v>30</v>
      </c>
      <c r="C1106" t="s">
        <v>2595</v>
      </c>
      <c r="E1106">
        <v>10.5009999999999</v>
      </c>
      <c r="F1106">
        <v>123.79900000000001</v>
      </c>
      <c r="G1106" t="s">
        <v>32</v>
      </c>
      <c r="H1106" t="s">
        <v>892</v>
      </c>
      <c r="I1106" t="s">
        <v>46</v>
      </c>
      <c r="L1106" t="str">
        <f t="shared" si="17"/>
        <v>copper</v>
      </c>
      <c r="M1106">
        <v>78.596443199999896</v>
      </c>
      <c r="N1106">
        <v>86.227466469999897</v>
      </c>
      <c r="O1106">
        <v>6.5036358999999999</v>
      </c>
      <c r="P1106">
        <v>2373.82710399999</v>
      </c>
      <c r="Q1106">
        <v>28.424768400000001</v>
      </c>
      <c r="R1106">
        <v>0.248</v>
      </c>
      <c r="S1106">
        <v>19.041666670000001</v>
      </c>
      <c r="T1106">
        <v>7.6310232679999999</v>
      </c>
      <c r="U1106">
        <v>18.79366667</v>
      </c>
      <c r="V1106">
        <v>9.7091203579999998</v>
      </c>
      <c r="W1106">
        <v>109.70912036131401</v>
      </c>
      <c r="X1106">
        <v>26.613117200000001</v>
      </c>
      <c r="Y1106">
        <v>5.8243951999999997</v>
      </c>
      <c r="Z1106">
        <v>2125.9042406082099</v>
      </c>
      <c r="AA1106">
        <v>247.92286339178401</v>
      </c>
      <c r="AB1106">
        <v>1.8116511819824199</v>
      </c>
      <c r="AC1106">
        <v>11.6619958065869</v>
      </c>
    </row>
    <row r="1107" spans="1:29" x14ac:dyDescent="0.2">
      <c r="A1107" t="s">
        <v>2596</v>
      </c>
      <c r="B1107" t="s">
        <v>36</v>
      </c>
      <c r="C1107" t="s">
        <v>2597</v>
      </c>
      <c r="D1107" t="s">
        <v>2598</v>
      </c>
      <c r="E1107">
        <v>10.329000000000001</v>
      </c>
      <c r="F1107">
        <v>123.715999999999</v>
      </c>
      <c r="G1107" t="s">
        <v>32</v>
      </c>
      <c r="H1107" t="s">
        <v>892</v>
      </c>
      <c r="I1107" t="s">
        <v>46</v>
      </c>
      <c r="J1107" t="s">
        <v>47</v>
      </c>
      <c r="K1107" t="s">
        <v>1530</v>
      </c>
      <c r="L1107" t="str">
        <f t="shared" si="17"/>
        <v>copper;gold;iron ore;molybdenum;silver</v>
      </c>
      <c r="M1107">
        <v>78.596443199999896</v>
      </c>
      <c r="N1107">
        <v>86.227466469999897</v>
      </c>
      <c r="O1107">
        <v>6.5036358999999999</v>
      </c>
      <c r="P1107">
        <v>2373.82710399999</v>
      </c>
      <c r="Q1107">
        <v>28.424768400000001</v>
      </c>
      <c r="R1107">
        <v>0.248</v>
      </c>
      <c r="S1107">
        <v>19.041666670000001</v>
      </c>
      <c r="T1107">
        <v>7.6310232679999999</v>
      </c>
      <c r="U1107">
        <v>18.79366667</v>
      </c>
      <c r="V1107">
        <v>9.7091203579999998</v>
      </c>
      <c r="W1107">
        <v>109.70912036131401</v>
      </c>
      <c r="X1107">
        <v>26.613117200000001</v>
      </c>
      <c r="Y1107">
        <v>5.8243951999999997</v>
      </c>
      <c r="Z1107">
        <v>2125.9042406082099</v>
      </c>
      <c r="AA1107">
        <v>247.92286339178401</v>
      </c>
      <c r="AB1107">
        <v>1.8116511819824199</v>
      </c>
      <c r="AC1107">
        <v>11.6619958065869</v>
      </c>
    </row>
    <row r="1108" spans="1:29" x14ac:dyDescent="0.2">
      <c r="A1108" t="s">
        <v>3564</v>
      </c>
      <c r="B1108" t="s">
        <v>36</v>
      </c>
      <c r="C1108" t="s">
        <v>3565</v>
      </c>
      <c r="D1108" t="s">
        <v>3566</v>
      </c>
      <c r="E1108">
        <v>-16.777000000000001</v>
      </c>
      <c r="F1108">
        <v>-41.908000000000001</v>
      </c>
      <c r="G1108" t="s">
        <v>32</v>
      </c>
      <c r="H1108" t="s">
        <v>263</v>
      </c>
      <c r="I1108" t="s">
        <v>73</v>
      </c>
      <c r="L1108" t="str">
        <f t="shared" si="17"/>
        <v>lithium</v>
      </c>
      <c r="M1108">
        <v>61.854671500000002</v>
      </c>
      <c r="N1108">
        <v>66.285387819999897</v>
      </c>
      <c r="O1108">
        <v>3.2422924000000002</v>
      </c>
      <c r="P1108">
        <v>1183.4367259999899</v>
      </c>
      <c r="Q1108">
        <v>23.9563197999999</v>
      </c>
      <c r="R1108">
        <v>4.5373333330000003</v>
      </c>
      <c r="S1108">
        <v>58.575000000000003</v>
      </c>
      <c r="T1108">
        <v>4.4307163169999999</v>
      </c>
      <c r="U1108">
        <v>54.03766667</v>
      </c>
      <c r="V1108">
        <v>7.16310702</v>
      </c>
      <c r="W1108">
        <v>107.16310702579599</v>
      </c>
      <c r="X1108">
        <v>22.149436999999999</v>
      </c>
      <c r="Y1108">
        <v>2.4407263000000001</v>
      </c>
      <c r="Z1108">
        <v>890.86509227752595</v>
      </c>
      <c r="AA1108">
        <v>292.571633722473</v>
      </c>
      <c r="AB1108">
        <v>1.8068828493164</v>
      </c>
      <c r="AC1108">
        <v>32.841295080324997</v>
      </c>
    </row>
    <row r="1109" spans="1:29" x14ac:dyDescent="0.2">
      <c r="A1109" t="s">
        <v>3567</v>
      </c>
      <c r="B1109" t="s">
        <v>36</v>
      </c>
      <c r="C1109" t="s">
        <v>3568</v>
      </c>
      <c r="D1109" t="s">
        <v>3569</v>
      </c>
      <c r="E1109">
        <v>-16.736000000000001</v>
      </c>
      <c r="F1109">
        <v>-41.905000000000001</v>
      </c>
      <c r="G1109" t="s">
        <v>32</v>
      </c>
      <c r="H1109" t="s">
        <v>263</v>
      </c>
      <c r="I1109" t="s">
        <v>73</v>
      </c>
      <c r="L1109" t="str">
        <f t="shared" si="17"/>
        <v>lithium</v>
      </c>
      <c r="M1109">
        <v>61.854671500000002</v>
      </c>
      <c r="N1109">
        <v>66.285387819999897</v>
      </c>
      <c r="O1109">
        <v>3.2422924000000002</v>
      </c>
      <c r="P1109">
        <v>1183.4367259999899</v>
      </c>
      <c r="Q1109">
        <v>23.9563197999999</v>
      </c>
      <c r="R1109">
        <v>4.5373333330000003</v>
      </c>
      <c r="S1109">
        <v>58.575000000000003</v>
      </c>
      <c r="T1109">
        <v>4.4307163169999999</v>
      </c>
      <c r="U1109">
        <v>54.03766667</v>
      </c>
      <c r="V1109">
        <v>7.16310702</v>
      </c>
      <c r="W1109">
        <v>107.16310702579599</v>
      </c>
      <c r="X1109">
        <v>22.149436999999999</v>
      </c>
      <c r="Y1109">
        <v>2.4407263000000001</v>
      </c>
      <c r="Z1109">
        <v>890.86509227752595</v>
      </c>
      <c r="AA1109">
        <v>292.571633722473</v>
      </c>
      <c r="AB1109">
        <v>1.8068828493164</v>
      </c>
      <c r="AC1109">
        <v>32.841295080324997</v>
      </c>
    </row>
    <row r="1110" spans="1:29" x14ac:dyDescent="0.2">
      <c r="A1110" t="s">
        <v>4281</v>
      </c>
      <c r="B1110" t="s">
        <v>63</v>
      </c>
      <c r="C1110" t="s">
        <v>4282</v>
      </c>
      <c r="D1110" t="s">
        <v>4283</v>
      </c>
      <c r="E1110">
        <v>7.3150000000000004</v>
      </c>
      <c r="F1110">
        <v>-61.84</v>
      </c>
      <c r="G1110" t="s">
        <v>32</v>
      </c>
      <c r="H1110" t="s">
        <v>4079</v>
      </c>
      <c r="I1110" t="s">
        <v>47</v>
      </c>
      <c r="J1110" t="s">
        <v>58</v>
      </c>
      <c r="L1110" t="str">
        <f t="shared" si="17"/>
        <v>gold;tungsten</v>
      </c>
      <c r="M1110">
        <v>31.713182400000001</v>
      </c>
      <c r="N1110">
        <v>32.58942029</v>
      </c>
      <c r="O1110">
        <v>2.4269368999999998</v>
      </c>
      <c r="P1110">
        <v>885.83196850000002</v>
      </c>
      <c r="Q1110">
        <v>27.911321600000001</v>
      </c>
      <c r="R1110">
        <v>5.3440000000000003</v>
      </c>
      <c r="S1110">
        <v>116.48125</v>
      </c>
      <c r="T1110">
        <v>0.87623788999999996</v>
      </c>
      <c r="U1110">
        <v>111.137249999999</v>
      </c>
      <c r="V1110">
        <v>2.7630083879999998</v>
      </c>
      <c r="W1110">
        <v>102.763008388587</v>
      </c>
      <c r="X1110">
        <v>26.106761899999999</v>
      </c>
      <c r="Y1110">
        <v>2.6640890000000002</v>
      </c>
      <c r="Z1110">
        <v>972.39247202873196</v>
      </c>
      <c r="AA1110">
        <v>-86.560503528732198</v>
      </c>
      <c r="AB1110">
        <v>1.80455966762695</v>
      </c>
      <c r="AC1110">
        <v>-8.9018072453953092</v>
      </c>
    </row>
    <row r="1111" spans="1:29" x14ac:dyDescent="0.2">
      <c r="A1111" t="s">
        <v>1078</v>
      </c>
      <c r="B1111" t="s">
        <v>63</v>
      </c>
      <c r="C1111" t="s">
        <v>1079</v>
      </c>
      <c r="D1111" t="s">
        <v>1080</v>
      </c>
      <c r="E1111">
        <v>40.832000000000001</v>
      </c>
      <c r="F1111">
        <v>69.667000000000002</v>
      </c>
      <c r="G1111" t="s">
        <v>32</v>
      </c>
      <c r="H1111" t="s">
        <v>307</v>
      </c>
      <c r="I1111" t="s">
        <v>46</v>
      </c>
      <c r="J1111" t="s">
        <v>47</v>
      </c>
      <c r="K1111" t="s">
        <v>67</v>
      </c>
      <c r="L1111" t="str">
        <f t="shared" si="17"/>
        <v>copper;gold;lead</v>
      </c>
      <c r="M1111">
        <v>24.3206729999999</v>
      </c>
      <c r="N1111">
        <v>27.73223728</v>
      </c>
      <c r="O1111">
        <v>1.2006482999999999</v>
      </c>
      <c r="P1111">
        <v>438.23662949999903</v>
      </c>
      <c r="Q1111">
        <v>12.7424412</v>
      </c>
      <c r="R1111">
        <v>27.155999999999899</v>
      </c>
      <c r="S1111">
        <v>72.012500000000003</v>
      </c>
      <c r="T1111">
        <v>3.4115642780000002</v>
      </c>
      <c r="U1111">
        <v>44.856499999999897</v>
      </c>
      <c r="V1111">
        <v>14.02742546</v>
      </c>
      <c r="W1111">
        <v>114.027425474615</v>
      </c>
      <c r="X1111">
        <v>10.938398400000001</v>
      </c>
      <c r="Y1111">
        <v>1.9463052000000001</v>
      </c>
      <c r="Z1111">
        <v>710.40138185024205</v>
      </c>
      <c r="AA1111">
        <v>-272.164752350242</v>
      </c>
      <c r="AB1111">
        <v>1.80404283879394</v>
      </c>
      <c r="AC1111">
        <v>-38.311405256756203</v>
      </c>
    </row>
    <row r="1112" spans="1:29" x14ac:dyDescent="0.2">
      <c r="A1112" t="s">
        <v>1081</v>
      </c>
      <c r="B1112" t="s">
        <v>63</v>
      </c>
      <c r="C1112" t="s">
        <v>1082</v>
      </c>
      <c r="D1112" t="s">
        <v>1083</v>
      </c>
      <c r="E1112">
        <v>40.631</v>
      </c>
      <c r="F1112">
        <v>69.6069999999999</v>
      </c>
      <c r="G1112" t="s">
        <v>32</v>
      </c>
      <c r="H1112" t="s">
        <v>764</v>
      </c>
      <c r="I1112" t="s">
        <v>46</v>
      </c>
      <c r="J1112" t="s">
        <v>67</v>
      </c>
      <c r="K1112" t="s">
        <v>444</v>
      </c>
      <c r="L1112" t="str">
        <f t="shared" si="17"/>
        <v>copper;lead;silver;zinc</v>
      </c>
      <c r="M1112">
        <v>24.3206729999999</v>
      </c>
      <c r="N1112">
        <v>27.73223728</v>
      </c>
      <c r="O1112">
        <v>1.2006482999999999</v>
      </c>
      <c r="P1112">
        <v>438.23662949999903</v>
      </c>
      <c r="Q1112">
        <v>12.7424412</v>
      </c>
      <c r="R1112">
        <v>27.155999999999899</v>
      </c>
      <c r="S1112">
        <v>72.012500000000003</v>
      </c>
      <c r="T1112">
        <v>3.4115642780000002</v>
      </c>
      <c r="U1112">
        <v>44.856499999999897</v>
      </c>
      <c r="V1112">
        <v>14.02742546</v>
      </c>
      <c r="W1112">
        <v>114.027425474615</v>
      </c>
      <c r="X1112">
        <v>10.938398400000001</v>
      </c>
      <c r="Y1112">
        <v>1.9463052000000001</v>
      </c>
      <c r="Z1112">
        <v>710.40138185024205</v>
      </c>
      <c r="AA1112">
        <v>-272.164752350242</v>
      </c>
      <c r="AB1112">
        <v>1.80404283879394</v>
      </c>
      <c r="AC1112">
        <v>-38.311405256756203</v>
      </c>
    </row>
    <row r="1113" spans="1:29" x14ac:dyDescent="0.2">
      <c r="A1113" t="s">
        <v>1084</v>
      </c>
      <c r="B1113" t="s">
        <v>36</v>
      </c>
      <c r="C1113" t="s">
        <v>1085</v>
      </c>
      <c r="D1113" t="s">
        <v>1086</v>
      </c>
      <c r="E1113">
        <v>40.857999999999898</v>
      </c>
      <c r="F1113">
        <v>69.534999999999897</v>
      </c>
      <c r="G1113" t="s">
        <v>540</v>
      </c>
      <c r="H1113" t="s">
        <v>307</v>
      </c>
      <c r="I1113" t="s">
        <v>46</v>
      </c>
      <c r="J1113" t="s">
        <v>47</v>
      </c>
      <c r="K1113" t="s">
        <v>1087</v>
      </c>
      <c r="L1113" t="str">
        <f t="shared" si="17"/>
        <v>copper;gold;silver;cadmium;zinc</v>
      </c>
      <c r="M1113">
        <v>24.3206729999999</v>
      </c>
      <c r="N1113">
        <v>27.73223728</v>
      </c>
      <c r="O1113">
        <v>1.2006482999999999</v>
      </c>
      <c r="P1113">
        <v>438.23662949999903</v>
      </c>
      <c r="Q1113">
        <v>12.7424412</v>
      </c>
      <c r="R1113">
        <v>27.155999999999899</v>
      </c>
      <c r="S1113">
        <v>72.012500000000003</v>
      </c>
      <c r="T1113">
        <v>3.4115642780000002</v>
      </c>
      <c r="U1113">
        <v>44.856499999999897</v>
      </c>
      <c r="V1113">
        <v>14.02742546</v>
      </c>
      <c r="W1113">
        <v>114.027425474615</v>
      </c>
      <c r="X1113">
        <v>10.938398400000001</v>
      </c>
      <c r="Y1113">
        <v>1.9463052000000001</v>
      </c>
      <c r="Z1113">
        <v>710.40138185024205</v>
      </c>
      <c r="AA1113">
        <v>-272.164752350242</v>
      </c>
      <c r="AB1113">
        <v>1.80404283879394</v>
      </c>
      <c r="AC1113">
        <v>-38.311405256756203</v>
      </c>
    </row>
    <row r="1114" spans="1:29" x14ac:dyDescent="0.2">
      <c r="A1114" t="s">
        <v>1689</v>
      </c>
      <c r="B1114" t="s">
        <v>30</v>
      </c>
      <c r="C1114" t="s">
        <v>1690</v>
      </c>
      <c r="E1114">
        <v>18.7869999999999</v>
      </c>
      <c r="F1114">
        <v>98.7319999999999</v>
      </c>
      <c r="G1114" t="s">
        <v>32</v>
      </c>
      <c r="H1114" t="s">
        <v>941</v>
      </c>
      <c r="I1114" t="s">
        <v>58</v>
      </c>
      <c r="L1114" t="str">
        <f t="shared" si="17"/>
        <v>tungsten</v>
      </c>
      <c r="M1114">
        <v>69.9938582999999</v>
      </c>
      <c r="N1114">
        <v>78.723886570000005</v>
      </c>
      <c r="O1114">
        <v>4.9989056999999999</v>
      </c>
      <c r="P1114">
        <v>1824.6005809999899</v>
      </c>
      <c r="Q1114">
        <v>25.1021117999999</v>
      </c>
      <c r="R1114">
        <v>53.4466666699999</v>
      </c>
      <c r="S1114">
        <v>99.683333329999897</v>
      </c>
      <c r="T1114">
        <v>8.7300282649999996</v>
      </c>
      <c r="U1114">
        <v>46.236666669999899</v>
      </c>
      <c r="V1114">
        <v>12.47256327</v>
      </c>
      <c r="W1114">
        <v>112.472563282027</v>
      </c>
      <c r="X1114">
        <v>23.3015671</v>
      </c>
      <c r="Y1114">
        <v>4.2407737000000001</v>
      </c>
      <c r="Z1114">
        <v>1547.88239240646</v>
      </c>
      <c r="AA1114">
        <v>276.71818859353601</v>
      </c>
      <c r="AB1114">
        <v>1.80054472236328</v>
      </c>
      <c r="AC1114">
        <v>17.877210177662601</v>
      </c>
    </row>
    <row r="1115" spans="1:29" x14ac:dyDescent="0.2">
      <c r="A1115" t="s">
        <v>121</v>
      </c>
      <c r="B1115" t="s">
        <v>63</v>
      </c>
      <c r="C1115" t="s">
        <v>122</v>
      </c>
      <c r="D1115" t="s">
        <v>123</v>
      </c>
      <c r="E1115">
        <v>-12.696</v>
      </c>
      <c r="F1115">
        <v>-76.587999999999894</v>
      </c>
      <c r="G1115" t="s">
        <v>32</v>
      </c>
      <c r="H1115" t="s">
        <v>66</v>
      </c>
      <c r="I1115" t="s">
        <v>46</v>
      </c>
      <c r="J1115" t="s">
        <v>47</v>
      </c>
      <c r="K1115" t="s">
        <v>124</v>
      </c>
      <c r="L1115" t="str">
        <f t="shared" si="17"/>
        <v>copper;gold;lead;silver;zinc</v>
      </c>
      <c r="M1115">
        <v>31.239309299999899</v>
      </c>
      <c r="N1115">
        <v>37.575603170000001</v>
      </c>
      <c r="O1115">
        <v>2.1503177</v>
      </c>
      <c r="P1115">
        <v>784.86596050000003</v>
      </c>
      <c r="Q1115">
        <v>18.7942562</v>
      </c>
      <c r="R1115">
        <v>0</v>
      </c>
      <c r="S1115">
        <v>0</v>
      </c>
      <c r="T1115">
        <v>6.3362938690000004</v>
      </c>
      <c r="U1115">
        <v>0</v>
      </c>
      <c r="V1115">
        <v>20.283079270000002</v>
      </c>
      <c r="W1115">
        <v>120.28307927409899</v>
      </c>
      <c r="X1115">
        <v>16.995582599999999</v>
      </c>
      <c r="Y1115">
        <v>0.95454760000000005</v>
      </c>
      <c r="Z1115">
        <v>348.40988993644697</v>
      </c>
      <c r="AA1115">
        <v>436.45607056355198</v>
      </c>
      <c r="AB1115">
        <v>1.7986736194335899</v>
      </c>
      <c r="AC1115">
        <v>125.27086146812999</v>
      </c>
    </row>
    <row r="1116" spans="1:29" x14ac:dyDescent="0.2">
      <c r="A1116" t="s">
        <v>2116</v>
      </c>
      <c r="B1116" t="s">
        <v>30</v>
      </c>
      <c r="C1116" t="s">
        <v>2117</v>
      </c>
      <c r="E1116">
        <v>-40.381</v>
      </c>
      <c r="F1116">
        <v>-66.082999999999899</v>
      </c>
      <c r="G1116" t="s">
        <v>32</v>
      </c>
      <c r="H1116" t="s">
        <v>83</v>
      </c>
      <c r="I1116" t="s">
        <v>58</v>
      </c>
      <c r="L1116" t="str">
        <f t="shared" si="17"/>
        <v>tungsten</v>
      </c>
      <c r="M1116">
        <v>31.6708088</v>
      </c>
      <c r="N1116">
        <v>35.198829150000002</v>
      </c>
      <c r="O1116">
        <v>1.193357</v>
      </c>
      <c r="P1116">
        <v>435.57530500000001</v>
      </c>
      <c r="Q1116">
        <v>15.3582801999999</v>
      </c>
      <c r="R1116">
        <v>10.944000000000001</v>
      </c>
      <c r="S1116">
        <v>27.256250000000001</v>
      </c>
      <c r="T1116">
        <v>3.5280203449999998</v>
      </c>
      <c r="U1116">
        <v>16.312249999999899</v>
      </c>
      <c r="V1116">
        <v>11.139659760000001</v>
      </c>
      <c r="W1116">
        <v>111.13965978033301</v>
      </c>
      <c r="X1116">
        <v>13.5609856</v>
      </c>
      <c r="Y1116">
        <v>0.79068110000000003</v>
      </c>
      <c r="Z1116">
        <v>288.59861016273402</v>
      </c>
      <c r="AA1116">
        <v>146.976694837265</v>
      </c>
      <c r="AB1116">
        <v>1.7972946348144501</v>
      </c>
      <c r="AC1116">
        <v>50.927720945845103</v>
      </c>
    </row>
    <row r="1117" spans="1:29" x14ac:dyDescent="0.2">
      <c r="A1117" t="s">
        <v>1538</v>
      </c>
      <c r="B1117" t="s">
        <v>30</v>
      </c>
      <c r="C1117" t="s">
        <v>1539</v>
      </c>
      <c r="D1117" t="s">
        <v>1540</v>
      </c>
      <c r="E1117">
        <v>25.076000000000001</v>
      </c>
      <c r="F1117">
        <v>121.525999999999</v>
      </c>
      <c r="G1117" t="s">
        <v>32</v>
      </c>
      <c r="H1117" t="s">
        <v>1541</v>
      </c>
      <c r="I1117" t="s">
        <v>46</v>
      </c>
      <c r="J1117" t="s">
        <v>47</v>
      </c>
      <c r="K1117" t="s">
        <v>41</v>
      </c>
      <c r="L1117" t="str">
        <f t="shared" si="17"/>
        <v>copper;gold;silver</v>
      </c>
      <c r="M1117">
        <v>82.085983299999896</v>
      </c>
      <c r="N1117">
        <v>92.587850029999899</v>
      </c>
      <c r="O1117">
        <v>5.0305118999999996</v>
      </c>
      <c r="P1117">
        <v>1836.1368440000001</v>
      </c>
      <c r="Q1117">
        <v>23.877119100000002</v>
      </c>
      <c r="R1117">
        <v>0</v>
      </c>
      <c r="S1117">
        <v>6.0416667E-2</v>
      </c>
      <c r="T1117">
        <v>10.50186673</v>
      </c>
      <c r="U1117">
        <v>6.0416667E-2</v>
      </c>
      <c r="V1117">
        <v>12.7937393299999</v>
      </c>
      <c r="W1117">
        <v>112.793739330159</v>
      </c>
      <c r="X1117">
        <v>22.086887399999998</v>
      </c>
      <c r="Y1117">
        <v>4.9903212000000003</v>
      </c>
      <c r="Z1117">
        <v>1821.4672231674101</v>
      </c>
      <c r="AA1117">
        <v>14.6696208325806</v>
      </c>
      <c r="AB1117">
        <v>1.7902317403808601</v>
      </c>
      <c r="AC1117">
        <v>0.80537385718482002</v>
      </c>
    </row>
    <row r="1118" spans="1:29" x14ac:dyDescent="0.2">
      <c r="A1118" t="s">
        <v>2031</v>
      </c>
      <c r="B1118" t="s">
        <v>30</v>
      </c>
      <c r="C1118" t="s">
        <v>1656</v>
      </c>
      <c r="E1118">
        <v>48.997999999999898</v>
      </c>
      <c r="F1118">
        <v>104</v>
      </c>
      <c r="G1118" t="s">
        <v>32</v>
      </c>
      <c r="H1118" t="s">
        <v>149</v>
      </c>
      <c r="I1118" t="s">
        <v>46</v>
      </c>
      <c r="L1118" t="str">
        <f t="shared" si="17"/>
        <v>copper</v>
      </c>
      <c r="M1118">
        <v>25.549817999999899</v>
      </c>
      <c r="N1118">
        <v>28.489454240000001</v>
      </c>
      <c r="O1118">
        <v>1.3075097</v>
      </c>
      <c r="P1118">
        <v>477.24104049999897</v>
      </c>
      <c r="Q1118">
        <v>2.3615341000000001</v>
      </c>
      <c r="R1118">
        <v>7.4666667000000006E-2</v>
      </c>
      <c r="S1118">
        <v>1.96875</v>
      </c>
      <c r="T1118">
        <v>2.9396362360000001</v>
      </c>
      <c r="U1118">
        <v>1.894083333</v>
      </c>
      <c r="V1118">
        <v>11.50550754</v>
      </c>
      <c r="W1118">
        <v>111.505507553908</v>
      </c>
      <c r="X1118">
        <v>0.57469749999999997</v>
      </c>
      <c r="Y1118">
        <v>1.1586707999999999</v>
      </c>
      <c r="Z1118">
        <v>422.91483581066097</v>
      </c>
      <c r="AA1118">
        <v>54.326204689338603</v>
      </c>
      <c r="AB1118">
        <v>1.7868366054931599</v>
      </c>
      <c r="AC1118">
        <v>12.845660660072101</v>
      </c>
    </row>
    <row r="1119" spans="1:29" x14ac:dyDescent="0.2">
      <c r="A1119" t="s">
        <v>4162</v>
      </c>
      <c r="B1119" t="s">
        <v>30</v>
      </c>
      <c r="C1119" t="s">
        <v>4163</v>
      </c>
      <c r="E1119">
        <v>-22.23</v>
      </c>
      <c r="F1119">
        <v>167.01499999999899</v>
      </c>
      <c r="G1119" t="s">
        <v>32</v>
      </c>
      <c r="H1119" t="s">
        <v>1508</v>
      </c>
      <c r="I1119" t="s">
        <v>98</v>
      </c>
      <c r="L1119" t="str">
        <f t="shared" si="17"/>
        <v>nickel</v>
      </c>
      <c r="M1119">
        <v>77.285514800000001</v>
      </c>
      <c r="N1119">
        <v>80.1460241999999</v>
      </c>
      <c r="O1119">
        <v>2.732748</v>
      </c>
      <c r="P1119">
        <v>997.45302000000004</v>
      </c>
      <c r="Q1119">
        <v>24.6866626999999</v>
      </c>
      <c r="R1119">
        <v>0</v>
      </c>
      <c r="S1119">
        <v>0</v>
      </c>
      <c r="T1119">
        <v>2.8605094009999998</v>
      </c>
      <c r="U1119">
        <v>0</v>
      </c>
      <c r="V1119">
        <v>3.7012231959999999</v>
      </c>
      <c r="W1119">
        <v>103.701223194802</v>
      </c>
      <c r="X1119">
        <v>22.905756</v>
      </c>
      <c r="Y1119">
        <v>3.0520071999999998</v>
      </c>
      <c r="Z1119">
        <v>1113.98262739181</v>
      </c>
      <c r="AA1119">
        <v>-116.52960739181501</v>
      </c>
      <c r="AB1119">
        <v>1.7809067032958901</v>
      </c>
      <c r="AC1119">
        <v>-10.460630581344599</v>
      </c>
    </row>
    <row r="1120" spans="1:29" x14ac:dyDescent="0.2">
      <c r="A1120" t="s">
        <v>2851</v>
      </c>
      <c r="B1120" t="s">
        <v>63</v>
      </c>
      <c r="C1120" t="s">
        <v>2852</v>
      </c>
      <c r="D1120" t="s">
        <v>2853</v>
      </c>
      <c r="E1120">
        <v>42.249000000000002</v>
      </c>
      <c r="F1120">
        <v>20.2349999999999</v>
      </c>
      <c r="G1120" t="s">
        <v>32</v>
      </c>
      <c r="H1120" t="s">
        <v>2854</v>
      </c>
      <c r="I1120" t="s">
        <v>1024</v>
      </c>
      <c r="J1120" t="s">
        <v>34</v>
      </c>
      <c r="L1120" t="str">
        <f t="shared" si="17"/>
        <v>chromite;chromium</v>
      </c>
      <c r="M1120">
        <v>31.9981689</v>
      </c>
      <c r="N1120">
        <v>34.90461225</v>
      </c>
      <c r="O1120">
        <v>2.7137117000000002</v>
      </c>
      <c r="P1120">
        <v>990.50477049999904</v>
      </c>
      <c r="Q1120">
        <v>12.9656486999999</v>
      </c>
      <c r="R1120">
        <v>2.9333333E-2</v>
      </c>
      <c r="S1120">
        <v>4.7083333329999997</v>
      </c>
      <c r="T1120">
        <v>2.9064433510000001</v>
      </c>
      <c r="U1120">
        <v>4.6790000000000003</v>
      </c>
      <c r="V1120">
        <v>9.0831552260000006</v>
      </c>
      <c r="W1120">
        <v>109.08315522392201</v>
      </c>
      <c r="X1120">
        <v>11.193776099999999</v>
      </c>
      <c r="Y1120">
        <v>2.0328662</v>
      </c>
      <c r="Z1120">
        <v>741.99617743492104</v>
      </c>
      <c r="AA1120">
        <v>248.508593065078</v>
      </c>
      <c r="AB1120">
        <v>1.7718725693237301</v>
      </c>
      <c r="AC1120">
        <v>33.49189667313</v>
      </c>
    </row>
    <row r="1121" spans="1:29" x14ac:dyDescent="0.2">
      <c r="A1121" t="s">
        <v>2855</v>
      </c>
      <c r="B1121" t="s">
        <v>30</v>
      </c>
      <c r="C1121" t="s">
        <v>2856</v>
      </c>
      <c r="E1121">
        <v>42.066000000000003</v>
      </c>
      <c r="F1121">
        <v>20.3189999999999</v>
      </c>
      <c r="G1121" t="s">
        <v>32</v>
      </c>
      <c r="H1121" t="s">
        <v>2854</v>
      </c>
      <c r="I1121" t="s">
        <v>34</v>
      </c>
      <c r="L1121" t="str">
        <f t="shared" si="17"/>
        <v>chromium</v>
      </c>
      <c r="M1121">
        <v>31.9981689</v>
      </c>
      <c r="N1121">
        <v>34.90461225</v>
      </c>
      <c r="O1121">
        <v>2.7137117000000002</v>
      </c>
      <c r="P1121">
        <v>990.50477049999904</v>
      </c>
      <c r="Q1121">
        <v>12.9656486999999</v>
      </c>
      <c r="R1121">
        <v>2.9333333E-2</v>
      </c>
      <c r="S1121">
        <v>4.7083333329999997</v>
      </c>
      <c r="T1121">
        <v>2.9064433510000001</v>
      </c>
      <c r="U1121">
        <v>4.6790000000000003</v>
      </c>
      <c r="V1121">
        <v>9.0831552260000006</v>
      </c>
      <c r="W1121">
        <v>109.08315522392201</v>
      </c>
      <c r="X1121">
        <v>11.193776099999999</v>
      </c>
      <c r="Y1121">
        <v>2.0328662</v>
      </c>
      <c r="Z1121">
        <v>741.99617743492104</v>
      </c>
      <c r="AA1121">
        <v>248.508593065078</v>
      </c>
      <c r="AB1121">
        <v>1.7718725693237301</v>
      </c>
      <c r="AC1121">
        <v>33.49189667313</v>
      </c>
    </row>
    <row r="1122" spans="1:29" x14ac:dyDescent="0.2">
      <c r="A1122" t="s">
        <v>2857</v>
      </c>
      <c r="B1122" t="s">
        <v>30</v>
      </c>
      <c r="C1122" t="s">
        <v>2858</v>
      </c>
      <c r="E1122">
        <v>42.2319999999999</v>
      </c>
      <c r="F1122">
        <v>20.385000000000002</v>
      </c>
      <c r="G1122" t="s">
        <v>32</v>
      </c>
      <c r="H1122" t="s">
        <v>2854</v>
      </c>
      <c r="I1122" t="s">
        <v>46</v>
      </c>
      <c r="J1122" t="s">
        <v>67</v>
      </c>
      <c r="L1122" t="str">
        <f t="shared" si="17"/>
        <v>copper;lead</v>
      </c>
      <c r="M1122">
        <v>31.9981689</v>
      </c>
      <c r="N1122">
        <v>34.90461225</v>
      </c>
      <c r="O1122">
        <v>2.7137117000000002</v>
      </c>
      <c r="P1122">
        <v>990.50477049999904</v>
      </c>
      <c r="Q1122">
        <v>12.9656486999999</v>
      </c>
      <c r="R1122">
        <v>2.9333333E-2</v>
      </c>
      <c r="S1122">
        <v>4.7083333329999997</v>
      </c>
      <c r="T1122">
        <v>2.9064433510000001</v>
      </c>
      <c r="U1122">
        <v>4.6790000000000003</v>
      </c>
      <c r="V1122">
        <v>9.0831552260000006</v>
      </c>
      <c r="W1122">
        <v>109.08315522392201</v>
      </c>
      <c r="X1122">
        <v>11.193776099999999</v>
      </c>
      <c r="Y1122">
        <v>2.0328662</v>
      </c>
      <c r="Z1122">
        <v>741.99617743492104</v>
      </c>
      <c r="AA1122">
        <v>248.508593065078</v>
      </c>
      <c r="AB1122">
        <v>1.7718725693237301</v>
      </c>
      <c r="AC1122">
        <v>33.49189667313</v>
      </c>
    </row>
    <row r="1123" spans="1:29" x14ac:dyDescent="0.2">
      <c r="A1123" t="s">
        <v>2859</v>
      </c>
      <c r="B1123" t="s">
        <v>30</v>
      </c>
      <c r="C1123" t="s">
        <v>2860</v>
      </c>
      <c r="E1123">
        <v>42.082000000000001</v>
      </c>
      <c r="F1123">
        <v>20.0689999999999</v>
      </c>
      <c r="G1123" t="s">
        <v>32</v>
      </c>
      <c r="H1123" t="s">
        <v>2854</v>
      </c>
      <c r="I1123" t="s">
        <v>46</v>
      </c>
      <c r="L1123" t="str">
        <f t="shared" si="17"/>
        <v>copper</v>
      </c>
      <c r="M1123">
        <v>31.9981689</v>
      </c>
      <c r="N1123">
        <v>34.90461225</v>
      </c>
      <c r="O1123">
        <v>2.7137117000000002</v>
      </c>
      <c r="P1123">
        <v>990.50477049999904</v>
      </c>
      <c r="Q1123">
        <v>12.9656486999999</v>
      </c>
      <c r="R1123">
        <v>2.9333333E-2</v>
      </c>
      <c r="S1123">
        <v>4.7083333329999997</v>
      </c>
      <c r="T1123">
        <v>2.9064433510000001</v>
      </c>
      <c r="U1123">
        <v>4.6790000000000003</v>
      </c>
      <c r="V1123">
        <v>9.0831552260000006</v>
      </c>
      <c r="W1123">
        <v>109.08315522392201</v>
      </c>
      <c r="X1123">
        <v>11.193776099999999</v>
      </c>
      <c r="Y1123">
        <v>2.0328662</v>
      </c>
      <c r="Z1123">
        <v>741.99617743492104</v>
      </c>
      <c r="AA1123">
        <v>248.508593065078</v>
      </c>
      <c r="AB1123">
        <v>1.7718725693237301</v>
      </c>
      <c r="AC1123">
        <v>33.49189667313</v>
      </c>
    </row>
    <row r="1124" spans="1:29" x14ac:dyDescent="0.2">
      <c r="A1124" t="s">
        <v>2588</v>
      </c>
      <c r="B1124" t="s">
        <v>63</v>
      </c>
      <c r="C1124" t="s">
        <v>2589</v>
      </c>
      <c r="D1124" t="s">
        <v>2590</v>
      </c>
      <c r="E1124">
        <v>21.277000000000001</v>
      </c>
      <c r="F1124">
        <v>86.325000000000003</v>
      </c>
      <c r="G1124" t="s">
        <v>32</v>
      </c>
      <c r="H1124" t="s">
        <v>138</v>
      </c>
      <c r="I1124" t="s">
        <v>1024</v>
      </c>
      <c r="J1124" t="s">
        <v>34</v>
      </c>
      <c r="K1124" t="s">
        <v>2591</v>
      </c>
      <c r="L1124" t="str">
        <f t="shared" si="17"/>
        <v>chromite;chromium;palladium;platinum</v>
      </c>
      <c r="M1124">
        <v>81.432579000000004</v>
      </c>
      <c r="N1124">
        <v>89.342505189999898</v>
      </c>
      <c r="O1124">
        <v>3.5628128000000001</v>
      </c>
      <c r="P1124">
        <v>1300.4266720000001</v>
      </c>
      <c r="Q1124">
        <v>28.078025799999899</v>
      </c>
      <c r="R1124">
        <v>79.4466666699999</v>
      </c>
      <c r="S1124">
        <v>112.33750000000001</v>
      </c>
      <c r="T1124">
        <v>7.9099261890000001</v>
      </c>
      <c r="U1124">
        <v>32.89083333</v>
      </c>
      <c r="V1124">
        <v>9.7134663870000004</v>
      </c>
      <c r="W1124">
        <v>109.71346638794201</v>
      </c>
      <c r="X1124">
        <v>26.3088379</v>
      </c>
      <c r="Y1124">
        <v>4.2195330000000002</v>
      </c>
      <c r="Z1124">
        <v>1540.12953281402</v>
      </c>
      <c r="AA1124">
        <v>-239.702860814025</v>
      </c>
      <c r="AB1124">
        <v>1.76918790937499</v>
      </c>
      <c r="AC1124">
        <v>-15.563811725371901</v>
      </c>
    </row>
    <row r="1125" spans="1:29" x14ac:dyDescent="0.2">
      <c r="A1125" t="s">
        <v>1616</v>
      </c>
      <c r="B1125" t="s">
        <v>30</v>
      </c>
      <c r="C1125" t="s">
        <v>1617</v>
      </c>
      <c r="E1125">
        <v>54.331000000000003</v>
      </c>
      <c r="F1125">
        <v>91</v>
      </c>
      <c r="G1125" t="s">
        <v>32</v>
      </c>
      <c r="H1125" t="s">
        <v>57</v>
      </c>
      <c r="I1125" t="s">
        <v>46</v>
      </c>
      <c r="J1125" t="s">
        <v>47</v>
      </c>
      <c r="L1125" t="str">
        <f t="shared" si="17"/>
        <v>copper;gold</v>
      </c>
      <c r="M1125">
        <v>22.675394099999899</v>
      </c>
      <c r="N1125">
        <v>25.54584698</v>
      </c>
      <c r="O1125">
        <v>1.8834553999999999</v>
      </c>
      <c r="P1125">
        <v>687.46122100000002</v>
      </c>
      <c r="Q1125">
        <v>2.7470074000000002</v>
      </c>
      <c r="R1125">
        <v>0.28799999999999998</v>
      </c>
      <c r="S1125">
        <v>5.1458333329999997</v>
      </c>
      <c r="T1125">
        <v>2.8704528840000001</v>
      </c>
      <c r="U1125">
        <v>4.8578333330000003</v>
      </c>
      <c r="V1125">
        <v>12.658888620000001</v>
      </c>
      <c r="W1125">
        <v>112.6588886056</v>
      </c>
      <c r="X1125">
        <v>0.98410390000000003</v>
      </c>
      <c r="Y1125">
        <v>1.3846848</v>
      </c>
      <c r="Z1125">
        <v>505.40995240211402</v>
      </c>
      <c r="AA1125">
        <v>182.05126859788501</v>
      </c>
      <c r="AB1125">
        <v>1.76290348192443</v>
      </c>
      <c r="AC1125">
        <v>36.020515174390802</v>
      </c>
    </row>
    <row r="1126" spans="1:29" x14ac:dyDescent="0.2">
      <c r="A1126" t="s">
        <v>1618</v>
      </c>
      <c r="B1126" t="s">
        <v>30</v>
      </c>
      <c r="C1126" t="s">
        <v>1619</v>
      </c>
      <c r="E1126">
        <v>54.014000000000003</v>
      </c>
      <c r="F1126">
        <v>90.2</v>
      </c>
      <c r="G1126" t="s">
        <v>32</v>
      </c>
      <c r="H1126" t="s">
        <v>57</v>
      </c>
      <c r="I1126" t="s">
        <v>46</v>
      </c>
      <c r="J1126" t="s">
        <v>47</v>
      </c>
      <c r="L1126" t="str">
        <f t="shared" si="17"/>
        <v>copper;gold</v>
      </c>
      <c r="M1126">
        <v>22.675394099999899</v>
      </c>
      <c r="N1126">
        <v>25.54584698</v>
      </c>
      <c r="O1126">
        <v>1.8834553999999999</v>
      </c>
      <c r="P1126">
        <v>687.46122100000002</v>
      </c>
      <c r="Q1126">
        <v>2.7470074000000002</v>
      </c>
      <c r="R1126">
        <v>0.28799999999999998</v>
      </c>
      <c r="S1126">
        <v>5.1458333329999997</v>
      </c>
      <c r="T1126">
        <v>2.8704528840000001</v>
      </c>
      <c r="U1126">
        <v>4.8578333330000003</v>
      </c>
      <c r="V1126">
        <v>12.658888620000001</v>
      </c>
      <c r="W1126">
        <v>112.6588886056</v>
      </c>
      <c r="X1126">
        <v>0.98410390000000003</v>
      </c>
      <c r="Y1126">
        <v>1.3846848</v>
      </c>
      <c r="Z1126">
        <v>505.40995240211402</v>
      </c>
      <c r="AA1126">
        <v>182.05126859788501</v>
      </c>
      <c r="AB1126">
        <v>1.76290348192443</v>
      </c>
      <c r="AC1126">
        <v>36.020515174390802</v>
      </c>
    </row>
    <row r="1127" spans="1:29" x14ac:dyDescent="0.2">
      <c r="A1127" t="s">
        <v>2583</v>
      </c>
      <c r="B1127" t="s">
        <v>30</v>
      </c>
      <c r="C1127" t="s">
        <v>2584</v>
      </c>
      <c r="E1127">
        <v>42.465000000000003</v>
      </c>
      <c r="F1127">
        <v>21.052</v>
      </c>
      <c r="G1127" t="s">
        <v>32</v>
      </c>
      <c r="H1127" t="s">
        <v>2585</v>
      </c>
      <c r="I1127" t="s">
        <v>98</v>
      </c>
      <c r="L1127" t="str">
        <f t="shared" si="17"/>
        <v>nickel</v>
      </c>
      <c r="M1127">
        <v>29.0947475</v>
      </c>
      <c r="N1127">
        <v>31.924288130000001</v>
      </c>
      <c r="O1127">
        <v>2.4303951000000001</v>
      </c>
      <c r="P1127">
        <v>887.09421150000003</v>
      </c>
      <c r="Q1127">
        <v>12.9315137999999</v>
      </c>
      <c r="R1127">
        <v>1.1639999999999999</v>
      </c>
      <c r="S1127">
        <v>16.564583330000001</v>
      </c>
      <c r="T1127">
        <v>2.8295406330000001</v>
      </c>
      <c r="U1127">
        <v>15.40058333</v>
      </c>
      <c r="V1127">
        <v>9.7252627220000001</v>
      </c>
      <c r="W1127">
        <v>109.725262712797</v>
      </c>
      <c r="X1127">
        <v>11.170619</v>
      </c>
      <c r="Y1127">
        <v>1.9015236</v>
      </c>
      <c r="Z1127">
        <v>694.05611038207996</v>
      </c>
      <c r="AA1127">
        <v>193.03810111791901</v>
      </c>
      <c r="AB1127">
        <v>1.7608947890747</v>
      </c>
      <c r="AC1127">
        <v>27.813039641946499</v>
      </c>
    </row>
    <row r="1128" spans="1:29" x14ac:dyDescent="0.2">
      <c r="A1128" t="s">
        <v>2586</v>
      </c>
      <c r="B1128" t="s">
        <v>30</v>
      </c>
      <c r="C1128" t="s">
        <v>2587</v>
      </c>
      <c r="E1128">
        <v>42.381999999999898</v>
      </c>
      <c r="F1128">
        <v>21.052</v>
      </c>
      <c r="G1128" t="s">
        <v>32</v>
      </c>
      <c r="H1128" t="s">
        <v>2585</v>
      </c>
      <c r="I1128" t="s">
        <v>98</v>
      </c>
      <c r="L1128" t="str">
        <f t="shared" si="17"/>
        <v>nickel</v>
      </c>
      <c r="M1128">
        <v>29.0947475</v>
      </c>
      <c r="N1128">
        <v>31.924288130000001</v>
      </c>
      <c r="O1128">
        <v>2.4303951000000001</v>
      </c>
      <c r="P1128">
        <v>887.09421150000003</v>
      </c>
      <c r="Q1128">
        <v>12.9315137999999</v>
      </c>
      <c r="R1128">
        <v>1.1639999999999999</v>
      </c>
      <c r="S1128">
        <v>16.564583330000001</v>
      </c>
      <c r="T1128">
        <v>2.8295406330000001</v>
      </c>
      <c r="U1128">
        <v>15.40058333</v>
      </c>
      <c r="V1128">
        <v>9.7252627220000001</v>
      </c>
      <c r="W1128">
        <v>109.725262712797</v>
      </c>
      <c r="X1128">
        <v>11.170619</v>
      </c>
      <c r="Y1128">
        <v>1.9015236</v>
      </c>
      <c r="Z1128">
        <v>694.05611038207996</v>
      </c>
      <c r="AA1128">
        <v>193.03810111791901</v>
      </c>
      <c r="AB1128">
        <v>1.7608947890747</v>
      </c>
      <c r="AC1128">
        <v>27.813039641946499</v>
      </c>
    </row>
    <row r="1129" spans="1:29" x14ac:dyDescent="0.2">
      <c r="A1129" t="s">
        <v>2016</v>
      </c>
      <c r="B1129" t="s">
        <v>30</v>
      </c>
      <c r="C1129" t="s">
        <v>2017</v>
      </c>
      <c r="E1129">
        <v>50.499000000000002</v>
      </c>
      <c r="F1129">
        <v>-4.3140000000000001</v>
      </c>
      <c r="G1129" t="s">
        <v>32</v>
      </c>
      <c r="H1129" t="s">
        <v>1388</v>
      </c>
      <c r="I1129" t="s">
        <v>46</v>
      </c>
      <c r="J1129" t="s">
        <v>41</v>
      </c>
      <c r="L1129" t="str">
        <f t="shared" si="17"/>
        <v>copper;silver</v>
      </c>
      <c r="M1129">
        <v>28.713815700000001</v>
      </c>
      <c r="N1129">
        <v>32.030258510000003</v>
      </c>
      <c r="O1129">
        <v>2.8695892999999999</v>
      </c>
      <c r="P1129">
        <v>1047.40009499999</v>
      </c>
      <c r="Q1129">
        <v>13.0209446</v>
      </c>
      <c r="R1129">
        <v>1.3333329999999999E-3</v>
      </c>
      <c r="S1129">
        <v>1.0416666999999999E-2</v>
      </c>
      <c r="T1129">
        <v>3.3164428140000002</v>
      </c>
      <c r="U1129">
        <v>9.0833330000000007E-3</v>
      </c>
      <c r="V1129">
        <v>11.5499899</v>
      </c>
      <c r="W1129">
        <v>111.549989888665</v>
      </c>
      <c r="X1129">
        <v>11.265829999999999</v>
      </c>
      <c r="Y1129">
        <v>2.7518315000000002</v>
      </c>
      <c r="Z1129">
        <v>1004.4185090065</v>
      </c>
      <c r="AA1129">
        <v>42.981585993499699</v>
      </c>
      <c r="AB1129">
        <v>1.75511456002197</v>
      </c>
      <c r="AC1129">
        <v>4.27925069162794</v>
      </c>
    </row>
    <row r="1130" spans="1:29" x14ac:dyDescent="0.2">
      <c r="A1130" t="s">
        <v>1816</v>
      </c>
      <c r="B1130" t="s">
        <v>30</v>
      </c>
      <c r="C1130" t="s">
        <v>1217</v>
      </c>
      <c r="D1130" t="s">
        <v>1817</v>
      </c>
      <c r="E1130">
        <v>38.149999999999899</v>
      </c>
      <c r="F1130">
        <v>-118.091999999999</v>
      </c>
      <c r="G1130" t="s">
        <v>32</v>
      </c>
      <c r="H1130" t="s">
        <v>466</v>
      </c>
      <c r="I1130" t="s">
        <v>46</v>
      </c>
      <c r="J1130" t="s">
        <v>47</v>
      </c>
      <c r="K1130" t="s">
        <v>41</v>
      </c>
      <c r="L1130" t="str">
        <f t="shared" si="17"/>
        <v>copper;gold;silver</v>
      </c>
      <c r="M1130">
        <v>29.3622665</v>
      </c>
      <c r="N1130">
        <v>32.94399198</v>
      </c>
      <c r="O1130">
        <v>2.3755535999999999</v>
      </c>
      <c r="P1130">
        <v>867.07706399999904</v>
      </c>
      <c r="Q1130">
        <v>11.3745584</v>
      </c>
      <c r="R1130">
        <v>19.99733333</v>
      </c>
      <c r="S1130">
        <v>54.697916669999898</v>
      </c>
      <c r="T1130">
        <v>3.5817254850000002</v>
      </c>
      <c r="U1130">
        <v>34.700583330000001</v>
      </c>
      <c r="V1130">
        <v>12.1983958</v>
      </c>
      <c r="W1130">
        <v>112.19839578800899</v>
      </c>
      <c r="X1130">
        <v>9.623208</v>
      </c>
      <c r="Y1130">
        <v>0.72150360000000002</v>
      </c>
      <c r="Z1130">
        <v>263.34881961345599</v>
      </c>
      <c r="AA1130">
        <v>603.728244386543</v>
      </c>
      <c r="AB1130">
        <v>1.75135035404052</v>
      </c>
      <c r="AC1130">
        <v>229.250408364349</v>
      </c>
    </row>
    <row r="1131" spans="1:29" x14ac:dyDescent="0.2">
      <c r="A1131" t="s">
        <v>1818</v>
      </c>
      <c r="B1131" t="s">
        <v>63</v>
      </c>
      <c r="C1131" t="s">
        <v>1819</v>
      </c>
      <c r="D1131" t="s">
        <v>1820</v>
      </c>
      <c r="E1131">
        <v>38.341000000000001</v>
      </c>
      <c r="F1131">
        <v>-118.102999999999</v>
      </c>
      <c r="G1131" t="s">
        <v>32</v>
      </c>
      <c r="H1131" t="s">
        <v>466</v>
      </c>
      <c r="I1131" t="s">
        <v>46</v>
      </c>
      <c r="J1131" t="s">
        <v>47</v>
      </c>
      <c r="K1131" t="s">
        <v>41</v>
      </c>
      <c r="L1131" t="str">
        <f t="shared" si="17"/>
        <v>copper;gold;silver</v>
      </c>
      <c r="M1131">
        <v>29.3622665</v>
      </c>
      <c r="N1131">
        <v>32.94399198</v>
      </c>
      <c r="O1131">
        <v>2.3755535999999999</v>
      </c>
      <c r="P1131">
        <v>867.07706399999904</v>
      </c>
      <c r="Q1131">
        <v>11.3745584</v>
      </c>
      <c r="R1131">
        <v>19.99733333</v>
      </c>
      <c r="S1131">
        <v>54.697916669999898</v>
      </c>
      <c r="T1131">
        <v>3.5817254850000002</v>
      </c>
      <c r="U1131">
        <v>34.700583330000001</v>
      </c>
      <c r="V1131">
        <v>12.1983958</v>
      </c>
      <c r="W1131">
        <v>112.19839578800899</v>
      </c>
      <c r="X1131">
        <v>9.623208</v>
      </c>
      <c r="Y1131">
        <v>0.72150360000000002</v>
      </c>
      <c r="Z1131">
        <v>263.34881961345599</v>
      </c>
      <c r="AA1131">
        <v>603.728244386543</v>
      </c>
      <c r="AB1131">
        <v>1.75135035404052</v>
      </c>
      <c r="AC1131">
        <v>229.250408364349</v>
      </c>
    </row>
    <row r="1132" spans="1:29" x14ac:dyDescent="0.2">
      <c r="A1132" t="s">
        <v>1821</v>
      </c>
      <c r="B1132" t="s">
        <v>63</v>
      </c>
      <c r="C1132" t="s">
        <v>1822</v>
      </c>
      <c r="D1132" t="s">
        <v>1823</v>
      </c>
      <c r="E1132">
        <v>38.381</v>
      </c>
      <c r="F1132">
        <v>-118.763999999999</v>
      </c>
      <c r="G1132" t="s">
        <v>32</v>
      </c>
      <c r="H1132" t="s">
        <v>466</v>
      </c>
      <c r="I1132" t="s">
        <v>47</v>
      </c>
      <c r="J1132" t="s">
        <v>41</v>
      </c>
      <c r="K1132" t="s">
        <v>1824</v>
      </c>
      <c r="L1132" t="str">
        <f t="shared" si="17"/>
        <v>gold;silver;mercury;copper;arsenic;zinc</v>
      </c>
      <c r="M1132">
        <v>29.3622665</v>
      </c>
      <c r="N1132">
        <v>32.94399198</v>
      </c>
      <c r="O1132">
        <v>2.3755535999999999</v>
      </c>
      <c r="P1132">
        <v>867.07706399999904</v>
      </c>
      <c r="Q1132">
        <v>11.3745584</v>
      </c>
      <c r="R1132">
        <v>19.99733333</v>
      </c>
      <c r="S1132">
        <v>54.697916669999898</v>
      </c>
      <c r="T1132">
        <v>3.5817254850000002</v>
      </c>
      <c r="U1132">
        <v>34.700583330000001</v>
      </c>
      <c r="V1132">
        <v>12.1983958</v>
      </c>
      <c r="W1132">
        <v>112.19839578800899</v>
      </c>
      <c r="X1132">
        <v>9.623208</v>
      </c>
      <c r="Y1132">
        <v>0.72150360000000002</v>
      </c>
      <c r="Z1132">
        <v>263.34881961345599</v>
      </c>
      <c r="AA1132">
        <v>603.728244386543</v>
      </c>
      <c r="AB1132">
        <v>1.75135035404052</v>
      </c>
      <c r="AC1132">
        <v>229.250408364349</v>
      </c>
    </row>
    <row r="1133" spans="1:29" x14ac:dyDescent="0.2">
      <c r="A1133" t="s">
        <v>2018</v>
      </c>
      <c r="B1133" t="s">
        <v>30</v>
      </c>
      <c r="C1133" t="s">
        <v>2019</v>
      </c>
      <c r="E1133">
        <v>24.416</v>
      </c>
      <c r="F1133">
        <v>114.332999999999</v>
      </c>
      <c r="G1133" t="s">
        <v>32</v>
      </c>
      <c r="H1133" t="s">
        <v>80</v>
      </c>
      <c r="I1133" t="s">
        <v>98</v>
      </c>
      <c r="L1133" t="str">
        <f t="shared" si="17"/>
        <v>nickel</v>
      </c>
      <c r="M1133">
        <v>83.164741500000005</v>
      </c>
      <c r="N1133">
        <v>92.764378870000002</v>
      </c>
      <c r="O1133">
        <v>5.1720920000000001</v>
      </c>
      <c r="P1133">
        <v>1887.81358</v>
      </c>
      <c r="Q1133">
        <v>21.071678200000001</v>
      </c>
      <c r="R1133">
        <v>5.8213333330000001</v>
      </c>
      <c r="S1133">
        <v>29.3</v>
      </c>
      <c r="T1133">
        <v>9.599637371</v>
      </c>
      <c r="U1133">
        <v>23.4786666699999</v>
      </c>
      <c r="V1133">
        <v>11.542917340000001</v>
      </c>
      <c r="W1133">
        <v>111.542917343162</v>
      </c>
      <c r="X1133">
        <v>19.322538399999999</v>
      </c>
      <c r="Y1133">
        <v>5.4230074999999998</v>
      </c>
      <c r="Z1133">
        <v>1979.3977332115101</v>
      </c>
      <c r="AA1133">
        <v>-91.584153211517304</v>
      </c>
      <c r="AB1133">
        <v>1.7491398241455001</v>
      </c>
      <c r="AC1133">
        <v>-4.6268696621635801</v>
      </c>
    </row>
    <row r="1134" spans="1:29" x14ac:dyDescent="0.2">
      <c r="A1134" t="s">
        <v>2020</v>
      </c>
      <c r="B1134" t="s">
        <v>30</v>
      </c>
      <c r="C1134" t="s">
        <v>2021</v>
      </c>
      <c r="E1134">
        <v>24.582999999999899</v>
      </c>
      <c r="F1134">
        <v>114.382999999999</v>
      </c>
      <c r="G1134" t="s">
        <v>32</v>
      </c>
      <c r="H1134" t="s">
        <v>80</v>
      </c>
      <c r="I1134" t="s">
        <v>58</v>
      </c>
      <c r="L1134" t="str">
        <f t="shared" si="17"/>
        <v>tungsten</v>
      </c>
      <c r="M1134">
        <v>83.164741500000005</v>
      </c>
      <c r="N1134">
        <v>92.764378870000002</v>
      </c>
      <c r="O1134">
        <v>5.1720920000000001</v>
      </c>
      <c r="P1134">
        <v>1887.81358</v>
      </c>
      <c r="Q1134">
        <v>21.071678200000001</v>
      </c>
      <c r="R1134">
        <v>5.8213333330000001</v>
      </c>
      <c r="S1134">
        <v>29.3</v>
      </c>
      <c r="T1134">
        <v>9.599637371</v>
      </c>
      <c r="U1134">
        <v>23.4786666699999</v>
      </c>
      <c r="V1134">
        <v>11.542917340000001</v>
      </c>
      <c r="W1134">
        <v>111.542917343162</v>
      </c>
      <c r="X1134">
        <v>19.322538399999999</v>
      </c>
      <c r="Y1134">
        <v>5.4230074999999998</v>
      </c>
      <c r="Z1134">
        <v>1979.3977332115101</v>
      </c>
      <c r="AA1134">
        <v>-91.584153211517304</v>
      </c>
      <c r="AB1134">
        <v>1.7491398241455001</v>
      </c>
      <c r="AC1134">
        <v>-4.6268696621635801</v>
      </c>
    </row>
    <row r="1135" spans="1:29" x14ac:dyDescent="0.2">
      <c r="A1135" t="s">
        <v>4060</v>
      </c>
      <c r="B1135" t="s">
        <v>63</v>
      </c>
      <c r="C1135" t="s">
        <v>4061</v>
      </c>
      <c r="E1135">
        <v>-28.361000000000001</v>
      </c>
      <c r="F1135">
        <v>120.858</v>
      </c>
      <c r="G1135" t="s">
        <v>32</v>
      </c>
      <c r="H1135" t="s">
        <v>705</v>
      </c>
      <c r="I1135" t="s">
        <v>98</v>
      </c>
      <c r="L1135" t="str">
        <f t="shared" si="17"/>
        <v>nickel</v>
      </c>
      <c r="M1135">
        <v>38.713954899999898</v>
      </c>
      <c r="N1135">
        <v>40.53757031</v>
      </c>
      <c r="O1135">
        <v>0.85961679999999996</v>
      </c>
      <c r="P1135">
        <v>313.76013199999898</v>
      </c>
      <c r="Q1135">
        <v>22.6206493</v>
      </c>
      <c r="R1135">
        <v>79.621333329999899</v>
      </c>
      <c r="S1135">
        <v>114.6875</v>
      </c>
      <c r="T1135">
        <v>1.823615413</v>
      </c>
      <c r="U1135">
        <v>35.066166670000001</v>
      </c>
      <c r="V1135">
        <v>4.7104859660000002</v>
      </c>
      <c r="W1135">
        <v>104.71048595967601</v>
      </c>
      <c r="X1135">
        <v>20.872672999999999</v>
      </c>
      <c r="Y1135">
        <v>0.7473938</v>
      </c>
      <c r="Z1135">
        <v>272.79875397682099</v>
      </c>
      <c r="AA1135">
        <v>40.961378023178</v>
      </c>
      <c r="AB1135">
        <v>1.7479762653320301</v>
      </c>
      <c r="AC1135">
        <v>15.015236479657201</v>
      </c>
    </row>
    <row r="1136" spans="1:29" x14ac:dyDescent="0.2">
      <c r="A1136" t="s">
        <v>4505</v>
      </c>
      <c r="B1136" t="s">
        <v>63</v>
      </c>
      <c r="C1136" t="s">
        <v>4506</v>
      </c>
      <c r="D1136" t="s">
        <v>4507</v>
      </c>
      <c r="E1136">
        <v>-25.359000000000002</v>
      </c>
      <c r="F1136">
        <v>118.62</v>
      </c>
      <c r="G1136" t="s">
        <v>32</v>
      </c>
      <c r="H1136" t="s">
        <v>1508</v>
      </c>
      <c r="I1136" t="s">
        <v>47</v>
      </c>
      <c r="J1136" t="s">
        <v>264</v>
      </c>
      <c r="L1136" t="str">
        <f t="shared" si="17"/>
        <v>gold;manganese</v>
      </c>
      <c r="M1136">
        <v>41.815315200000001</v>
      </c>
      <c r="N1136">
        <v>41.798597649999898</v>
      </c>
      <c r="O1136">
        <v>0.91951899999999998</v>
      </c>
      <c r="P1136">
        <v>335.62443500000001</v>
      </c>
      <c r="Q1136">
        <v>25.328149799999899</v>
      </c>
      <c r="R1136">
        <v>111.465333299999</v>
      </c>
      <c r="S1136">
        <v>150.86250000000001</v>
      </c>
      <c r="T1136">
        <v>-1.6717546E-2</v>
      </c>
      <c r="U1136">
        <v>39.397166669999898</v>
      </c>
      <c r="V1136">
        <v>-3.9979481999999997E-2</v>
      </c>
      <c r="W1136">
        <v>99.960020509423302</v>
      </c>
      <c r="X1136">
        <v>23.5808067</v>
      </c>
      <c r="Y1136">
        <v>0.68806920000000005</v>
      </c>
      <c r="Z1136">
        <v>251.14526689052499</v>
      </c>
      <c r="AA1136">
        <v>84.479168109474102</v>
      </c>
      <c r="AB1136">
        <v>1.7473430678222599</v>
      </c>
      <c r="AC1136">
        <v>33.637571257235201</v>
      </c>
    </row>
    <row r="1137" spans="1:29" x14ac:dyDescent="0.2">
      <c r="A1137" t="s">
        <v>1402</v>
      </c>
      <c r="B1137" t="s">
        <v>36</v>
      </c>
      <c r="C1137" t="s">
        <v>1403</v>
      </c>
      <c r="D1137" t="s">
        <v>1404</v>
      </c>
      <c r="E1137">
        <v>30.908000000000001</v>
      </c>
      <c r="F1137">
        <v>117.887</v>
      </c>
      <c r="G1137" t="s">
        <v>32</v>
      </c>
      <c r="H1137" t="s">
        <v>80</v>
      </c>
      <c r="I1137" t="s">
        <v>46</v>
      </c>
      <c r="J1137" t="s">
        <v>47</v>
      </c>
      <c r="K1137" t="s">
        <v>1405</v>
      </c>
      <c r="L1137" t="str">
        <f t="shared" si="17"/>
        <v>copper;gold;iron ore;silver;</v>
      </c>
      <c r="M1137">
        <v>71.7175522</v>
      </c>
      <c r="N1137">
        <v>81.173502299999896</v>
      </c>
      <c r="O1137">
        <v>4.5136193999999996</v>
      </c>
      <c r="P1137">
        <v>1647.4710809999899</v>
      </c>
      <c r="Q1137">
        <v>17.491043099999899</v>
      </c>
      <c r="R1137">
        <v>6.944</v>
      </c>
      <c r="S1137">
        <v>28.804166670000001</v>
      </c>
      <c r="T1137">
        <v>9.4559500980000006</v>
      </c>
      <c r="U1137">
        <v>21.860166670000002</v>
      </c>
      <c r="V1137">
        <v>13.184987230000001</v>
      </c>
      <c r="W1137">
        <v>113.184987231061</v>
      </c>
      <c r="X1137">
        <v>15.751039499999999</v>
      </c>
      <c r="Y1137">
        <v>5.6890802000000003</v>
      </c>
      <c r="Z1137">
        <v>2076.51428699493</v>
      </c>
      <c r="AA1137">
        <v>-429.043205994934</v>
      </c>
      <c r="AB1137">
        <v>1.74000359499511</v>
      </c>
      <c r="AC1137">
        <v>-20.661702579269601</v>
      </c>
    </row>
    <row r="1138" spans="1:29" x14ac:dyDescent="0.2">
      <c r="A1138" t="s">
        <v>1406</v>
      </c>
      <c r="B1138" t="s">
        <v>36</v>
      </c>
      <c r="C1138" t="s">
        <v>1407</v>
      </c>
      <c r="D1138" t="s">
        <v>1408</v>
      </c>
      <c r="E1138">
        <v>30.928000000000001</v>
      </c>
      <c r="F1138">
        <v>117.991</v>
      </c>
      <c r="G1138" t="s">
        <v>32</v>
      </c>
      <c r="H1138" t="s">
        <v>80</v>
      </c>
      <c r="I1138" t="s">
        <v>46</v>
      </c>
      <c r="J1138" t="s">
        <v>47</v>
      </c>
      <c r="K1138" t="s">
        <v>1409</v>
      </c>
      <c r="L1138" t="str">
        <f t="shared" si="17"/>
        <v>copper;gold;iron ore;lead;silver;zinc</v>
      </c>
      <c r="M1138">
        <v>71.7175522</v>
      </c>
      <c r="N1138">
        <v>81.173502299999896</v>
      </c>
      <c r="O1138">
        <v>4.5136193999999996</v>
      </c>
      <c r="P1138">
        <v>1647.4710809999899</v>
      </c>
      <c r="Q1138">
        <v>17.491043099999899</v>
      </c>
      <c r="R1138">
        <v>6.944</v>
      </c>
      <c r="S1138">
        <v>28.804166670000001</v>
      </c>
      <c r="T1138">
        <v>9.4559500980000006</v>
      </c>
      <c r="U1138">
        <v>21.860166670000002</v>
      </c>
      <c r="V1138">
        <v>13.184987230000001</v>
      </c>
      <c r="W1138">
        <v>113.184987231061</v>
      </c>
      <c r="X1138">
        <v>15.751039499999999</v>
      </c>
      <c r="Y1138">
        <v>5.6890802000000003</v>
      </c>
      <c r="Z1138">
        <v>2076.51428699493</v>
      </c>
      <c r="AA1138">
        <v>-429.043205994934</v>
      </c>
      <c r="AB1138">
        <v>1.74000359499511</v>
      </c>
      <c r="AC1138">
        <v>-20.661702579269601</v>
      </c>
    </row>
    <row r="1139" spans="1:29" x14ac:dyDescent="0.2">
      <c r="A1139" t="s">
        <v>1410</v>
      </c>
      <c r="B1139" t="s">
        <v>36</v>
      </c>
      <c r="C1139" t="s">
        <v>1411</v>
      </c>
      <c r="D1139" t="s">
        <v>1412</v>
      </c>
      <c r="E1139">
        <v>30.6969999999999</v>
      </c>
      <c r="F1139">
        <v>117.52200000000001</v>
      </c>
      <c r="G1139" t="s">
        <v>540</v>
      </c>
      <c r="H1139" t="s">
        <v>80</v>
      </c>
      <c r="I1139" t="s">
        <v>40</v>
      </c>
      <c r="J1139" t="s">
        <v>67</v>
      </c>
      <c r="K1139" t="s">
        <v>46</v>
      </c>
      <c r="L1139" t="str">
        <f t="shared" si="17"/>
        <v>zinc;lead;copper</v>
      </c>
      <c r="M1139">
        <v>71.7175522</v>
      </c>
      <c r="N1139">
        <v>81.173502299999896</v>
      </c>
      <c r="O1139">
        <v>4.5136193999999996</v>
      </c>
      <c r="P1139">
        <v>1647.4710809999899</v>
      </c>
      <c r="Q1139">
        <v>17.491043099999899</v>
      </c>
      <c r="R1139">
        <v>6.944</v>
      </c>
      <c r="S1139">
        <v>28.804166670000001</v>
      </c>
      <c r="T1139">
        <v>9.4559500980000006</v>
      </c>
      <c r="U1139">
        <v>21.860166670000002</v>
      </c>
      <c r="V1139">
        <v>13.184987230000001</v>
      </c>
      <c r="W1139">
        <v>113.184987231061</v>
      </c>
      <c r="X1139">
        <v>15.751039499999999</v>
      </c>
      <c r="Y1139">
        <v>5.6890802000000003</v>
      </c>
      <c r="Z1139">
        <v>2076.51428699493</v>
      </c>
      <c r="AA1139">
        <v>-429.043205994934</v>
      </c>
      <c r="AB1139">
        <v>1.74000359499511</v>
      </c>
      <c r="AC1139">
        <v>-20.661702579269601</v>
      </c>
    </row>
    <row r="1140" spans="1:29" x14ac:dyDescent="0.2">
      <c r="A1140" t="s">
        <v>690</v>
      </c>
      <c r="B1140" t="s">
        <v>30</v>
      </c>
      <c r="C1140" t="s">
        <v>691</v>
      </c>
      <c r="E1140">
        <v>31.274000000000001</v>
      </c>
      <c r="F1140">
        <v>130.316</v>
      </c>
      <c r="G1140" t="s">
        <v>32</v>
      </c>
      <c r="H1140" t="s">
        <v>209</v>
      </c>
      <c r="I1140" t="s">
        <v>46</v>
      </c>
      <c r="J1140" t="s">
        <v>47</v>
      </c>
      <c r="K1140" t="s">
        <v>41</v>
      </c>
      <c r="L1140" t="str">
        <f t="shared" si="17"/>
        <v>copper;gold;silver</v>
      </c>
      <c r="M1140">
        <v>96.656562800000003</v>
      </c>
      <c r="N1140">
        <v>111.3859537</v>
      </c>
      <c r="O1140">
        <v>5.3827891000000001</v>
      </c>
      <c r="P1140">
        <v>1964.718022</v>
      </c>
      <c r="Q1140">
        <v>20.455564500000001</v>
      </c>
      <c r="R1140">
        <v>0.118666667</v>
      </c>
      <c r="S1140">
        <v>6.0208333329999997</v>
      </c>
      <c r="T1140">
        <v>14.7293909299999</v>
      </c>
      <c r="U1140">
        <v>5.9021666670000004</v>
      </c>
      <c r="V1140">
        <v>15.238893770000001</v>
      </c>
      <c r="W1140">
        <v>115.23889374224601</v>
      </c>
      <c r="X1140">
        <v>18.718633700000002</v>
      </c>
      <c r="Y1140">
        <v>6.1287855999999996</v>
      </c>
      <c r="Z1140">
        <v>2237.0067477226198</v>
      </c>
      <c r="AA1140">
        <v>-272.28872572262497</v>
      </c>
      <c r="AB1140">
        <v>1.7369308482665999</v>
      </c>
      <c r="AC1140">
        <v>-12.172011818910599</v>
      </c>
    </row>
    <row r="1141" spans="1:29" x14ac:dyDescent="0.2">
      <c r="A1141" t="s">
        <v>198</v>
      </c>
      <c r="B1141" t="s">
        <v>30</v>
      </c>
      <c r="C1141" t="s">
        <v>199</v>
      </c>
      <c r="E1141">
        <v>-7.2770000000000001</v>
      </c>
      <c r="F1141">
        <v>27.451000000000001</v>
      </c>
      <c r="G1141" t="s">
        <v>32</v>
      </c>
      <c r="H1141" t="s">
        <v>200</v>
      </c>
      <c r="I1141" t="s">
        <v>73</v>
      </c>
      <c r="L1141" t="str">
        <f t="shared" si="17"/>
        <v>lithium</v>
      </c>
      <c r="M1141">
        <v>42.252117200000001</v>
      </c>
      <c r="N1141">
        <v>50.18871274</v>
      </c>
      <c r="O1141">
        <v>4.0560527000000004</v>
      </c>
      <c r="P1141">
        <v>1480.4592359999899</v>
      </c>
      <c r="Q1141">
        <v>25.5761050999999</v>
      </c>
      <c r="R1141">
        <v>68.27333333</v>
      </c>
      <c r="S1141">
        <v>168.733333299999</v>
      </c>
      <c r="T1141">
        <v>7.9365955399999999</v>
      </c>
      <c r="U1141">
        <v>100.459999999999</v>
      </c>
      <c r="V1141">
        <v>18.78390023</v>
      </c>
      <c r="W1141">
        <v>118.783900230211</v>
      </c>
      <c r="X1141">
        <v>23.846498499999999</v>
      </c>
      <c r="Y1141">
        <v>4.2866650000000002</v>
      </c>
      <c r="Z1141">
        <v>1564.63271141052</v>
      </c>
      <c r="AA1141">
        <v>-84.173475410522499</v>
      </c>
      <c r="AB1141">
        <v>1.72960661062011</v>
      </c>
      <c r="AC1141">
        <v>-5.37975940274442</v>
      </c>
    </row>
    <row r="1142" spans="1:29" x14ac:dyDescent="0.2">
      <c r="A1142" t="s">
        <v>201</v>
      </c>
      <c r="B1142" t="s">
        <v>30</v>
      </c>
      <c r="C1142" t="s">
        <v>202</v>
      </c>
      <c r="E1142">
        <v>-7.3230000000000004</v>
      </c>
      <c r="F1142">
        <v>27.385000000000002</v>
      </c>
      <c r="G1142" t="s">
        <v>32</v>
      </c>
      <c r="H1142" t="s">
        <v>200</v>
      </c>
      <c r="I1142" t="s">
        <v>73</v>
      </c>
      <c r="L1142" t="str">
        <f t="shared" si="17"/>
        <v>lithium</v>
      </c>
      <c r="M1142">
        <v>42.252117200000001</v>
      </c>
      <c r="N1142">
        <v>50.18871274</v>
      </c>
      <c r="O1142">
        <v>4.0560527000000004</v>
      </c>
      <c r="P1142">
        <v>1480.4592359999899</v>
      </c>
      <c r="Q1142">
        <v>25.5761050999999</v>
      </c>
      <c r="R1142">
        <v>68.27333333</v>
      </c>
      <c r="S1142">
        <v>168.733333299999</v>
      </c>
      <c r="T1142">
        <v>7.9365955399999999</v>
      </c>
      <c r="U1142">
        <v>100.459999999999</v>
      </c>
      <c r="V1142">
        <v>18.78390023</v>
      </c>
      <c r="W1142">
        <v>118.783900230211</v>
      </c>
      <c r="X1142">
        <v>23.846498499999999</v>
      </c>
      <c r="Y1142">
        <v>4.2866650000000002</v>
      </c>
      <c r="Z1142">
        <v>1564.63271141052</v>
      </c>
      <c r="AA1142">
        <v>-84.173475410522499</v>
      </c>
      <c r="AB1142">
        <v>1.72960661062011</v>
      </c>
      <c r="AC1142">
        <v>-5.37975940274442</v>
      </c>
    </row>
    <row r="1143" spans="1:29" x14ac:dyDescent="0.2">
      <c r="A1143" t="s">
        <v>2349</v>
      </c>
      <c r="B1143" t="s">
        <v>30</v>
      </c>
      <c r="C1143" t="s">
        <v>2350</v>
      </c>
      <c r="E1143">
        <v>36.878999999999898</v>
      </c>
      <c r="F1143">
        <v>128.135999999999</v>
      </c>
      <c r="G1143" t="s">
        <v>32</v>
      </c>
      <c r="H1143" t="s">
        <v>1371</v>
      </c>
      <c r="I1143" t="s">
        <v>58</v>
      </c>
      <c r="L1143" t="str">
        <f t="shared" si="17"/>
        <v>tungsten</v>
      </c>
      <c r="M1143">
        <v>80.578941299999897</v>
      </c>
      <c r="N1143">
        <v>88.984601290000001</v>
      </c>
      <c r="O1143">
        <v>3.5705488000000001</v>
      </c>
      <c r="P1143">
        <v>1303.2503119999899</v>
      </c>
      <c r="Q1143">
        <v>14.5342026</v>
      </c>
      <c r="R1143">
        <v>0.50133333300000005</v>
      </c>
      <c r="S1143">
        <v>8.2854166669999998</v>
      </c>
      <c r="T1143">
        <v>8.4056599920000004</v>
      </c>
      <c r="U1143">
        <v>7.7840833329999999</v>
      </c>
      <c r="V1143">
        <v>10.43158406</v>
      </c>
      <c r="W1143">
        <v>110.43158405209699</v>
      </c>
      <c r="X1143">
        <v>12.805472399999999</v>
      </c>
      <c r="Y1143">
        <v>3.0141057999999998</v>
      </c>
      <c r="Z1143">
        <v>1100.1486158370899</v>
      </c>
      <c r="AA1143">
        <v>203.10169616290199</v>
      </c>
      <c r="AB1143">
        <v>1.7287302260375901</v>
      </c>
      <c r="AC1143">
        <v>18.4612963411642</v>
      </c>
    </row>
    <row r="1144" spans="1:29" x14ac:dyDescent="0.2">
      <c r="A1144" t="s">
        <v>1642</v>
      </c>
      <c r="B1144" t="s">
        <v>30</v>
      </c>
      <c r="C1144" t="s">
        <v>1643</v>
      </c>
      <c r="E1144">
        <v>-22.914000000000001</v>
      </c>
      <c r="F1144">
        <v>-46.649000000000001</v>
      </c>
      <c r="G1144" t="s">
        <v>32</v>
      </c>
      <c r="H1144" t="s">
        <v>263</v>
      </c>
      <c r="I1144" t="s">
        <v>98</v>
      </c>
      <c r="L1144" t="str">
        <f t="shared" si="17"/>
        <v>nickel</v>
      </c>
      <c r="M1144">
        <v>63.615116100000002</v>
      </c>
      <c r="N1144">
        <v>71.631636220000004</v>
      </c>
      <c r="O1144">
        <v>4.0745763999999998</v>
      </c>
      <c r="P1144">
        <v>1487.22038599999</v>
      </c>
      <c r="Q1144">
        <v>21.7344855999999</v>
      </c>
      <c r="R1144">
        <v>0.14399999999999999</v>
      </c>
      <c r="S1144">
        <v>7.5833333329999997</v>
      </c>
      <c r="T1144">
        <v>8.0165201239999906</v>
      </c>
      <c r="U1144">
        <v>7.4393333330000004</v>
      </c>
      <c r="V1144">
        <v>12.60159631</v>
      </c>
      <c r="W1144">
        <v>112.60159630519</v>
      </c>
      <c r="X1144">
        <v>20.010227199999999</v>
      </c>
      <c r="Y1144">
        <v>4.3180956999999998</v>
      </c>
      <c r="Z1144">
        <v>1576.1049246788</v>
      </c>
      <c r="AA1144">
        <v>-88.8845386788025</v>
      </c>
      <c r="AB1144">
        <v>1.72425839663085</v>
      </c>
      <c r="AC1144">
        <v>-5.6395064368519998</v>
      </c>
    </row>
    <row r="1145" spans="1:29" x14ac:dyDescent="0.2">
      <c r="A1145" t="s">
        <v>3040</v>
      </c>
      <c r="B1145" t="s">
        <v>30</v>
      </c>
      <c r="C1145" t="s">
        <v>3041</v>
      </c>
      <c r="E1145">
        <v>8.7829999999999906</v>
      </c>
      <c r="F1145">
        <v>77.962000000000003</v>
      </c>
      <c r="G1145" t="s">
        <v>32</v>
      </c>
      <c r="H1145" t="s">
        <v>138</v>
      </c>
      <c r="I1145" t="s">
        <v>46</v>
      </c>
      <c r="L1145" t="str">
        <f t="shared" si="17"/>
        <v>copper</v>
      </c>
      <c r="M1145">
        <v>64.815650899999895</v>
      </c>
      <c r="N1145">
        <v>70.367411399999895</v>
      </c>
      <c r="O1145">
        <v>4.8598442000000004</v>
      </c>
      <c r="P1145">
        <v>1773.8431330000001</v>
      </c>
      <c r="Q1145">
        <v>28.878665900000001</v>
      </c>
      <c r="R1145">
        <v>5.4053333329999997</v>
      </c>
      <c r="S1145">
        <v>45.5166666699999</v>
      </c>
      <c r="T1145">
        <v>5.5517605039999998</v>
      </c>
      <c r="U1145">
        <v>40.111333330000001</v>
      </c>
      <c r="V1145">
        <v>8.5654628580000001</v>
      </c>
      <c r="W1145">
        <v>108.565462851812</v>
      </c>
      <c r="X1145">
        <v>27.154790899999998</v>
      </c>
      <c r="Y1145">
        <v>2.7250135000000002</v>
      </c>
      <c r="Z1145">
        <v>994.62992548942498</v>
      </c>
      <c r="AA1145">
        <v>779.21320751057397</v>
      </c>
      <c r="AB1145">
        <v>1.7238750217040999</v>
      </c>
      <c r="AC1145">
        <v>78.342023253236405</v>
      </c>
    </row>
    <row r="1146" spans="1:29" x14ac:dyDescent="0.2">
      <c r="A1146" t="s">
        <v>1905</v>
      </c>
      <c r="B1146" t="s">
        <v>30</v>
      </c>
      <c r="C1146" t="s">
        <v>1906</v>
      </c>
      <c r="E1146">
        <v>57.448</v>
      </c>
      <c r="F1146">
        <v>61.1679999999999</v>
      </c>
      <c r="G1146" t="s">
        <v>32</v>
      </c>
      <c r="H1146" t="s">
        <v>57</v>
      </c>
      <c r="I1146" t="s">
        <v>328</v>
      </c>
      <c r="L1146" t="str">
        <f t="shared" si="17"/>
        <v>cobalt</v>
      </c>
      <c r="M1146">
        <v>24.626520200000002</v>
      </c>
      <c r="N1146">
        <v>27.560571490000001</v>
      </c>
      <c r="O1146">
        <v>1.8339646999999999</v>
      </c>
      <c r="P1146">
        <v>669.39711550000004</v>
      </c>
      <c r="Q1146">
        <v>4.0776824999999999</v>
      </c>
      <c r="R1146">
        <v>0.188</v>
      </c>
      <c r="S1146">
        <v>4.641666667</v>
      </c>
      <c r="T1146">
        <v>2.934051293</v>
      </c>
      <c r="U1146">
        <v>4.4536666670000002</v>
      </c>
      <c r="V1146">
        <v>11.914193600000001</v>
      </c>
      <c r="W1146">
        <v>111.914193585498</v>
      </c>
      <c r="X1146">
        <v>2.3618014000000001</v>
      </c>
      <c r="Y1146">
        <v>1.651011</v>
      </c>
      <c r="Z1146">
        <v>602.61901140213001</v>
      </c>
      <c r="AA1146">
        <v>66.7781040978699</v>
      </c>
      <c r="AB1146">
        <v>1.7158811141204799</v>
      </c>
      <c r="AC1146">
        <v>11.0813138706818</v>
      </c>
    </row>
    <row r="1147" spans="1:29" x14ac:dyDescent="0.2">
      <c r="A1147" t="s">
        <v>1907</v>
      </c>
      <c r="B1147" t="s">
        <v>30</v>
      </c>
      <c r="C1147" t="s">
        <v>1908</v>
      </c>
      <c r="E1147">
        <v>57.497999999999898</v>
      </c>
      <c r="F1147">
        <v>61.500999999999898</v>
      </c>
      <c r="G1147" t="s">
        <v>32</v>
      </c>
      <c r="H1147" t="s">
        <v>57</v>
      </c>
      <c r="I1147" t="s">
        <v>46</v>
      </c>
      <c r="J1147" t="s">
        <v>47</v>
      </c>
      <c r="L1147" t="str">
        <f t="shared" si="17"/>
        <v>copper;gold</v>
      </c>
      <c r="M1147">
        <v>24.626520200000002</v>
      </c>
      <c r="N1147">
        <v>27.560571490000001</v>
      </c>
      <c r="O1147">
        <v>1.8339646999999999</v>
      </c>
      <c r="P1147">
        <v>669.39711550000004</v>
      </c>
      <c r="Q1147">
        <v>4.0776824999999999</v>
      </c>
      <c r="R1147">
        <v>0.188</v>
      </c>
      <c r="S1147">
        <v>4.641666667</v>
      </c>
      <c r="T1147">
        <v>2.934051293</v>
      </c>
      <c r="U1147">
        <v>4.4536666670000002</v>
      </c>
      <c r="V1147">
        <v>11.914193600000001</v>
      </c>
      <c r="W1147">
        <v>111.914193585498</v>
      </c>
      <c r="X1147">
        <v>2.3618014000000001</v>
      </c>
      <c r="Y1147">
        <v>1.651011</v>
      </c>
      <c r="Z1147">
        <v>602.61901140213001</v>
      </c>
      <c r="AA1147">
        <v>66.7781040978699</v>
      </c>
      <c r="AB1147">
        <v>1.7158811141204799</v>
      </c>
      <c r="AC1147">
        <v>11.0813138706818</v>
      </c>
    </row>
    <row r="1148" spans="1:29" x14ac:dyDescent="0.2">
      <c r="A1148" t="s">
        <v>2310</v>
      </c>
      <c r="B1148" t="s">
        <v>63</v>
      </c>
      <c r="C1148" t="s">
        <v>2311</v>
      </c>
      <c r="D1148" t="s">
        <v>2312</v>
      </c>
      <c r="E1148">
        <v>34.076999999999899</v>
      </c>
      <c r="F1148">
        <v>-112.593999999999</v>
      </c>
      <c r="G1148" t="s">
        <v>32</v>
      </c>
      <c r="H1148" t="s">
        <v>466</v>
      </c>
      <c r="I1148" t="s">
        <v>46</v>
      </c>
      <c r="J1148" t="s">
        <v>47</v>
      </c>
      <c r="K1148" t="s">
        <v>2313</v>
      </c>
      <c r="L1148" t="str">
        <f t="shared" si="17"/>
        <v>copper;gold;lead;nickel;silver</v>
      </c>
      <c r="M1148">
        <v>37.407844500000003</v>
      </c>
      <c r="N1148">
        <v>41.312151729999897</v>
      </c>
      <c r="O1148">
        <v>1.0045979</v>
      </c>
      <c r="P1148">
        <v>366.67823349999901</v>
      </c>
      <c r="Q1148">
        <v>17.626144400000001</v>
      </c>
      <c r="R1148">
        <v>39.666666669999898</v>
      </c>
      <c r="S1148">
        <v>86.891666670000006</v>
      </c>
      <c r="T1148">
        <v>3.9043072300000001</v>
      </c>
      <c r="U1148">
        <v>47.225000000000001</v>
      </c>
      <c r="V1148">
        <v>10.437135</v>
      </c>
      <c r="W1148">
        <v>110.437134997179</v>
      </c>
      <c r="X1148">
        <v>15.915725699999999</v>
      </c>
      <c r="Y1148">
        <v>1.3263065000000001</v>
      </c>
      <c r="Z1148">
        <v>484.10185873508402</v>
      </c>
      <c r="AA1148">
        <v>-117.423625235084</v>
      </c>
      <c r="AB1148">
        <v>1.71041869199218</v>
      </c>
      <c r="AC1148">
        <v>-24.255974877250399</v>
      </c>
    </row>
    <row r="1149" spans="1:29" x14ac:dyDescent="0.2">
      <c r="A1149" t="s">
        <v>2314</v>
      </c>
      <c r="B1149" t="s">
        <v>30</v>
      </c>
      <c r="C1149" t="s">
        <v>2315</v>
      </c>
      <c r="D1149" t="s">
        <v>2316</v>
      </c>
      <c r="E1149">
        <v>34.21</v>
      </c>
      <c r="F1149">
        <v>-112.861</v>
      </c>
      <c r="G1149" t="s">
        <v>32</v>
      </c>
      <c r="H1149" t="s">
        <v>466</v>
      </c>
      <c r="I1149" t="s">
        <v>46</v>
      </c>
      <c r="J1149" t="s">
        <v>47</v>
      </c>
      <c r="K1149" t="s">
        <v>657</v>
      </c>
      <c r="L1149" t="str">
        <f t="shared" si="17"/>
        <v>copper;gold;lead;silver</v>
      </c>
      <c r="M1149">
        <v>37.407844500000003</v>
      </c>
      <c r="N1149">
        <v>41.312151729999897</v>
      </c>
      <c r="O1149">
        <v>1.0045979</v>
      </c>
      <c r="P1149">
        <v>366.67823349999901</v>
      </c>
      <c r="Q1149">
        <v>17.626144400000001</v>
      </c>
      <c r="R1149">
        <v>39.666666669999898</v>
      </c>
      <c r="S1149">
        <v>86.891666670000006</v>
      </c>
      <c r="T1149">
        <v>3.9043072300000001</v>
      </c>
      <c r="U1149">
        <v>47.225000000000001</v>
      </c>
      <c r="V1149">
        <v>10.437135</v>
      </c>
      <c r="W1149">
        <v>110.437134997179</v>
      </c>
      <c r="X1149">
        <v>15.915725699999999</v>
      </c>
      <c r="Y1149">
        <v>1.3263065000000001</v>
      </c>
      <c r="Z1149">
        <v>484.10185873508402</v>
      </c>
      <c r="AA1149">
        <v>-117.423625235084</v>
      </c>
      <c r="AB1149">
        <v>1.71041869199218</v>
      </c>
      <c r="AC1149">
        <v>-24.255974877250399</v>
      </c>
    </row>
    <row r="1150" spans="1:29" x14ac:dyDescent="0.2">
      <c r="A1150" t="s">
        <v>2317</v>
      </c>
      <c r="B1150" t="s">
        <v>63</v>
      </c>
      <c r="C1150" t="s">
        <v>2318</v>
      </c>
      <c r="D1150" t="s">
        <v>2319</v>
      </c>
      <c r="E1150">
        <v>34.308</v>
      </c>
      <c r="F1150">
        <v>-112.628</v>
      </c>
      <c r="G1150" t="s">
        <v>32</v>
      </c>
      <c r="H1150" t="s">
        <v>466</v>
      </c>
      <c r="I1150" t="s">
        <v>46</v>
      </c>
      <c r="J1150" t="s">
        <v>47</v>
      </c>
      <c r="K1150" t="s">
        <v>657</v>
      </c>
      <c r="L1150" t="str">
        <f t="shared" si="17"/>
        <v>copper;gold;lead;silver</v>
      </c>
      <c r="M1150">
        <v>37.407844500000003</v>
      </c>
      <c r="N1150">
        <v>41.312151729999897</v>
      </c>
      <c r="O1150">
        <v>1.0045979</v>
      </c>
      <c r="P1150">
        <v>366.67823349999901</v>
      </c>
      <c r="Q1150">
        <v>17.626144400000001</v>
      </c>
      <c r="R1150">
        <v>39.666666669999898</v>
      </c>
      <c r="S1150">
        <v>86.891666670000006</v>
      </c>
      <c r="T1150">
        <v>3.9043072300000001</v>
      </c>
      <c r="U1150">
        <v>47.225000000000001</v>
      </c>
      <c r="V1150">
        <v>10.437135</v>
      </c>
      <c r="W1150">
        <v>110.437134997179</v>
      </c>
      <c r="X1150">
        <v>15.915725699999999</v>
      </c>
      <c r="Y1150">
        <v>1.3263065000000001</v>
      </c>
      <c r="Z1150">
        <v>484.10185873508402</v>
      </c>
      <c r="AA1150">
        <v>-117.423625235084</v>
      </c>
      <c r="AB1150">
        <v>1.71041869199218</v>
      </c>
      <c r="AC1150">
        <v>-24.255974877250399</v>
      </c>
    </row>
    <row r="1151" spans="1:29" x14ac:dyDescent="0.2">
      <c r="A1151" t="s">
        <v>2320</v>
      </c>
      <c r="B1151" t="s">
        <v>30</v>
      </c>
      <c r="C1151" t="s">
        <v>2321</v>
      </c>
      <c r="D1151" t="s">
        <v>2322</v>
      </c>
      <c r="E1151">
        <v>34.4239999999999</v>
      </c>
      <c r="F1151">
        <v>-112.466999999999</v>
      </c>
      <c r="G1151" t="s">
        <v>32</v>
      </c>
      <c r="H1151" t="s">
        <v>466</v>
      </c>
      <c r="I1151" t="s">
        <v>46</v>
      </c>
      <c r="J1151" t="s">
        <v>47</v>
      </c>
      <c r="K1151" t="s">
        <v>2323</v>
      </c>
      <c r="L1151" t="str">
        <f t="shared" si="17"/>
        <v>copper;gold;barium;lead;silver;zinc;</v>
      </c>
      <c r="M1151">
        <v>37.407844500000003</v>
      </c>
      <c r="N1151">
        <v>41.312151729999897</v>
      </c>
      <c r="O1151">
        <v>1.0045979</v>
      </c>
      <c r="P1151">
        <v>366.67823349999901</v>
      </c>
      <c r="Q1151">
        <v>17.626144400000001</v>
      </c>
      <c r="R1151">
        <v>39.666666669999898</v>
      </c>
      <c r="S1151">
        <v>86.891666670000006</v>
      </c>
      <c r="T1151">
        <v>3.9043072300000001</v>
      </c>
      <c r="U1151">
        <v>47.225000000000001</v>
      </c>
      <c r="V1151">
        <v>10.437135</v>
      </c>
      <c r="W1151">
        <v>110.437134997179</v>
      </c>
      <c r="X1151">
        <v>15.915725699999999</v>
      </c>
      <c r="Y1151">
        <v>1.3263065000000001</v>
      </c>
      <c r="Z1151">
        <v>484.10185873508402</v>
      </c>
      <c r="AA1151">
        <v>-117.423625235084</v>
      </c>
      <c r="AB1151">
        <v>1.71041869199218</v>
      </c>
      <c r="AC1151">
        <v>-24.255974877250399</v>
      </c>
    </row>
    <row r="1152" spans="1:29" x14ac:dyDescent="0.2">
      <c r="A1152" t="s">
        <v>2324</v>
      </c>
      <c r="B1152" t="s">
        <v>30</v>
      </c>
      <c r="C1152" t="s">
        <v>2325</v>
      </c>
      <c r="E1152">
        <v>34.398000000000003</v>
      </c>
      <c r="F1152">
        <v>-112.221</v>
      </c>
      <c r="G1152" t="s">
        <v>32</v>
      </c>
      <c r="H1152" t="s">
        <v>466</v>
      </c>
      <c r="I1152" t="s">
        <v>46</v>
      </c>
      <c r="J1152" t="s">
        <v>41</v>
      </c>
      <c r="L1152" t="str">
        <f t="shared" si="17"/>
        <v>copper;silver</v>
      </c>
      <c r="M1152">
        <v>37.407844500000003</v>
      </c>
      <c r="N1152">
        <v>41.312151729999897</v>
      </c>
      <c r="O1152">
        <v>1.0045979</v>
      </c>
      <c r="P1152">
        <v>366.67823349999901</v>
      </c>
      <c r="Q1152">
        <v>17.626144400000001</v>
      </c>
      <c r="R1152">
        <v>39.666666669999898</v>
      </c>
      <c r="S1152">
        <v>86.891666670000006</v>
      </c>
      <c r="T1152">
        <v>3.9043072300000001</v>
      </c>
      <c r="U1152">
        <v>47.225000000000001</v>
      </c>
      <c r="V1152">
        <v>10.437135</v>
      </c>
      <c r="W1152">
        <v>110.437134997179</v>
      </c>
      <c r="X1152">
        <v>15.915725699999999</v>
      </c>
      <c r="Y1152">
        <v>1.3263065000000001</v>
      </c>
      <c r="Z1152">
        <v>484.10185873508402</v>
      </c>
      <c r="AA1152">
        <v>-117.423625235084</v>
      </c>
      <c r="AB1152">
        <v>1.71041869199218</v>
      </c>
      <c r="AC1152">
        <v>-24.255974877250399</v>
      </c>
    </row>
    <row r="1153" spans="1:29" x14ac:dyDescent="0.2">
      <c r="A1153" t="s">
        <v>2326</v>
      </c>
      <c r="B1153" t="s">
        <v>63</v>
      </c>
      <c r="C1153" t="s">
        <v>2327</v>
      </c>
      <c r="D1153" t="s">
        <v>2328</v>
      </c>
      <c r="E1153">
        <v>34.462000000000003</v>
      </c>
      <c r="F1153">
        <v>-112.28</v>
      </c>
      <c r="G1153" t="s">
        <v>32</v>
      </c>
      <c r="H1153" t="s">
        <v>466</v>
      </c>
      <c r="I1153" t="s">
        <v>46</v>
      </c>
      <c r="J1153" t="s">
        <v>47</v>
      </c>
      <c r="K1153" t="s">
        <v>124</v>
      </c>
      <c r="L1153" t="str">
        <f t="shared" si="17"/>
        <v>copper;gold;lead;silver;zinc</v>
      </c>
      <c r="M1153">
        <v>37.407844500000003</v>
      </c>
      <c r="N1153">
        <v>41.312151729999897</v>
      </c>
      <c r="O1153">
        <v>1.0045979</v>
      </c>
      <c r="P1153">
        <v>366.67823349999901</v>
      </c>
      <c r="Q1153">
        <v>17.626144400000001</v>
      </c>
      <c r="R1153">
        <v>39.666666669999898</v>
      </c>
      <c r="S1153">
        <v>86.891666670000006</v>
      </c>
      <c r="T1153">
        <v>3.9043072300000001</v>
      </c>
      <c r="U1153">
        <v>47.225000000000001</v>
      </c>
      <c r="V1153">
        <v>10.437135</v>
      </c>
      <c r="W1153">
        <v>110.437134997179</v>
      </c>
      <c r="X1153">
        <v>15.915725699999999</v>
      </c>
      <c r="Y1153">
        <v>1.3263065000000001</v>
      </c>
      <c r="Z1153">
        <v>484.10185873508402</v>
      </c>
      <c r="AA1153">
        <v>-117.423625235084</v>
      </c>
      <c r="AB1153">
        <v>1.71041869199218</v>
      </c>
      <c r="AC1153">
        <v>-24.255974877250399</v>
      </c>
    </row>
    <row r="1154" spans="1:29" x14ac:dyDescent="0.2">
      <c r="A1154" t="s">
        <v>2329</v>
      </c>
      <c r="B1154" t="s">
        <v>30</v>
      </c>
      <c r="C1154" t="s">
        <v>2330</v>
      </c>
      <c r="E1154">
        <v>34.456000000000003</v>
      </c>
      <c r="F1154">
        <v>-112.194</v>
      </c>
      <c r="G1154" t="s">
        <v>32</v>
      </c>
      <c r="H1154" t="s">
        <v>466</v>
      </c>
      <c r="I1154" t="s">
        <v>46</v>
      </c>
      <c r="J1154" t="s">
        <v>41</v>
      </c>
      <c r="L1154" t="str">
        <f t="shared" ref="L1154:L1217" si="18">_xlfn.TEXTJOIN(";",TRUE,I1154:K1154)</f>
        <v>copper;silver</v>
      </c>
      <c r="M1154">
        <v>37.407844500000003</v>
      </c>
      <c r="N1154">
        <v>41.312151729999897</v>
      </c>
      <c r="O1154">
        <v>1.0045979</v>
      </c>
      <c r="P1154">
        <v>366.67823349999901</v>
      </c>
      <c r="Q1154">
        <v>17.626144400000001</v>
      </c>
      <c r="R1154">
        <v>39.666666669999898</v>
      </c>
      <c r="S1154">
        <v>86.891666670000006</v>
      </c>
      <c r="T1154">
        <v>3.9043072300000001</v>
      </c>
      <c r="U1154">
        <v>47.225000000000001</v>
      </c>
      <c r="V1154">
        <v>10.437135</v>
      </c>
      <c r="W1154">
        <v>110.437134997179</v>
      </c>
      <c r="X1154">
        <v>15.915725699999999</v>
      </c>
      <c r="Y1154">
        <v>1.3263065000000001</v>
      </c>
      <c r="Z1154">
        <v>484.10185873508402</v>
      </c>
      <c r="AA1154">
        <v>-117.423625235084</v>
      </c>
      <c r="AB1154">
        <v>1.71041869199218</v>
      </c>
      <c r="AC1154">
        <v>-24.255974877250399</v>
      </c>
    </row>
    <row r="1155" spans="1:29" x14ac:dyDescent="0.2">
      <c r="A1155" t="s">
        <v>2331</v>
      </c>
      <c r="B1155" t="s">
        <v>63</v>
      </c>
      <c r="C1155" t="s">
        <v>2332</v>
      </c>
      <c r="D1155" t="s">
        <v>2333</v>
      </c>
      <c r="E1155">
        <v>34.75</v>
      </c>
      <c r="F1155">
        <v>-112.116</v>
      </c>
      <c r="G1155" t="s">
        <v>32</v>
      </c>
      <c r="H1155" t="s">
        <v>466</v>
      </c>
      <c r="I1155" t="s">
        <v>46</v>
      </c>
      <c r="J1155" t="s">
        <v>41</v>
      </c>
      <c r="K1155" t="s">
        <v>2334</v>
      </c>
      <c r="L1155" t="str">
        <f t="shared" si="18"/>
        <v>copper;silver;gold;arsenic</v>
      </c>
      <c r="M1155">
        <v>37.407844500000003</v>
      </c>
      <c r="N1155">
        <v>41.312151729999897</v>
      </c>
      <c r="O1155">
        <v>1.0045979</v>
      </c>
      <c r="P1155">
        <v>366.67823349999901</v>
      </c>
      <c r="Q1155">
        <v>17.626144400000001</v>
      </c>
      <c r="R1155">
        <v>39.666666669999898</v>
      </c>
      <c r="S1155">
        <v>86.891666670000006</v>
      </c>
      <c r="T1155">
        <v>3.9043072300000001</v>
      </c>
      <c r="U1155">
        <v>47.225000000000001</v>
      </c>
      <c r="V1155">
        <v>10.437135</v>
      </c>
      <c r="W1155">
        <v>110.437134997179</v>
      </c>
      <c r="X1155">
        <v>15.915725699999999</v>
      </c>
      <c r="Y1155">
        <v>1.3263065000000001</v>
      </c>
      <c r="Z1155">
        <v>484.10185873508402</v>
      </c>
      <c r="AA1155">
        <v>-117.423625235084</v>
      </c>
      <c r="AB1155">
        <v>1.71041869199218</v>
      </c>
      <c r="AC1155">
        <v>-24.255974877250399</v>
      </c>
    </row>
    <row r="1156" spans="1:29" x14ac:dyDescent="0.2">
      <c r="A1156" t="s">
        <v>2335</v>
      </c>
      <c r="B1156" t="s">
        <v>63</v>
      </c>
      <c r="C1156" t="s">
        <v>2336</v>
      </c>
      <c r="D1156" t="s">
        <v>2337</v>
      </c>
      <c r="E1156">
        <v>34.17</v>
      </c>
      <c r="F1156">
        <v>-112.716999999999</v>
      </c>
      <c r="G1156" t="s">
        <v>32</v>
      </c>
      <c r="H1156" t="s">
        <v>466</v>
      </c>
      <c r="I1156" t="s">
        <v>47</v>
      </c>
      <c r="J1156" t="s">
        <v>41</v>
      </c>
      <c r="K1156" t="s">
        <v>2338</v>
      </c>
      <c r="L1156" t="str">
        <f t="shared" si="18"/>
        <v>gold;silver;barium;iron ore;lead;copper;zinc</v>
      </c>
      <c r="M1156">
        <v>37.407844500000003</v>
      </c>
      <c r="N1156">
        <v>41.312151729999897</v>
      </c>
      <c r="O1156">
        <v>1.0045979</v>
      </c>
      <c r="P1156">
        <v>366.67823349999901</v>
      </c>
      <c r="Q1156">
        <v>17.626144400000001</v>
      </c>
      <c r="R1156">
        <v>39.666666669999898</v>
      </c>
      <c r="S1156">
        <v>86.891666670000006</v>
      </c>
      <c r="T1156">
        <v>3.9043072300000001</v>
      </c>
      <c r="U1156">
        <v>47.225000000000001</v>
      </c>
      <c r="V1156">
        <v>10.437135</v>
      </c>
      <c r="W1156">
        <v>110.437134997179</v>
      </c>
      <c r="X1156">
        <v>15.915725699999999</v>
      </c>
      <c r="Y1156">
        <v>1.3263065000000001</v>
      </c>
      <c r="Z1156">
        <v>484.10185873508402</v>
      </c>
      <c r="AA1156">
        <v>-117.423625235084</v>
      </c>
      <c r="AB1156">
        <v>1.71041869199218</v>
      </c>
      <c r="AC1156">
        <v>-24.255974877250399</v>
      </c>
    </row>
    <row r="1157" spans="1:29" x14ac:dyDescent="0.2">
      <c r="A1157" t="s">
        <v>2339</v>
      </c>
      <c r="B1157" t="s">
        <v>63</v>
      </c>
      <c r="C1157" t="s">
        <v>2340</v>
      </c>
      <c r="D1157" t="s">
        <v>2341</v>
      </c>
      <c r="E1157">
        <v>34.256999999999898</v>
      </c>
      <c r="F1157">
        <v>-112.215999999999</v>
      </c>
      <c r="G1157" t="s">
        <v>32</v>
      </c>
      <c r="H1157" t="s">
        <v>466</v>
      </c>
      <c r="I1157" t="s">
        <v>47</v>
      </c>
      <c r="J1157" t="s">
        <v>41</v>
      </c>
      <c r="K1157" t="s">
        <v>2342</v>
      </c>
      <c r="L1157" t="str">
        <f t="shared" si="18"/>
        <v>gold;silver;copper;barium;lead;arsenic;zinc</v>
      </c>
      <c r="M1157">
        <v>37.407844500000003</v>
      </c>
      <c r="N1157">
        <v>41.312151729999897</v>
      </c>
      <c r="O1157">
        <v>1.0045979</v>
      </c>
      <c r="P1157">
        <v>366.67823349999901</v>
      </c>
      <c r="Q1157">
        <v>17.626144400000001</v>
      </c>
      <c r="R1157">
        <v>39.666666669999898</v>
      </c>
      <c r="S1157">
        <v>86.891666670000006</v>
      </c>
      <c r="T1157">
        <v>3.9043072300000001</v>
      </c>
      <c r="U1157">
        <v>47.225000000000001</v>
      </c>
      <c r="V1157">
        <v>10.437135</v>
      </c>
      <c r="W1157">
        <v>110.437134997179</v>
      </c>
      <c r="X1157">
        <v>15.915725699999999</v>
      </c>
      <c r="Y1157">
        <v>1.3263065000000001</v>
      </c>
      <c r="Z1157">
        <v>484.10185873508402</v>
      </c>
      <c r="AA1157">
        <v>-117.423625235084</v>
      </c>
      <c r="AB1157">
        <v>1.71041869199218</v>
      </c>
      <c r="AC1157">
        <v>-24.255974877250399</v>
      </c>
    </row>
    <row r="1158" spans="1:29" x14ac:dyDescent="0.2">
      <c r="A1158" t="s">
        <v>2343</v>
      </c>
      <c r="B1158" t="s">
        <v>30</v>
      </c>
      <c r="C1158" t="s">
        <v>2344</v>
      </c>
      <c r="D1158" t="s">
        <v>2345</v>
      </c>
      <c r="E1158">
        <v>34.049999999999898</v>
      </c>
      <c r="F1158">
        <v>-112.290999999999</v>
      </c>
      <c r="G1158" t="s">
        <v>32</v>
      </c>
      <c r="H1158" t="s">
        <v>466</v>
      </c>
      <c r="I1158" t="s">
        <v>41</v>
      </c>
      <c r="J1158" t="s">
        <v>47</v>
      </c>
      <c r="K1158" t="s">
        <v>2346</v>
      </c>
      <c r="L1158" t="str">
        <f t="shared" si="18"/>
        <v>silver;gold;copper;barium;lead;platinum;arsenic;zinc</v>
      </c>
      <c r="M1158">
        <v>37.407844500000003</v>
      </c>
      <c r="N1158">
        <v>41.312151729999897</v>
      </c>
      <c r="O1158">
        <v>1.0045979</v>
      </c>
      <c r="P1158">
        <v>366.67823349999901</v>
      </c>
      <c r="Q1158">
        <v>17.626144400000001</v>
      </c>
      <c r="R1158">
        <v>39.666666669999898</v>
      </c>
      <c r="S1158">
        <v>86.891666670000006</v>
      </c>
      <c r="T1158">
        <v>3.9043072300000001</v>
      </c>
      <c r="U1158">
        <v>47.225000000000001</v>
      </c>
      <c r="V1158">
        <v>10.437135</v>
      </c>
      <c r="W1158">
        <v>110.437134997179</v>
      </c>
      <c r="X1158">
        <v>15.915725699999999</v>
      </c>
      <c r="Y1158">
        <v>1.3263065000000001</v>
      </c>
      <c r="Z1158">
        <v>484.10185873508402</v>
      </c>
      <c r="AA1158">
        <v>-117.423625235084</v>
      </c>
      <c r="AB1158">
        <v>1.71041869199218</v>
      </c>
      <c r="AC1158">
        <v>-24.255974877250399</v>
      </c>
    </row>
    <row r="1159" spans="1:29" x14ac:dyDescent="0.2">
      <c r="A1159" t="s">
        <v>734</v>
      </c>
      <c r="B1159" t="s">
        <v>63</v>
      </c>
      <c r="C1159" t="s">
        <v>735</v>
      </c>
      <c r="D1159" t="s">
        <v>736</v>
      </c>
      <c r="E1159">
        <v>36.741</v>
      </c>
      <c r="F1159">
        <v>119.917</v>
      </c>
      <c r="G1159" t="s">
        <v>32</v>
      </c>
      <c r="H1159" t="s">
        <v>80</v>
      </c>
      <c r="I1159" t="s">
        <v>47</v>
      </c>
      <c r="J1159" t="s">
        <v>737</v>
      </c>
      <c r="L1159" t="str">
        <f t="shared" si="18"/>
        <v>gold;graphite</v>
      </c>
      <c r="M1159">
        <v>61.273941000000001</v>
      </c>
      <c r="N1159">
        <v>70.484633869999897</v>
      </c>
      <c r="O1159">
        <v>2.2904952000000001</v>
      </c>
      <c r="P1159">
        <v>836.03074800000002</v>
      </c>
      <c r="Q1159">
        <v>14.9038506</v>
      </c>
      <c r="R1159">
        <v>1.7226666669999999</v>
      </c>
      <c r="S1159">
        <v>14.62291667</v>
      </c>
      <c r="T1159">
        <v>9.2106928680000006</v>
      </c>
      <c r="U1159">
        <v>12.90025</v>
      </c>
      <c r="V1159">
        <v>15.0319903</v>
      </c>
      <c r="W1159">
        <v>115.03199030400199</v>
      </c>
      <c r="X1159">
        <v>13.1973419</v>
      </c>
      <c r="Y1159">
        <v>1.9909581000000001</v>
      </c>
      <c r="Z1159">
        <v>726.69970452785401</v>
      </c>
      <c r="AA1159">
        <v>109.331043472145</v>
      </c>
      <c r="AB1159">
        <v>1.7065086810546799</v>
      </c>
      <c r="AC1159">
        <v>15.0448724267995</v>
      </c>
    </row>
    <row r="1160" spans="1:29" x14ac:dyDescent="0.2">
      <c r="A1160" t="s">
        <v>2127</v>
      </c>
      <c r="B1160" t="s">
        <v>30</v>
      </c>
      <c r="C1160" t="s">
        <v>2128</v>
      </c>
      <c r="E1160">
        <v>35.031999999999897</v>
      </c>
      <c r="F1160">
        <v>135.748999999999</v>
      </c>
      <c r="G1160" t="s">
        <v>32</v>
      </c>
      <c r="H1160" t="s">
        <v>209</v>
      </c>
      <c r="I1160" t="s">
        <v>58</v>
      </c>
      <c r="L1160" t="str">
        <f t="shared" si="18"/>
        <v>tungsten</v>
      </c>
      <c r="M1160">
        <v>81.0788344999999</v>
      </c>
      <c r="N1160">
        <v>90.043969790000006</v>
      </c>
      <c r="O1160">
        <v>5.2517858000000004</v>
      </c>
      <c r="P1160">
        <v>1916.9018169999899</v>
      </c>
      <c r="Q1160">
        <v>15.7168312</v>
      </c>
      <c r="R1160">
        <v>0.59333333300000002</v>
      </c>
      <c r="S1160">
        <v>13.804166670000001</v>
      </c>
      <c r="T1160">
        <v>8.9651352899999903</v>
      </c>
      <c r="U1160">
        <v>13.21083333</v>
      </c>
      <c r="V1160">
        <v>11.05730657</v>
      </c>
      <c r="W1160">
        <v>111.057306565007</v>
      </c>
      <c r="X1160">
        <v>14.014780999999999</v>
      </c>
      <c r="Y1160">
        <v>4.7129282999999997</v>
      </c>
      <c r="Z1160">
        <v>1720.21882772445</v>
      </c>
      <c r="AA1160">
        <v>196.68298927554301</v>
      </c>
      <c r="AB1160">
        <v>1.7020502017700101</v>
      </c>
      <c r="AC1160">
        <v>11.433602871078801</v>
      </c>
    </row>
    <row r="1161" spans="1:29" x14ac:dyDescent="0.2">
      <c r="A1161" t="s">
        <v>3451</v>
      </c>
      <c r="B1161" t="s">
        <v>63</v>
      </c>
      <c r="C1161" t="s">
        <v>3452</v>
      </c>
      <c r="D1161" t="s">
        <v>3452</v>
      </c>
      <c r="E1161">
        <v>43.34</v>
      </c>
      <c r="F1161">
        <v>2.355</v>
      </c>
      <c r="G1161" t="s">
        <v>32</v>
      </c>
      <c r="H1161" t="s">
        <v>2154</v>
      </c>
      <c r="I1161" t="s">
        <v>47</v>
      </c>
      <c r="J1161" t="s">
        <v>3453</v>
      </c>
      <c r="K1161" t="s">
        <v>3454</v>
      </c>
      <c r="L1161" t="str">
        <f t="shared" si="18"/>
        <v>gold;arsenic;copper;bismuth;silver</v>
      </c>
      <c r="M1161">
        <v>38.686416600000001</v>
      </c>
      <c r="N1161">
        <v>41.558818080000002</v>
      </c>
      <c r="O1161">
        <v>2.4290283000000001</v>
      </c>
      <c r="P1161">
        <v>886.59532950000005</v>
      </c>
      <c r="Q1161">
        <v>14.8923387999999</v>
      </c>
      <c r="R1161">
        <v>1.4226666670000001</v>
      </c>
      <c r="S1161">
        <v>18.377083330000001</v>
      </c>
      <c r="T1161">
        <v>2.8724014819999999</v>
      </c>
      <c r="U1161">
        <v>16.954416670000001</v>
      </c>
      <c r="V1161">
        <v>7.4248321089999996</v>
      </c>
      <c r="W1161">
        <v>107.424832105023</v>
      </c>
      <c r="X1161">
        <v>13.193305000000001</v>
      </c>
      <c r="Y1161">
        <v>2.2216977999999998</v>
      </c>
      <c r="Z1161">
        <v>810.91969966888405</v>
      </c>
      <c r="AA1161">
        <v>75.6756298311157</v>
      </c>
      <c r="AB1161">
        <v>1.6990337844360299</v>
      </c>
      <c r="AC1161">
        <v>9.33207441649472</v>
      </c>
    </row>
    <row r="1162" spans="1:29" x14ac:dyDescent="0.2">
      <c r="A1162" t="s">
        <v>3455</v>
      </c>
      <c r="B1162" t="s">
        <v>30</v>
      </c>
      <c r="C1162" t="s">
        <v>3456</v>
      </c>
      <c r="E1162">
        <v>43.7319999999999</v>
      </c>
      <c r="F1162">
        <v>2.3519999999999999</v>
      </c>
      <c r="G1162" t="s">
        <v>32</v>
      </c>
      <c r="H1162" t="s">
        <v>2154</v>
      </c>
      <c r="I1162" t="s">
        <v>58</v>
      </c>
      <c r="L1162" t="str">
        <f t="shared" si="18"/>
        <v>tungsten</v>
      </c>
      <c r="M1162">
        <v>38.686416600000001</v>
      </c>
      <c r="N1162">
        <v>41.558818080000002</v>
      </c>
      <c r="O1162">
        <v>2.4290283000000001</v>
      </c>
      <c r="P1162">
        <v>886.59532950000005</v>
      </c>
      <c r="Q1162">
        <v>14.8923387999999</v>
      </c>
      <c r="R1162">
        <v>1.4226666670000001</v>
      </c>
      <c r="S1162">
        <v>18.377083330000001</v>
      </c>
      <c r="T1162">
        <v>2.8724014819999999</v>
      </c>
      <c r="U1162">
        <v>16.954416670000001</v>
      </c>
      <c r="V1162">
        <v>7.4248321089999996</v>
      </c>
      <c r="W1162">
        <v>107.424832105023</v>
      </c>
      <c r="X1162">
        <v>13.193305000000001</v>
      </c>
      <c r="Y1162">
        <v>2.2216977999999998</v>
      </c>
      <c r="Z1162">
        <v>810.91969966888405</v>
      </c>
      <c r="AA1162">
        <v>75.6756298311157</v>
      </c>
      <c r="AB1162">
        <v>1.6990337844360299</v>
      </c>
      <c r="AC1162">
        <v>9.33207441649472</v>
      </c>
    </row>
    <row r="1163" spans="1:29" x14ac:dyDescent="0.2">
      <c r="A1163" t="s">
        <v>3097</v>
      </c>
      <c r="B1163" t="s">
        <v>63</v>
      </c>
      <c r="C1163" t="s">
        <v>3098</v>
      </c>
      <c r="D1163" t="s">
        <v>3098</v>
      </c>
      <c r="E1163">
        <v>23.483000000000001</v>
      </c>
      <c r="F1163">
        <v>40.835000000000001</v>
      </c>
      <c r="G1163" t="s">
        <v>135</v>
      </c>
      <c r="H1163" t="s">
        <v>3099</v>
      </c>
      <c r="I1163" t="s">
        <v>46</v>
      </c>
      <c r="J1163" t="s">
        <v>47</v>
      </c>
      <c r="K1163" t="s">
        <v>124</v>
      </c>
      <c r="L1163" t="str">
        <f t="shared" si="18"/>
        <v>copper;gold;lead;silver;zinc</v>
      </c>
      <c r="M1163">
        <v>10.8784417999999</v>
      </c>
      <c r="N1163">
        <v>11.7907353</v>
      </c>
      <c r="O1163">
        <v>0.14752699999999999</v>
      </c>
      <c r="P1163">
        <v>53.847355</v>
      </c>
      <c r="Q1163">
        <v>27.639654199999899</v>
      </c>
      <c r="R1163">
        <v>162.0946667</v>
      </c>
      <c r="S1163">
        <v>198.11250000000001</v>
      </c>
      <c r="T1163">
        <v>0.91229349999999998</v>
      </c>
      <c r="U1163">
        <v>36.017833330000002</v>
      </c>
      <c r="V1163">
        <v>8.3862516019999997</v>
      </c>
      <c r="W1163">
        <v>108.386251604526</v>
      </c>
      <c r="X1163">
        <v>25.944042199999998</v>
      </c>
      <c r="Y1163">
        <v>0.21015130000000001</v>
      </c>
      <c r="Z1163">
        <v>76.705235317349405</v>
      </c>
      <c r="AA1163">
        <v>-22.857880317349402</v>
      </c>
      <c r="AB1163">
        <v>1.6956119941894501</v>
      </c>
      <c r="AC1163">
        <v>-29.799635217570799</v>
      </c>
    </row>
    <row r="1164" spans="1:29" x14ac:dyDescent="0.2">
      <c r="A1164" t="s">
        <v>3100</v>
      </c>
      <c r="B1164" t="s">
        <v>36</v>
      </c>
      <c r="C1164" t="s">
        <v>3101</v>
      </c>
      <c r="D1164" t="s">
        <v>3102</v>
      </c>
      <c r="E1164">
        <v>23.8509999999999</v>
      </c>
      <c r="F1164">
        <v>40.939999999999898</v>
      </c>
      <c r="G1164" t="s">
        <v>32</v>
      </c>
      <c r="H1164" t="s">
        <v>3099</v>
      </c>
      <c r="I1164" t="s">
        <v>46</v>
      </c>
      <c r="J1164" t="s">
        <v>47</v>
      </c>
      <c r="K1164" t="s">
        <v>444</v>
      </c>
      <c r="L1164" t="str">
        <f t="shared" si="18"/>
        <v>copper;gold;silver;zinc</v>
      </c>
      <c r="M1164">
        <v>10.8784417999999</v>
      </c>
      <c r="N1164">
        <v>11.7907353</v>
      </c>
      <c r="O1164">
        <v>0.14752699999999999</v>
      </c>
      <c r="P1164">
        <v>53.847355</v>
      </c>
      <c r="Q1164">
        <v>27.639654199999899</v>
      </c>
      <c r="R1164">
        <v>162.0946667</v>
      </c>
      <c r="S1164">
        <v>198.11250000000001</v>
      </c>
      <c r="T1164">
        <v>0.91229349999999998</v>
      </c>
      <c r="U1164">
        <v>36.017833330000002</v>
      </c>
      <c r="V1164">
        <v>8.3862516019999997</v>
      </c>
      <c r="W1164">
        <v>108.386251604526</v>
      </c>
      <c r="X1164">
        <v>25.944042199999998</v>
      </c>
      <c r="Y1164">
        <v>0.21015130000000001</v>
      </c>
      <c r="Z1164">
        <v>76.705235317349405</v>
      </c>
      <c r="AA1164">
        <v>-22.857880317349402</v>
      </c>
      <c r="AB1164">
        <v>1.6956119941894501</v>
      </c>
      <c r="AC1164">
        <v>-29.799635217570799</v>
      </c>
    </row>
    <row r="1165" spans="1:29" x14ac:dyDescent="0.2">
      <c r="A1165" t="s">
        <v>3609</v>
      </c>
      <c r="B1165" t="s">
        <v>30</v>
      </c>
      <c r="C1165" t="s">
        <v>3610</v>
      </c>
      <c r="E1165">
        <v>9.7669999999999906</v>
      </c>
      <c r="F1165">
        <v>122.415999999999</v>
      </c>
      <c r="G1165" t="s">
        <v>32</v>
      </c>
      <c r="H1165" t="s">
        <v>892</v>
      </c>
      <c r="I1165" t="s">
        <v>46</v>
      </c>
      <c r="L1165" t="str">
        <f t="shared" si="18"/>
        <v>copper</v>
      </c>
      <c r="M1165">
        <v>76.726425199999895</v>
      </c>
      <c r="N1165">
        <v>82.117524239999895</v>
      </c>
      <c r="O1165">
        <v>6.9794245000000004</v>
      </c>
      <c r="P1165">
        <v>2547.489943</v>
      </c>
      <c r="Q1165">
        <v>28.763259900000001</v>
      </c>
      <c r="R1165">
        <v>4.8000000000000001E-2</v>
      </c>
      <c r="S1165">
        <v>4.4708333329999999</v>
      </c>
      <c r="T1165">
        <v>5.3910990380000001</v>
      </c>
      <c r="U1165">
        <v>4.4228333329999998</v>
      </c>
      <c r="V1165">
        <v>7.0263915250000002</v>
      </c>
      <c r="W1165">
        <v>107.026391528012</v>
      </c>
      <c r="X1165">
        <v>27.069475199999999</v>
      </c>
      <c r="Y1165">
        <v>6.2955836999999999</v>
      </c>
      <c r="Z1165">
        <v>2297.8880596160802</v>
      </c>
      <c r="AA1165">
        <v>249.601883383911</v>
      </c>
      <c r="AB1165">
        <v>1.6937847260498</v>
      </c>
      <c r="AC1165">
        <v>10.8622298784046</v>
      </c>
    </row>
    <row r="1166" spans="1:29" x14ac:dyDescent="0.2">
      <c r="A1166" t="s">
        <v>3611</v>
      </c>
      <c r="B1166" t="s">
        <v>30</v>
      </c>
      <c r="C1166" t="s">
        <v>3612</v>
      </c>
      <c r="E1166">
        <v>9.4169999999999998</v>
      </c>
      <c r="F1166">
        <v>122.632999999999</v>
      </c>
      <c r="G1166" t="s">
        <v>32</v>
      </c>
      <c r="H1166" t="s">
        <v>892</v>
      </c>
      <c r="I1166" t="s">
        <v>46</v>
      </c>
      <c r="J1166" t="s">
        <v>47</v>
      </c>
      <c r="L1166" t="str">
        <f t="shared" si="18"/>
        <v>copper;gold</v>
      </c>
      <c r="M1166">
        <v>76.726425199999895</v>
      </c>
      <c r="N1166">
        <v>82.117524239999895</v>
      </c>
      <c r="O1166">
        <v>6.9794245000000004</v>
      </c>
      <c r="P1166">
        <v>2547.489943</v>
      </c>
      <c r="Q1166">
        <v>28.763259900000001</v>
      </c>
      <c r="R1166">
        <v>4.8000000000000001E-2</v>
      </c>
      <c r="S1166">
        <v>4.4708333329999999</v>
      </c>
      <c r="T1166">
        <v>5.3910990380000001</v>
      </c>
      <c r="U1166">
        <v>4.4228333329999998</v>
      </c>
      <c r="V1166">
        <v>7.0263915250000002</v>
      </c>
      <c r="W1166">
        <v>107.026391528012</v>
      </c>
      <c r="X1166">
        <v>27.069475199999999</v>
      </c>
      <c r="Y1166">
        <v>6.2955836999999999</v>
      </c>
      <c r="Z1166">
        <v>2297.8880596160802</v>
      </c>
      <c r="AA1166">
        <v>249.601883383911</v>
      </c>
      <c r="AB1166">
        <v>1.6937847260498</v>
      </c>
      <c r="AC1166">
        <v>10.8622298784046</v>
      </c>
    </row>
    <row r="1167" spans="1:29" x14ac:dyDescent="0.2">
      <c r="A1167" t="s">
        <v>2784</v>
      </c>
      <c r="B1167" t="s">
        <v>63</v>
      </c>
      <c r="C1167" t="s">
        <v>2785</v>
      </c>
      <c r="D1167" t="s">
        <v>2786</v>
      </c>
      <c r="E1167">
        <v>52.587000000000003</v>
      </c>
      <c r="F1167">
        <v>87.522999999999897</v>
      </c>
      <c r="G1167" t="s">
        <v>32</v>
      </c>
      <c r="H1167" t="s">
        <v>57</v>
      </c>
      <c r="I1167" t="s">
        <v>47</v>
      </c>
      <c r="J1167" t="s">
        <v>264</v>
      </c>
      <c r="L1167" t="str">
        <f t="shared" si="18"/>
        <v>gold;manganese</v>
      </c>
      <c r="M1167">
        <v>26.893884700000001</v>
      </c>
      <c r="N1167">
        <v>29.406860210000001</v>
      </c>
      <c r="O1167">
        <v>2.0758562</v>
      </c>
      <c r="P1167">
        <v>757.68751299999894</v>
      </c>
      <c r="Q1167">
        <v>3.2981132999999998</v>
      </c>
      <c r="R1167">
        <v>0.95199999999999996</v>
      </c>
      <c r="S1167">
        <v>8.85</v>
      </c>
      <c r="T1167">
        <v>2.5129755089999999</v>
      </c>
      <c r="U1167">
        <v>7.8979999999999997</v>
      </c>
      <c r="V1167">
        <v>9.3440406120000006</v>
      </c>
      <c r="W1167">
        <v>109.34404061753099</v>
      </c>
      <c r="X1167">
        <v>1.6056079000000001</v>
      </c>
      <c r="Y1167">
        <v>3.0457811000000001</v>
      </c>
      <c r="Z1167">
        <v>1111.7101144790599</v>
      </c>
      <c r="AA1167">
        <v>-354.02260147906401</v>
      </c>
      <c r="AB1167">
        <v>1.69250543275909</v>
      </c>
      <c r="AC1167">
        <v>-31.844866469075502</v>
      </c>
    </row>
    <row r="1168" spans="1:29" x14ac:dyDescent="0.2">
      <c r="A1168" t="s">
        <v>3141</v>
      </c>
      <c r="B1168" t="s">
        <v>30</v>
      </c>
      <c r="C1168" t="s">
        <v>3142</v>
      </c>
      <c r="D1168" t="s">
        <v>3143</v>
      </c>
      <c r="E1168">
        <v>-12.99</v>
      </c>
      <c r="F1168">
        <v>131.006</v>
      </c>
      <c r="G1168" t="s">
        <v>32</v>
      </c>
      <c r="H1168" t="s">
        <v>705</v>
      </c>
      <c r="I1168" t="s">
        <v>46</v>
      </c>
      <c r="L1168" t="str">
        <f t="shared" si="18"/>
        <v>copper</v>
      </c>
      <c r="M1168">
        <v>86.005004900000003</v>
      </c>
      <c r="N1168">
        <v>93.116105700000006</v>
      </c>
      <c r="O1168">
        <v>4.4868988999999999</v>
      </c>
      <c r="P1168">
        <v>1637.7180989999899</v>
      </c>
      <c r="Q1168">
        <v>29.194063199999899</v>
      </c>
      <c r="R1168">
        <v>101.113333299999</v>
      </c>
      <c r="S1168">
        <v>214.3833333</v>
      </c>
      <c r="T1168">
        <v>7.1111007949999996</v>
      </c>
      <c r="U1168">
        <v>113.269999999999</v>
      </c>
      <c r="V1168">
        <v>8.2682406719999904</v>
      </c>
      <c r="W1168">
        <v>108.26824067770001</v>
      </c>
      <c r="X1168">
        <v>27.503845200000001</v>
      </c>
      <c r="Y1168">
        <v>4.0319386000000002</v>
      </c>
      <c r="Z1168">
        <v>1471.6575717926</v>
      </c>
      <c r="AA1168">
        <v>166.060527207397</v>
      </c>
      <c r="AB1168">
        <v>1.69021798515624</v>
      </c>
      <c r="AC1168">
        <v>11.2839107677149</v>
      </c>
    </row>
    <row r="1169" spans="1:29" x14ac:dyDescent="0.2">
      <c r="A1169" t="s">
        <v>3298</v>
      </c>
      <c r="B1169" t="s">
        <v>30</v>
      </c>
      <c r="C1169" t="s">
        <v>3299</v>
      </c>
      <c r="E1169">
        <v>9.9169999999999998</v>
      </c>
      <c r="F1169">
        <v>99.082999999999899</v>
      </c>
      <c r="G1169" t="s">
        <v>32</v>
      </c>
      <c r="H1169" t="s">
        <v>941</v>
      </c>
      <c r="I1169" t="s">
        <v>58</v>
      </c>
      <c r="L1169" t="str">
        <f t="shared" si="18"/>
        <v>tungsten</v>
      </c>
      <c r="M1169">
        <v>67.979141200000001</v>
      </c>
      <c r="N1169">
        <v>73.307280539999894</v>
      </c>
      <c r="O1169">
        <v>5.3334069</v>
      </c>
      <c r="P1169">
        <v>1946.6935189999899</v>
      </c>
      <c r="Q1169">
        <v>28.8753756999999</v>
      </c>
      <c r="R1169">
        <v>1.7573333330000001</v>
      </c>
      <c r="S1169">
        <v>35.318750000000001</v>
      </c>
      <c r="T1169">
        <v>5.3281393420000001</v>
      </c>
      <c r="U1169">
        <v>33.56141667</v>
      </c>
      <c r="V1169">
        <v>7.8379032860000004</v>
      </c>
      <c r="W1169">
        <v>107.837903283191</v>
      </c>
      <c r="X1169">
        <v>27.187351199999998</v>
      </c>
      <c r="Y1169">
        <v>4.7413559000000003</v>
      </c>
      <c r="Z1169">
        <v>1730.5949020385699</v>
      </c>
      <c r="AA1169">
        <v>216.09861696142499</v>
      </c>
      <c r="AB1169">
        <v>1.68802447319335</v>
      </c>
      <c r="AC1169">
        <v>12.486955595839801</v>
      </c>
    </row>
    <row r="1170" spans="1:29" x14ac:dyDescent="0.2">
      <c r="A1170" t="s">
        <v>4083</v>
      </c>
      <c r="B1170" t="s">
        <v>30</v>
      </c>
      <c r="C1170" t="s">
        <v>4084</v>
      </c>
      <c r="E1170">
        <v>40.665999999999897</v>
      </c>
      <c r="F1170">
        <v>-8.4979999999999905</v>
      </c>
      <c r="G1170" t="s">
        <v>32</v>
      </c>
      <c r="H1170" t="s">
        <v>3971</v>
      </c>
      <c r="I1170" t="s">
        <v>46</v>
      </c>
      <c r="J1170" t="s">
        <v>58</v>
      </c>
      <c r="L1170" t="str">
        <f t="shared" si="18"/>
        <v>copper;tungsten</v>
      </c>
      <c r="M1170">
        <v>43.0780829999999</v>
      </c>
      <c r="N1170">
        <v>45.03319947</v>
      </c>
      <c r="O1170">
        <v>2.2533808</v>
      </c>
      <c r="P1170">
        <v>822.48399199999903</v>
      </c>
      <c r="Q1170">
        <v>16.661272</v>
      </c>
      <c r="R1170">
        <v>3.5146666670000002</v>
      </c>
      <c r="S1170">
        <v>10.25416667</v>
      </c>
      <c r="T1170">
        <v>1.955116471</v>
      </c>
      <c r="U1170">
        <v>6.7394999999999996</v>
      </c>
      <c r="V1170">
        <v>4.5385410269999999</v>
      </c>
      <c r="W1170">
        <v>104.53854102560599</v>
      </c>
      <c r="X1170">
        <v>14.9792671</v>
      </c>
      <c r="Y1170">
        <v>2.6726074</v>
      </c>
      <c r="Z1170">
        <v>975.501708984375</v>
      </c>
      <c r="AA1170">
        <v>-153.017716984375</v>
      </c>
      <c r="AB1170">
        <v>1.68200487963867</v>
      </c>
      <c r="AC1170">
        <v>-15.686053194482501</v>
      </c>
    </row>
    <row r="1171" spans="1:29" x14ac:dyDescent="0.2">
      <c r="A1171" t="s">
        <v>84</v>
      </c>
      <c r="B1171" t="s">
        <v>36</v>
      </c>
      <c r="C1171" t="s">
        <v>85</v>
      </c>
      <c r="D1171" t="s">
        <v>86</v>
      </c>
      <c r="E1171">
        <v>62.616999999999898</v>
      </c>
      <c r="F1171">
        <v>-137.242999999999</v>
      </c>
      <c r="G1171" t="s">
        <v>32</v>
      </c>
      <c r="H1171" t="s">
        <v>87</v>
      </c>
      <c r="I1171" t="s">
        <v>46</v>
      </c>
      <c r="J1171" t="s">
        <v>47</v>
      </c>
      <c r="K1171" t="s">
        <v>41</v>
      </c>
      <c r="L1171" t="str">
        <f t="shared" si="18"/>
        <v>copper;gold;silver</v>
      </c>
      <c r="M1171">
        <v>18.132968900000002</v>
      </c>
      <c r="N1171">
        <v>21.98207391</v>
      </c>
      <c r="O1171">
        <v>1.9799367000000001</v>
      </c>
      <c r="P1171">
        <v>722.6768955</v>
      </c>
      <c r="Q1171">
        <v>-2.0621326</v>
      </c>
      <c r="R1171">
        <v>0</v>
      </c>
      <c r="S1171">
        <v>0.12916666700000001</v>
      </c>
      <c r="T1171">
        <v>3.8491050150000001</v>
      </c>
      <c r="U1171">
        <v>0.12916666700000001</v>
      </c>
      <c r="V1171">
        <v>21.227108680000001</v>
      </c>
      <c r="W1171">
        <v>121.227108650696</v>
      </c>
      <c r="X1171">
        <v>-3.7411346000000001</v>
      </c>
      <c r="Y1171">
        <v>1.1465038999999999</v>
      </c>
      <c r="Z1171">
        <v>418.473932743072</v>
      </c>
      <c r="AA1171">
        <v>304.20296275692698</v>
      </c>
      <c r="AB1171">
        <v>1.67900204355468</v>
      </c>
      <c r="AC1171">
        <v>72.693407869611903</v>
      </c>
    </row>
    <row r="1172" spans="1:29" x14ac:dyDescent="0.2">
      <c r="A1172" t="s">
        <v>311</v>
      </c>
      <c r="B1172" t="s">
        <v>30</v>
      </c>
      <c r="C1172" t="s">
        <v>312</v>
      </c>
      <c r="E1172">
        <v>49.081000000000003</v>
      </c>
      <c r="F1172">
        <v>125.081999999999</v>
      </c>
      <c r="G1172" t="s">
        <v>32</v>
      </c>
      <c r="H1172" t="s">
        <v>80</v>
      </c>
      <c r="I1172" t="s">
        <v>46</v>
      </c>
      <c r="L1172" t="str">
        <f t="shared" si="18"/>
        <v>copper</v>
      </c>
      <c r="M1172">
        <v>42.529720300000001</v>
      </c>
      <c r="N1172">
        <v>49.838686350000003</v>
      </c>
      <c r="O1172">
        <v>1.9189596</v>
      </c>
      <c r="P1172">
        <v>700.420254</v>
      </c>
      <c r="Q1172">
        <v>2.7043433000000001</v>
      </c>
      <c r="R1172">
        <v>0.85199999999999998</v>
      </c>
      <c r="S1172">
        <v>6.3229166670000003</v>
      </c>
      <c r="T1172">
        <v>7.3089660539999999</v>
      </c>
      <c r="U1172">
        <v>5.470916667</v>
      </c>
      <c r="V1172">
        <v>17.185549309999899</v>
      </c>
      <c r="W1172">
        <v>117.185549301625</v>
      </c>
      <c r="X1172">
        <v>1.0256931</v>
      </c>
      <c r="Y1172">
        <v>1.6635648999999999</v>
      </c>
      <c r="Z1172">
        <v>607.20119595527603</v>
      </c>
      <c r="AA1172">
        <v>93.219058044723496</v>
      </c>
      <c r="AB1172">
        <v>1.67865024103241</v>
      </c>
      <c r="AC1172">
        <v>15.3522520485268</v>
      </c>
    </row>
    <row r="1173" spans="1:29" x14ac:dyDescent="0.2">
      <c r="A1173" t="s">
        <v>2985</v>
      </c>
      <c r="B1173" t="s">
        <v>30</v>
      </c>
      <c r="C1173" t="s">
        <v>2986</v>
      </c>
      <c r="E1173">
        <v>36.921999999999898</v>
      </c>
      <c r="F1173">
        <v>129.13800000000001</v>
      </c>
      <c r="G1173" t="s">
        <v>32</v>
      </c>
      <c r="H1173" t="s">
        <v>1371</v>
      </c>
      <c r="I1173" t="s">
        <v>58</v>
      </c>
      <c r="L1173" t="str">
        <f t="shared" si="18"/>
        <v>tungsten</v>
      </c>
      <c r="M1173">
        <v>80.870956399999898</v>
      </c>
      <c r="N1173">
        <v>87.965349599999897</v>
      </c>
      <c r="O1173">
        <v>3.6902180000000002</v>
      </c>
      <c r="P1173">
        <v>1346.92957</v>
      </c>
      <c r="Q1173">
        <v>15.8974379999999</v>
      </c>
      <c r="R1173">
        <v>0</v>
      </c>
      <c r="S1173">
        <v>0.29166666699999999</v>
      </c>
      <c r="T1173">
        <v>7.0943931960000004</v>
      </c>
      <c r="U1173">
        <v>0.29166666699999999</v>
      </c>
      <c r="V1173">
        <v>8.7724858369999996</v>
      </c>
      <c r="W1173">
        <v>108.772485841406</v>
      </c>
      <c r="X1173">
        <v>14.221508999999999</v>
      </c>
      <c r="Y1173">
        <v>3.2070913000000001</v>
      </c>
      <c r="Z1173">
        <v>1170.5883359909001</v>
      </c>
      <c r="AA1173">
        <v>176.34123400909399</v>
      </c>
      <c r="AB1173">
        <v>1.67592902020263</v>
      </c>
      <c r="AC1173">
        <v>15.064325227520801</v>
      </c>
    </row>
    <row r="1174" spans="1:29" x14ac:dyDescent="0.2">
      <c r="A1174" t="s">
        <v>2147</v>
      </c>
      <c r="B1174" t="s">
        <v>36</v>
      </c>
      <c r="C1174" t="s">
        <v>2148</v>
      </c>
      <c r="D1174" t="s">
        <v>2149</v>
      </c>
      <c r="E1174">
        <v>-2.84</v>
      </c>
      <c r="F1174">
        <v>122.165999999999</v>
      </c>
      <c r="G1174" t="s">
        <v>32</v>
      </c>
      <c r="H1174" t="s">
        <v>390</v>
      </c>
      <c r="I1174" t="s">
        <v>98</v>
      </c>
      <c r="J1174" t="s">
        <v>46</v>
      </c>
      <c r="K1174" t="s">
        <v>2150</v>
      </c>
      <c r="L1174" t="str">
        <f t="shared" si="18"/>
        <v>nickel;copper;diamond;gold;iron ore;cobalt;silver;zinc</v>
      </c>
      <c r="M1174">
        <v>72.495155299999894</v>
      </c>
      <c r="N1174">
        <v>80.421918469999895</v>
      </c>
      <c r="O1174">
        <v>11.003246300000001</v>
      </c>
      <c r="P1174">
        <v>4016.1849000000002</v>
      </c>
      <c r="Q1174">
        <v>28.407846500000002</v>
      </c>
      <c r="R1174">
        <v>0</v>
      </c>
      <c r="S1174">
        <v>2.0833330000000001E-3</v>
      </c>
      <c r="T1174">
        <v>7.9267631700000001</v>
      </c>
      <c r="U1174">
        <v>2.0833330000000001E-3</v>
      </c>
      <c r="V1174">
        <v>10.9341971</v>
      </c>
      <c r="W1174">
        <v>110.934197102133</v>
      </c>
      <c r="X1174">
        <v>26.738405199999999</v>
      </c>
      <c r="Y1174">
        <v>6.4551477000000004</v>
      </c>
      <c r="Z1174">
        <v>2356.1289262771602</v>
      </c>
      <c r="AA1174">
        <v>1660.05597372283</v>
      </c>
      <c r="AB1174">
        <v>1.6694412723388601</v>
      </c>
      <c r="AC1174">
        <v>70.456924288342606</v>
      </c>
    </row>
    <row r="1175" spans="1:29" x14ac:dyDescent="0.2">
      <c r="A1175" t="s">
        <v>3720</v>
      </c>
      <c r="B1175" t="s">
        <v>63</v>
      </c>
      <c r="C1175" t="s">
        <v>3721</v>
      </c>
      <c r="D1175" t="s">
        <v>3722</v>
      </c>
      <c r="E1175">
        <v>13.46</v>
      </c>
      <c r="F1175">
        <v>121.968</v>
      </c>
      <c r="G1175" t="s">
        <v>135</v>
      </c>
      <c r="H1175" t="s">
        <v>892</v>
      </c>
      <c r="I1175" t="s">
        <v>46</v>
      </c>
      <c r="J1175" t="s">
        <v>47</v>
      </c>
      <c r="K1175" t="s">
        <v>41</v>
      </c>
      <c r="L1175" t="str">
        <f t="shared" si="18"/>
        <v>copper;gold;silver</v>
      </c>
      <c r="M1175">
        <v>83.677307099999894</v>
      </c>
      <c r="N1175">
        <v>89.178192460000005</v>
      </c>
      <c r="O1175">
        <v>6.6071891999999997</v>
      </c>
      <c r="P1175">
        <v>2411.6240579999899</v>
      </c>
      <c r="Q1175">
        <v>28.2799473</v>
      </c>
      <c r="R1175">
        <v>0.32266666700000002</v>
      </c>
      <c r="S1175">
        <v>15.9625</v>
      </c>
      <c r="T1175">
        <v>5.500885362</v>
      </c>
      <c r="U1175">
        <v>15.63983333</v>
      </c>
      <c r="V1175">
        <v>6.5739273320000002</v>
      </c>
      <c r="W1175">
        <v>106.573927329456</v>
      </c>
      <c r="X1175">
        <v>26.612207399999999</v>
      </c>
      <c r="Y1175">
        <v>7.8882250999999997</v>
      </c>
      <c r="Z1175">
        <v>2879.2021536827001</v>
      </c>
      <c r="AA1175">
        <v>-467.57809568270801</v>
      </c>
      <c r="AB1175">
        <v>1.66773988728027</v>
      </c>
      <c r="AC1175">
        <v>-16.239849469570601</v>
      </c>
    </row>
    <row r="1176" spans="1:29" x14ac:dyDescent="0.2">
      <c r="A1176" t="s">
        <v>4700</v>
      </c>
      <c r="B1176" t="s">
        <v>30</v>
      </c>
      <c r="C1176" t="s">
        <v>4701</v>
      </c>
      <c r="E1176">
        <v>-32.014000000000003</v>
      </c>
      <c r="F1176">
        <v>-71.108000000000004</v>
      </c>
      <c r="G1176" t="s">
        <v>32</v>
      </c>
      <c r="H1176" t="s">
        <v>3713</v>
      </c>
      <c r="I1176" t="s">
        <v>46</v>
      </c>
      <c r="L1176" t="str">
        <f t="shared" si="18"/>
        <v>copper</v>
      </c>
      <c r="M1176">
        <v>42.055530500000003</v>
      </c>
      <c r="N1176">
        <v>39.26581272</v>
      </c>
      <c r="O1176">
        <v>0.92709419999999998</v>
      </c>
      <c r="P1176">
        <v>338.38938300000001</v>
      </c>
      <c r="Q1176">
        <v>15.9813128</v>
      </c>
      <c r="R1176">
        <v>0</v>
      </c>
      <c r="S1176">
        <v>0</v>
      </c>
      <c r="T1176">
        <v>-2.789717784</v>
      </c>
      <c r="U1176">
        <v>0</v>
      </c>
      <c r="V1176">
        <v>-6.6334147979999996</v>
      </c>
      <c r="W1176">
        <v>93.366585210475407</v>
      </c>
      <c r="X1176">
        <v>14.316014300000001</v>
      </c>
      <c r="Y1176">
        <v>1.0152464000000001</v>
      </c>
      <c r="Z1176">
        <v>370.56493282318098</v>
      </c>
      <c r="AA1176">
        <v>-32.1755498231811</v>
      </c>
      <c r="AB1176">
        <v>1.6652985101440401</v>
      </c>
      <c r="AC1176">
        <v>-8.6828371961828399</v>
      </c>
    </row>
    <row r="1177" spans="1:29" x14ac:dyDescent="0.2">
      <c r="A1177" t="s">
        <v>4702</v>
      </c>
      <c r="B1177" t="s">
        <v>36</v>
      </c>
      <c r="C1177" t="s">
        <v>4703</v>
      </c>
      <c r="D1177" t="s">
        <v>4704</v>
      </c>
      <c r="E1177">
        <v>-32.648000000000003</v>
      </c>
      <c r="F1177">
        <v>-71.111999999999895</v>
      </c>
      <c r="G1177" t="s">
        <v>32</v>
      </c>
      <c r="H1177" t="s">
        <v>3713</v>
      </c>
      <c r="I1177" t="s">
        <v>46</v>
      </c>
      <c r="J1177" t="s">
        <v>41</v>
      </c>
      <c r="L1177" t="str">
        <f t="shared" si="18"/>
        <v>copper;silver</v>
      </c>
      <c r="M1177">
        <v>42.055530500000003</v>
      </c>
      <c r="N1177">
        <v>39.26581272</v>
      </c>
      <c r="O1177">
        <v>0.92709419999999998</v>
      </c>
      <c r="P1177">
        <v>338.38938300000001</v>
      </c>
      <c r="Q1177">
        <v>15.9813128</v>
      </c>
      <c r="R1177">
        <v>0</v>
      </c>
      <c r="S1177">
        <v>0</v>
      </c>
      <c r="T1177">
        <v>-2.789717784</v>
      </c>
      <c r="U1177">
        <v>0</v>
      </c>
      <c r="V1177">
        <v>-6.6334147979999996</v>
      </c>
      <c r="W1177">
        <v>93.366585210475407</v>
      </c>
      <c r="X1177">
        <v>14.316014300000001</v>
      </c>
      <c r="Y1177">
        <v>1.0152464000000001</v>
      </c>
      <c r="Z1177">
        <v>370.56493282318098</v>
      </c>
      <c r="AA1177">
        <v>-32.1755498231811</v>
      </c>
      <c r="AB1177">
        <v>1.6652985101440401</v>
      </c>
      <c r="AC1177">
        <v>-8.6828371961828399</v>
      </c>
    </row>
    <row r="1178" spans="1:29" x14ac:dyDescent="0.2">
      <c r="A1178" t="s">
        <v>3803</v>
      </c>
      <c r="B1178" t="s">
        <v>30</v>
      </c>
      <c r="C1178" t="s">
        <v>3804</v>
      </c>
      <c r="E1178">
        <v>8.6669999999999998</v>
      </c>
      <c r="F1178">
        <v>98.5</v>
      </c>
      <c r="G1178" t="s">
        <v>32</v>
      </c>
      <c r="H1178" t="s">
        <v>941</v>
      </c>
      <c r="I1178" t="s">
        <v>77</v>
      </c>
      <c r="J1178" t="s">
        <v>58</v>
      </c>
      <c r="L1178" t="str">
        <f t="shared" si="18"/>
        <v>tin;tungsten</v>
      </c>
      <c r="M1178">
        <v>68.5286179</v>
      </c>
      <c r="N1178">
        <v>72.911975179999899</v>
      </c>
      <c r="O1178">
        <v>5.5086478999999997</v>
      </c>
      <c r="P1178">
        <v>2010.6564840000001</v>
      </c>
      <c r="Q1178">
        <v>28.751848200000001</v>
      </c>
      <c r="R1178">
        <v>25.15733333</v>
      </c>
      <c r="S1178">
        <v>101.097916699999</v>
      </c>
      <c r="T1178">
        <v>4.3833572790000002</v>
      </c>
      <c r="U1178">
        <v>75.940583329999896</v>
      </c>
      <c r="V1178">
        <v>6.3963894400000001</v>
      </c>
      <c r="W1178">
        <v>106.396389441848</v>
      </c>
      <c r="X1178">
        <v>27.088058499999999</v>
      </c>
      <c r="Y1178">
        <v>6.5319757000000003</v>
      </c>
      <c r="Z1178">
        <v>2384.1711473464902</v>
      </c>
      <c r="AA1178">
        <v>-373.51466334649598</v>
      </c>
      <c r="AB1178">
        <v>1.66378972832031</v>
      </c>
      <c r="AC1178">
        <v>-15.666436688582699</v>
      </c>
    </row>
    <row r="1179" spans="1:29" x14ac:dyDescent="0.2">
      <c r="A1179" t="s">
        <v>3805</v>
      </c>
      <c r="B1179" t="s">
        <v>30</v>
      </c>
      <c r="C1179" t="s">
        <v>3806</v>
      </c>
      <c r="E1179">
        <v>8.9169999999999998</v>
      </c>
      <c r="F1179">
        <v>98.25</v>
      </c>
      <c r="G1179" t="s">
        <v>32</v>
      </c>
      <c r="H1179" t="s">
        <v>941</v>
      </c>
      <c r="I1179" t="s">
        <v>58</v>
      </c>
      <c r="L1179" t="str">
        <f t="shared" si="18"/>
        <v>tungsten</v>
      </c>
      <c r="M1179">
        <v>68.5286179</v>
      </c>
      <c r="N1179">
        <v>72.911975179999899</v>
      </c>
      <c r="O1179">
        <v>5.5086478999999997</v>
      </c>
      <c r="P1179">
        <v>2010.6564840000001</v>
      </c>
      <c r="Q1179">
        <v>28.751848200000001</v>
      </c>
      <c r="R1179">
        <v>25.15733333</v>
      </c>
      <c r="S1179">
        <v>101.097916699999</v>
      </c>
      <c r="T1179">
        <v>4.3833572790000002</v>
      </c>
      <c r="U1179">
        <v>75.940583329999896</v>
      </c>
      <c r="V1179">
        <v>6.3963894400000001</v>
      </c>
      <c r="W1179">
        <v>106.396389441848</v>
      </c>
      <c r="X1179">
        <v>27.088058499999999</v>
      </c>
      <c r="Y1179">
        <v>6.5319757000000003</v>
      </c>
      <c r="Z1179">
        <v>2384.1711473464902</v>
      </c>
      <c r="AA1179">
        <v>-373.51466334649598</v>
      </c>
      <c r="AB1179">
        <v>1.66378972832031</v>
      </c>
      <c r="AC1179">
        <v>-15.666436688582699</v>
      </c>
    </row>
    <row r="1180" spans="1:29" x14ac:dyDescent="0.2">
      <c r="A1180" t="s">
        <v>3218</v>
      </c>
      <c r="B1180" t="s">
        <v>30</v>
      </c>
      <c r="C1180" t="s">
        <v>3219</v>
      </c>
      <c r="E1180">
        <v>62.789000000000001</v>
      </c>
      <c r="F1180">
        <v>16.742999999999899</v>
      </c>
      <c r="G1180" t="s">
        <v>32</v>
      </c>
      <c r="H1180" t="s">
        <v>1091</v>
      </c>
      <c r="I1180" t="s">
        <v>46</v>
      </c>
      <c r="J1180" t="s">
        <v>47</v>
      </c>
      <c r="K1180" t="s">
        <v>3220</v>
      </c>
      <c r="L1180" t="str">
        <f t="shared" si="18"/>
        <v>copper;gold;lead;tungsten;zinc</v>
      </c>
      <c r="M1180">
        <v>27.6601886999999</v>
      </c>
      <c r="N1180">
        <v>29.8855820399999</v>
      </c>
      <c r="O1180">
        <v>2.4963514999999998</v>
      </c>
      <c r="P1180">
        <v>911.16829749999897</v>
      </c>
      <c r="Q1180">
        <v>5.2362032000000003</v>
      </c>
      <c r="R1180">
        <v>0</v>
      </c>
      <c r="S1180">
        <v>0.1125</v>
      </c>
      <c r="T1180">
        <v>2.2253933350000001</v>
      </c>
      <c r="U1180">
        <v>0.1125</v>
      </c>
      <c r="V1180">
        <v>8.0454741629999997</v>
      </c>
      <c r="W1180">
        <v>108.045474180008</v>
      </c>
      <c r="X1180">
        <v>3.5747651999999999</v>
      </c>
      <c r="Y1180">
        <v>1.9963143999999999</v>
      </c>
      <c r="Z1180">
        <v>728.65475833415906</v>
      </c>
      <c r="AA1180">
        <v>182.51353916584</v>
      </c>
      <c r="AB1180">
        <v>1.66143799461669</v>
      </c>
      <c r="AC1180">
        <v>25.048013078662901</v>
      </c>
    </row>
    <row r="1181" spans="1:29" x14ac:dyDescent="0.2">
      <c r="A1181" t="s">
        <v>4631</v>
      </c>
      <c r="B1181" t="s">
        <v>30</v>
      </c>
      <c r="C1181" t="s">
        <v>4632</v>
      </c>
      <c r="E1181">
        <v>-24.329999999999899</v>
      </c>
      <c r="F1181">
        <v>17.001999999999899</v>
      </c>
      <c r="G1181" t="s">
        <v>32</v>
      </c>
      <c r="H1181" t="s">
        <v>3991</v>
      </c>
      <c r="I1181" t="s">
        <v>46</v>
      </c>
      <c r="L1181" t="str">
        <f t="shared" si="18"/>
        <v>copper</v>
      </c>
      <c r="M1181">
        <v>30.3957634</v>
      </c>
      <c r="N1181">
        <v>29.549331389999899</v>
      </c>
      <c r="O1181">
        <v>0.70930709999999997</v>
      </c>
      <c r="P1181">
        <v>258.89709149999902</v>
      </c>
      <c r="Q1181">
        <v>23.307342500000001</v>
      </c>
      <c r="R1181">
        <v>69.014666669999897</v>
      </c>
      <c r="S1181">
        <v>139.952083299999</v>
      </c>
      <c r="T1181">
        <v>-0.84643201199999996</v>
      </c>
      <c r="U1181">
        <v>70.937416670000005</v>
      </c>
      <c r="V1181">
        <v>-2.7847039090000001</v>
      </c>
      <c r="W1181">
        <v>97.215296096165801</v>
      </c>
      <c r="X1181">
        <v>21.646167800000001</v>
      </c>
      <c r="Y1181">
        <v>0.55531470000000005</v>
      </c>
      <c r="Z1181">
        <v>202.689850926399</v>
      </c>
      <c r="AA1181">
        <v>56.2072405736007</v>
      </c>
      <c r="AB1181">
        <v>1.6611747448730401</v>
      </c>
      <c r="AC1181">
        <v>27.7306635318463</v>
      </c>
    </row>
    <row r="1182" spans="1:29" x14ac:dyDescent="0.2">
      <c r="A1182" t="s">
        <v>2526</v>
      </c>
      <c r="B1182" t="s">
        <v>30</v>
      </c>
      <c r="C1182" t="s">
        <v>2527</v>
      </c>
      <c r="E1182">
        <v>-13.459</v>
      </c>
      <c r="F1182">
        <v>24.998999999999899</v>
      </c>
      <c r="G1182" t="s">
        <v>32</v>
      </c>
      <c r="H1182" t="s">
        <v>560</v>
      </c>
      <c r="I1182" t="s">
        <v>46</v>
      </c>
      <c r="J1182" t="s">
        <v>41</v>
      </c>
      <c r="L1182" t="str">
        <f t="shared" si="18"/>
        <v>copper;silver</v>
      </c>
      <c r="M1182">
        <v>48.695426900000001</v>
      </c>
      <c r="N1182">
        <v>53.53612605</v>
      </c>
      <c r="O1182">
        <v>3.5142820000000001</v>
      </c>
      <c r="P1182">
        <v>1282.7129299999899</v>
      </c>
      <c r="Q1182">
        <v>23.604398700000001</v>
      </c>
      <c r="R1182">
        <v>38.840000000000003</v>
      </c>
      <c r="S1182">
        <v>108.179166699999</v>
      </c>
      <c r="T1182">
        <v>4.8406991489999998</v>
      </c>
      <c r="U1182">
        <v>69.339166669999898</v>
      </c>
      <c r="V1182">
        <v>9.9407674539999995</v>
      </c>
      <c r="W1182">
        <v>109.940767456337</v>
      </c>
      <c r="X1182">
        <v>21.943366999999999</v>
      </c>
      <c r="Y1182">
        <v>3.2426824999999999</v>
      </c>
      <c r="Z1182">
        <v>1183.57909679412</v>
      </c>
      <c r="AA1182">
        <v>99.133833205871397</v>
      </c>
      <c r="AB1182">
        <v>1.66103169560547</v>
      </c>
      <c r="AC1182">
        <v>8.3757674898439696</v>
      </c>
    </row>
    <row r="1183" spans="1:29" x14ac:dyDescent="0.2">
      <c r="A1183" t="s">
        <v>275</v>
      </c>
      <c r="B1183" t="s">
        <v>30</v>
      </c>
      <c r="C1183" t="s">
        <v>276</v>
      </c>
      <c r="E1183">
        <v>0.45200000000000001</v>
      </c>
      <c r="F1183">
        <v>33.2349999999999</v>
      </c>
      <c r="G1183" t="s">
        <v>32</v>
      </c>
      <c r="H1183" t="s">
        <v>190</v>
      </c>
      <c r="I1183" t="s">
        <v>46</v>
      </c>
      <c r="L1183" t="str">
        <f t="shared" si="18"/>
        <v>copper</v>
      </c>
      <c r="M1183">
        <v>39.194747900000003</v>
      </c>
      <c r="N1183">
        <v>46.176088559999897</v>
      </c>
      <c r="O1183">
        <v>4.1004047000000003</v>
      </c>
      <c r="P1183">
        <v>1496.6477159999899</v>
      </c>
      <c r="Q1183">
        <v>24.362627</v>
      </c>
      <c r="R1183">
        <v>2.5386666670000002</v>
      </c>
      <c r="S1183">
        <v>18.6062499999999</v>
      </c>
      <c r="T1183">
        <v>6.9813406589999998</v>
      </c>
      <c r="U1183">
        <v>16.067583330000001</v>
      </c>
      <c r="V1183">
        <v>17.811928980000001</v>
      </c>
      <c r="W1183">
        <v>117.811928980413</v>
      </c>
      <c r="X1183">
        <v>22.708751700000001</v>
      </c>
      <c r="Y1183">
        <v>6.3048862999999997</v>
      </c>
      <c r="Z1183">
        <v>2301.2835144996602</v>
      </c>
      <c r="AA1183">
        <v>-804.63579849966402</v>
      </c>
      <c r="AB1183">
        <v>1.6538753215332</v>
      </c>
      <c r="AC1183">
        <v>-34.964653135083402</v>
      </c>
    </row>
    <row r="1184" spans="1:29" x14ac:dyDescent="0.2">
      <c r="A1184" t="s">
        <v>4022</v>
      </c>
      <c r="B1184" t="s">
        <v>63</v>
      </c>
      <c r="C1184" t="s">
        <v>4023</v>
      </c>
      <c r="D1184" t="s">
        <v>4024</v>
      </c>
      <c r="E1184">
        <v>-22.259</v>
      </c>
      <c r="F1184">
        <v>166.43799999999899</v>
      </c>
      <c r="G1184" t="s">
        <v>404</v>
      </c>
      <c r="H1184" t="s">
        <v>1508</v>
      </c>
      <c r="I1184" t="s">
        <v>98</v>
      </c>
      <c r="J1184" t="s">
        <v>328</v>
      </c>
      <c r="K1184" t="s">
        <v>4025</v>
      </c>
      <c r="L1184" t="str">
        <f t="shared" si="18"/>
        <v>nickel;cobalt;ferronickel;</v>
      </c>
      <c r="M1184">
        <v>74.239662199999898</v>
      </c>
      <c r="N1184">
        <v>77.948762470000005</v>
      </c>
      <c r="O1184">
        <v>2.6218050000000002</v>
      </c>
      <c r="P1184">
        <v>956.95882500000005</v>
      </c>
      <c r="Q1184">
        <v>24.629369700000002</v>
      </c>
      <c r="R1184">
        <v>0</v>
      </c>
      <c r="S1184">
        <v>0</v>
      </c>
      <c r="T1184">
        <v>3.7091002729999998</v>
      </c>
      <c r="U1184">
        <v>0</v>
      </c>
      <c r="V1184">
        <v>4.996116851</v>
      </c>
      <c r="W1184">
        <v>104.996116846555</v>
      </c>
      <c r="X1184">
        <v>22.975868200000001</v>
      </c>
      <c r="Y1184">
        <v>2.5617684999999999</v>
      </c>
      <c r="Z1184">
        <v>935.04551410675003</v>
      </c>
      <c r="AA1184">
        <v>21.913310893249498</v>
      </c>
      <c r="AB1184">
        <v>1.65350147490234</v>
      </c>
      <c r="AC1184">
        <v>2.34355553421197</v>
      </c>
    </row>
    <row r="1185" spans="1:29" x14ac:dyDescent="0.2">
      <c r="A1185" t="s">
        <v>4026</v>
      </c>
      <c r="B1185" t="s">
        <v>36</v>
      </c>
      <c r="C1185" t="s">
        <v>4027</v>
      </c>
      <c r="D1185" t="s">
        <v>4028</v>
      </c>
      <c r="E1185">
        <v>-22.334</v>
      </c>
      <c r="F1185">
        <v>166.91300000000001</v>
      </c>
      <c r="G1185" t="s">
        <v>135</v>
      </c>
      <c r="H1185" t="s">
        <v>1508</v>
      </c>
      <c r="I1185" t="s">
        <v>98</v>
      </c>
      <c r="J1185" t="s">
        <v>328</v>
      </c>
      <c r="L1185" t="str">
        <f t="shared" si="18"/>
        <v>nickel;cobalt</v>
      </c>
      <c r="M1185">
        <v>74.239662199999898</v>
      </c>
      <c r="N1185">
        <v>77.948762470000005</v>
      </c>
      <c r="O1185">
        <v>2.6218050000000002</v>
      </c>
      <c r="P1185">
        <v>956.95882500000005</v>
      </c>
      <c r="Q1185">
        <v>24.629369700000002</v>
      </c>
      <c r="R1185">
        <v>0</v>
      </c>
      <c r="S1185">
        <v>0</v>
      </c>
      <c r="T1185">
        <v>3.7091002729999998</v>
      </c>
      <c r="U1185">
        <v>0</v>
      </c>
      <c r="V1185">
        <v>4.996116851</v>
      </c>
      <c r="W1185">
        <v>104.996116846555</v>
      </c>
      <c r="X1185">
        <v>22.975868200000001</v>
      </c>
      <c r="Y1185">
        <v>2.5617684999999999</v>
      </c>
      <c r="Z1185">
        <v>935.04551410675003</v>
      </c>
      <c r="AA1185">
        <v>21.913310893249498</v>
      </c>
      <c r="AB1185">
        <v>1.65350147490234</v>
      </c>
      <c r="AC1185">
        <v>2.34355553421197</v>
      </c>
    </row>
    <row r="1186" spans="1:29" x14ac:dyDescent="0.2">
      <c r="A1186" t="s">
        <v>4029</v>
      </c>
      <c r="B1186" t="s">
        <v>36</v>
      </c>
      <c r="C1186" t="s">
        <v>4030</v>
      </c>
      <c r="D1186" t="s">
        <v>4030</v>
      </c>
      <c r="E1186">
        <v>-22.2959999999999</v>
      </c>
      <c r="F1186">
        <v>166.92599999999899</v>
      </c>
      <c r="G1186" t="s">
        <v>32</v>
      </c>
      <c r="H1186" t="s">
        <v>1508</v>
      </c>
      <c r="I1186" t="s">
        <v>98</v>
      </c>
      <c r="J1186" t="s">
        <v>328</v>
      </c>
      <c r="L1186" t="str">
        <f t="shared" si="18"/>
        <v>nickel;cobalt</v>
      </c>
      <c r="M1186">
        <v>74.239662199999898</v>
      </c>
      <c r="N1186">
        <v>77.948762470000005</v>
      </c>
      <c r="O1186">
        <v>2.6218050000000002</v>
      </c>
      <c r="P1186">
        <v>956.95882500000005</v>
      </c>
      <c r="Q1186">
        <v>24.629369700000002</v>
      </c>
      <c r="R1186">
        <v>0</v>
      </c>
      <c r="S1186">
        <v>0</v>
      </c>
      <c r="T1186">
        <v>3.7091002729999998</v>
      </c>
      <c r="U1186">
        <v>0</v>
      </c>
      <c r="V1186">
        <v>4.996116851</v>
      </c>
      <c r="W1186">
        <v>104.996116846555</v>
      </c>
      <c r="X1186">
        <v>22.975868200000001</v>
      </c>
      <c r="Y1186">
        <v>2.5617684999999999</v>
      </c>
      <c r="Z1186">
        <v>935.04551410675003</v>
      </c>
      <c r="AA1186">
        <v>21.913310893249498</v>
      </c>
      <c r="AB1186">
        <v>1.65350147490234</v>
      </c>
      <c r="AC1186">
        <v>2.34355553421197</v>
      </c>
    </row>
    <row r="1187" spans="1:29" x14ac:dyDescent="0.2">
      <c r="A1187" t="s">
        <v>2377</v>
      </c>
      <c r="B1187" t="s">
        <v>36</v>
      </c>
      <c r="C1187" t="s">
        <v>2378</v>
      </c>
      <c r="D1187" t="s">
        <v>2379</v>
      </c>
      <c r="E1187">
        <v>-15.276</v>
      </c>
      <c r="F1187">
        <v>-72.334000000000003</v>
      </c>
      <c r="G1187" t="s">
        <v>32</v>
      </c>
      <c r="H1187" t="s">
        <v>66</v>
      </c>
      <c r="I1187" t="s">
        <v>47</v>
      </c>
      <c r="J1187" t="s">
        <v>41</v>
      </c>
      <c r="K1187" t="s">
        <v>46</v>
      </c>
      <c r="L1187" t="str">
        <f t="shared" si="18"/>
        <v>gold;silver;copper</v>
      </c>
      <c r="M1187">
        <v>33.027679399999897</v>
      </c>
      <c r="N1187">
        <v>36.453111730000003</v>
      </c>
      <c r="O1187">
        <v>3.3970365999999999</v>
      </c>
      <c r="P1187">
        <v>1239.918359</v>
      </c>
      <c r="Q1187">
        <v>11.976996400000001</v>
      </c>
      <c r="R1187">
        <v>0</v>
      </c>
      <c r="S1187">
        <v>0</v>
      </c>
      <c r="T1187">
        <v>3.4254323310000001</v>
      </c>
      <c r="U1187">
        <v>0</v>
      </c>
      <c r="V1187">
        <v>10.37139876</v>
      </c>
      <c r="W1187">
        <v>110.37139875470599</v>
      </c>
      <c r="X1187">
        <v>10.324316</v>
      </c>
      <c r="Y1187">
        <v>2.1817956000000001</v>
      </c>
      <c r="Z1187">
        <v>796.35539293289105</v>
      </c>
      <c r="AA1187">
        <v>443.56296606710799</v>
      </c>
      <c r="AB1187">
        <v>1.6526803752197201</v>
      </c>
      <c r="AC1187">
        <v>55.699122527884498</v>
      </c>
    </row>
    <row r="1188" spans="1:29" x14ac:dyDescent="0.2">
      <c r="A1188" t="s">
        <v>2029</v>
      </c>
      <c r="B1188" t="s">
        <v>30</v>
      </c>
      <c r="C1188" t="s">
        <v>2030</v>
      </c>
      <c r="E1188">
        <v>54.963999999999899</v>
      </c>
      <c r="F1188">
        <v>92.15</v>
      </c>
      <c r="G1188" t="s">
        <v>32</v>
      </c>
      <c r="H1188" t="s">
        <v>57</v>
      </c>
      <c r="I1188" t="s">
        <v>46</v>
      </c>
      <c r="L1188" t="str">
        <f t="shared" si="18"/>
        <v>copper</v>
      </c>
      <c r="M1188">
        <v>25.002327000000001</v>
      </c>
      <c r="N1188">
        <v>27.879852620000001</v>
      </c>
      <c r="O1188">
        <v>1.8104100999999999</v>
      </c>
      <c r="P1188">
        <v>660.79968650000001</v>
      </c>
      <c r="Q1188">
        <v>2.3060927000000002</v>
      </c>
      <c r="R1188">
        <v>0.34133333300000002</v>
      </c>
      <c r="S1188">
        <v>5.3458333329999999</v>
      </c>
      <c r="T1188">
        <v>2.8775256219999998</v>
      </c>
      <c r="U1188">
        <v>5.0045000000000002</v>
      </c>
      <c r="V1188">
        <v>11.50903123</v>
      </c>
      <c r="W1188">
        <v>111.50903121937399</v>
      </c>
      <c r="X1188">
        <v>0.66323540000000003</v>
      </c>
      <c r="Y1188">
        <v>1.6848087</v>
      </c>
      <c r="Z1188">
        <v>614.95518684387196</v>
      </c>
      <c r="AA1188">
        <v>45.844499656127901</v>
      </c>
      <c r="AB1188">
        <v>1.6428573336555401</v>
      </c>
      <c r="AC1188">
        <v>7.4549334060283501</v>
      </c>
    </row>
    <row r="1189" spans="1:29" x14ac:dyDescent="0.2">
      <c r="A1189" t="s">
        <v>3030</v>
      </c>
      <c r="B1189" t="s">
        <v>36</v>
      </c>
      <c r="C1189" t="s">
        <v>3031</v>
      </c>
      <c r="D1189" t="s">
        <v>3032</v>
      </c>
      <c r="E1189">
        <v>-14.233000000000001</v>
      </c>
      <c r="F1189">
        <v>-49.371000000000002</v>
      </c>
      <c r="G1189" t="s">
        <v>32</v>
      </c>
      <c r="H1189" t="s">
        <v>263</v>
      </c>
      <c r="I1189" t="s">
        <v>46</v>
      </c>
      <c r="J1189" t="s">
        <v>47</v>
      </c>
      <c r="K1189" t="s">
        <v>41</v>
      </c>
      <c r="L1189" t="str">
        <f t="shared" si="18"/>
        <v>copper;gold;silver</v>
      </c>
      <c r="M1189">
        <v>66.219047500000002</v>
      </c>
      <c r="N1189">
        <v>71.895752479999899</v>
      </c>
      <c r="O1189">
        <v>4.620533</v>
      </c>
      <c r="P1189">
        <v>1686.494545</v>
      </c>
      <c r="Q1189">
        <v>26.7264175</v>
      </c>
      <c r="R1189">
        <v>33.757333330000002</v>
      </c>
      <c r="S1189">
        <v>156.25</v>
      </c>
      <c r="T1189">
        <v>5.6767049759999999</v>
      </c>
      <c r="U1189">
        <v>122.4926667</v>
      </c>
      <c r="V1189">
        <v>8.5726164760000003</v>
      </c>
      <c r="W1189">
        <v>108.572616481685</v>
      </c>
      <c r="X1189">
        <v>25.0846138</v>
      </c>
      <c r="Y1189">
        <v>4.3881129999999997</v>
      </c>
      <c r="Z1189">
        <v>1601.66125297546</v>
      </c>
      <c r="AA1189">
        <v>84.833292024536107</v>
      </c>
      <c r="AB1189">
        <v>1.64180369995117</v>
      </c>
      <c r="AC1189">
        <v>5.2965814005263701</v>
      </c>
    </row>
    <row r="1190" spans="1:29" x14ac:dyDescent="0.2">
      <c r="A1190" t="s">
        <v>1653</v>
      </c>
      <c r="B1190" t="s">
        <v>36</v>
      </c>
      <c r="C1190" t="s">
        <v>1654</v>
      </c>
      <c r="E1190">
        <v>49.018999999999899</v>
      </c>
      <c r="F1190">
        <v>104.185</v>
      </c>
      <c r="G1190" t="s">
        <v>32</v>
      </c>
      <c r="H1190" t="s">
        <v>149</v>
      </c>
      <c r="I1190" t="s">
        <v>46</v>
      </c>
      <c r="L1190" t="str">
        <f t="shared" si="18"/>
        <v>copper</v>
      </c>
      <c r="M1190">
        <v>27.456134800000001</v>
      </c>
      <c r="N1190">
        <v>30.9021397399999</v>
      </c>
      <c r="O1190">
        <v>1.4052496000000001</v>
      </c>
      <c r="P1190">
        <v>512.91610400000002</v>
      </c>
      <c r="Q1190">
        <v>2.0436432</v>
      </c>
      <c r="R1190">
        <v>0.18933333299999999</v>
      </c>
      <c r="S1190">
        <v>2.6458333330000001</v>
      </c>
      <c r="T1190">
        <v>3.4460049430000002</v>
      </c>
      <c r="U1190">
        <v>2.4565000000000001</v>
      </c>
      <c r="V1190">
        <v>12.55094706</v>
      </c>
      <c r="W1190">
        <v>112.55094704736</v>
      </c>
      <c r="X1190">
        <v>0.40223560000000003</v>
      </c>
      <c r="Y1190">
        <v>1.1542398</v>
      </c>
      <c r="Z1190">
        <v>421.29751741886099</v>
      </c>
      <c r="AA1190">
        <v>91.618586581138601</v>
      </c>
      <c r="AB1190">
        <v>1.64140763243026</v>
      </c>
      <c r="AC1190">
        <v>21.746766309579201</v>
      </c>
    </row>
    <row r="1191" spans="1:29" x14ac:dyDescent="0.2">
      <c r="A1191" t="s">
        <v>1655</v>
      </c>
      <c r="B1191" t="s">
        <v>36</v>
      </c>
      <c r="C1191" t="s">
        <v>1656</v>
      </c>
      <c r="D1191" t="s">
        <v>1657</v>
      </c>
      <c r="E1191">
        <v>49.026000000000003</v>
      </c>
      <c r="F1191">
        <v>104.132999999999</v>
      </c>
      <c r="G1191" t="s">
        <v>32</v>
      </c>
      <c r="H1191" t="s">
        <v>149</v>
      </c>
      <c r="I1191" t="s">
        <v>47</v>
      </c>
      <c r="J1191" t="s">
        <v>308</v>
      </c>
      <c r="K1191" t="s">
        <v>359</v>
      </c>
      <c r="L1191" t="str">
        <f t="shared" si="18"/>
        <v>gold;molybdenum;copper;silver</v>
      </c>
      <c r="M1191">
        <v>27.456134800000001</v>
      </c>
      <c r="N1191">
        <v>30.9021397399999</v>
      </c>
      <c r="O1191">
        <v>1.4052496000000001</v>
      </c>
      <c r="P1191">
        <v>512.91610400000002</v>
      </c>
      <c r="Q1191">
        <v>2.0436432</v>
      </c>
      <c r="R1191">
        <v>0.18933333299999999</v>
      </c>
      <c r="S1191">
        <v>2.6458333330000001</v>
      </c>
      <c r="T1191">
        <v>3.4460049430000002</v>
      </c>
      <c r="U1191">
        <v>2.4565000000000001</v>
      </c>
      <c r="V1191">
        <v>12.55094706</v>
      </c>
      <c r="W1191">
        <v>112.55094704736</v>
      </c>
      <c r="X1191">
        <v>0.40223560000000003</v>
      </c>
      <c r="Y1191">
        <v>1.1542398</v>
      </c>
      <c r="Z1191">
        <v>421.29751741886099</v>
      </c>
      <c r="AA1191">
        <v>91.618586581138601</v>
      </c>
      <c r="AB1191">
        <v>1.64140763243026</v>
      </c>
      <c r="AC1191">
        <v>21.746766309579201</v>
      </c>
    </row>
    <row r="1192" spans="1:29" x14ac:dyDescent="0.2">
      <c r="A1192" t="s">
        <v>3519</v>
      </c>
      <c r="B1192" t="s">
        <v>30</v>
      </c>
      <c r="C1192" t="s">
        <v>3520</v>
      </c>
      <c r="E1192">
        <v>-18.038</v>
      </c>
      <c r="F1192">
        <v>-68.335999999999899</v>
      </c>
      <c r="G1192" t="s">
        <v>32</v>
      </c>
      <c r="H1192" t="s">
        <v>681</v>
      </c>
      <c r="I1192" t="s">
        <v>46</v>
      </c>
      <c r="L1192" t="str">
        <f t="shared" si="18"/>
        <v>copper</v>
      </c>
      <c r="M1192">
        <v>33.109977700000002</v>
      </c>
      <c r="N1192">
        <v>35.515457240000003</v>
      </c>
      <c r="O1192">
        <v>1.9259154000000001</v>
      </c>
      <c r="P1192">
        <v>702.95912099999896</v>
      </c>
      <c r="Q1192">
        <v>9.8924026000000005</v>
      </c>
      <c r="R1192">
        <v>0</v>
      </c>
      <c r="S1192">
        <v>0</v>
      </c>
      <c r="T1192">
        <v>2.4054795389999999</v>
      </c>
      <c r="U1192">
        <v>0</v>
      </c>
      <c r="V1192">
        <v>7.2651197789999999</v>
      </c>
      <c r="W1192">
        <v>107.26511978291001</v>
      </c>
      <c r="X1192">
        <v>8.2529439999999994</v>
      </c>
      <c r="Y1192">
        <v>1.607505</v>
      </c>
      <c r="Z1192">
        <v>586.73931181430805</v>
      </c>
      <c r="AA1192">
        <v>116.21980918569101</v>
      </c>
      <c r="AB1192">
        <v>1.63945860738525</v>
      </c>
      <c r="AC1192">
        <v>19.807742015157999</v>
      </c>
    </row>
    <row r="1193" spans="1:29" x14ac:dyDescent="0.2">
      <c r="A1193" t="s">
        <v>4164</v>
      </c>
      <c r="B1193" t="s">
        <v>36</v>
      </c>
      <c r="C1193" t="s">
        <v>4165</v>
      </c>
      <c r="D1193" t="s">
        <v>4166</v>
      </c>
      <c r="E1193">
        <v>-22.5779999999999</v>
      </c>
      <c r="F1193">
        <v>116.244</v>
      </c>
      <c r="G1193" t="s">
        <v>32</v>
      </c>
      <c r="H1193" t="s">
        <v>1508</v>
      </c>
      <c r="I1193" t="s">
        <v>47</v>
      </c>
      <c r="J1193" t="s">
        <v>117</v>
      </c>
      <c r="K1193" t="s">
        <v>4167</v>
      </c>
      <c r="L1193" t="str">
        <f t="shared" si="18"/>
        <v>gold;antimony;copper;lead;silver;zinc</v>
      </c>
      <c r="M1193">
        <v>48.8413811</v>
      </c>
      <c r="N1193">
        <v>50.6344818399999</v>
      </c>
      <c r="O1193">
        <v>0.99806150000000005</v>
      </c>
      <c r="P1193">
        <v>364.29244749999901</v>
      </c>
      <c r="Q1193">
        <v>28.192861600000001</v>
      </c>
      <c r="R1193">
        <v>123.605333299999</v>
      </c>
      <c r="S1193">
        <v>166.71458329999899</v>
      </c>
      <c r="T1193">
        <v>1.793100742</v>
      </c>
      <c r="U1193">
        <v>43.109250000000003</v>
      </c>
      <c r="V1193">
        <v>3.6712736239999999</v>
      </c>
      <c r="W1193">
        <v>103.67127362006499</v>
      </c>
      <c r="X1193">
        <v>26.5606461</v>
      </c>
      <c r="Y1193">
        <v>0.76198339999999998</v>
      </c>
      <c r="Z1193">
        <v>278.12393903732197</v>
      </c>
      <c r="AA1193">
        <v>86.168508462676897</v>
      </c>
      <c r="AB1193">
        <v>1.6322155428710901</v>
      </c>
      <c r="AC1193">
        <v>30.9820538141858</v>
      </c>
    </row>
    <row r="1194" spans="1:29" x14ac:dyDescent="0.2">
      <c r="A1194" t="s">
        <v>4543</v>
      </c>
      <c r="B1194" t="s">
        <v>36</v>
      </c>
      <c r="C1194" t="s">
        <v>4544</v>
      </c>
      <c r="D1194" t="s">
        <v>4545</v>
      </c>
      <c r="E1194">
        <v>17.968</v>
      </c>
      <c r="F1194">
        <v>-77.608999999999895</v>
      </c>
      <c r="G1194" t="s">
        <v>695</v>
      </c>
      <c r="H1194" t="s">
        <v>4350</v>
      </c>
      <c r="I1194" t="s">
        <v>154</v>
      </c>
      <c r="J1194" t="s">
        <v>153</v>
      </c>
      <c r="L1194" t="str">
        <f t="shared" si="18"/>
        <v>alumina;bauxite</v>
      </c>
      <c r="M1194">
        <v>43.348018600000003</v>
      </c>
      <c r="N1194">
        <v>42.904187030000003</v>
      </c>
      <c r="O1194">
        <v>2.5297298000000001</v>
      </c>
      <c r="P1194">
        <v>923.35137699999905</v>
      </c>
      <c r="Q1194">
        <v>28.4027481</v>
      </c>
      <c r="R1194">
        <v>0</v>
      </c>
      <c r="S1194">
        <v>6.2500000000000003E-3</v>
      </c>
      <c r="T1194">
        <v>-0.44383156699999998</v>
      </c>
      <c r="U1194">
        <v>6.2500000000000003E-3</v>
      </c>
      <c r="V1194">
        <v>-1.0238797100000001</v>
      </c>
      <c r="W1194">
        <v>98.976120283384702</v>
      </c>
      <c r="X1194">
        <v>26.772729900000002</v>
      </c>
      <c r="Y1194">
        <v>2.6818830999999999</v>
      </c>
      <c r="Z1194">
        <v>978.88733029365505</v>
      </c>
      <c r="AA1194">
        <v>-55.535953293655403</v>
      </c>
      <c r="AB1194">
        <v>1.63001822634277</v>
      </c>
      <c r="AC1194">
        <v>-5.6733754309594797</v>
      </c>
    </row>
    <row r="1195" spans="1:29" x14ac:dyDescent="0.2">
      <c r="A1195" t="s">
        <v>4546</v>
      </c>
      <c r="B1195" t="s">
        <v>63</v>
      </c>
      <c r="C1195" t="s">
        <v>4547</v>
      </c>
      <c r="E1195">
        <v>17.936</v>
      </c>
      <c r="F1195">
        <v>-77.414000000000001</v>
      </c>
      <c r="G1195" t="s">
        <v>695</v>
      </c>
      <c r="H1195" t="s">
        <v>4350</v>
      </c>
      <c r="I1195" t="s">
        <v>154</v>
      </c>
      <c r="J1195" t="s">
        <v>153</v>
      </c>
      <c r="L1195" t="str">
        <f t="shared" si="18"/>
        <v>alumina;bauxite</v>
      </c>
      <c r="M1195">
        <v>43.348018600000003</v>
      </c>
      <c r="N1195">
        <v>42.904187030000003</v>
      </c>
      <c r="O1195">
        <v>2.5297298000000001</v>
      </c>
      <c r="P1195">
        <v>923.35137699999905</v>
      </c>
      <c r="Q1195">
        <v>28.4027481</v>
      </c>
      <c r="R1195">
        <v>0</v>
      </c>
      <c r="S1195">
        <v>6.2500000000000003E-3</v>
      </c>
      <c r="T1195">
        <v>-0.44383156699999998</v>
      </c>
      <c r="U1195">
        <v>6.2500000000000003E-3</v>
      </c>
      <c r="V1195">
        <v>-1.0238797100000001</v>
      </c>
      <c r="W1195">
        <v>98.976120283384702</v>
      </c>
      <c r="X1195">
        <v>26.772729900000002</v>
      </c>
      <c r="Y1195">
        <v>2.6818830999999999</v>
      </c>
      <c r="Z1195">
        <v>978.88733029365505</v>
      </c>
      <c r="AA1195">
        <v>-55.535953293655403</v>
      </c>
      <c r="AB1195">
        <v>1.63001822634277</v>
      </c>
      <c r="AC1195">
        <v>-5.6733754309594797</v>
      </c>
    </row>
    <row r="1196" spans="1:29" x14ac:dyDescent="0.2">
      <c r="A1196" t="s">
        <v>2645</v>
      </c>
      <c r="B1196" t="s">
        <v>36</v>
      </c>
      <c r="C1196" t="s">
        <v>2646</v>
      </c>
      <c r="D1196" t="s">
        <v>2647</v>
      </c>
      <c r="E1196">
        <v>-24.826000000000001</v>
      </c>
      <c r="F1196">
        <v>27.344999999999899</v>
      </c>
      <c r="G1196" t="s">
        <v>32</v>
      </c>
      <c r="H1196" t="s">
        <v>1023</v>
      </c>
      <c r="I1196" t="s">
        <v>94</v>
      </c>
      <c r="J1196" t="s">
        <v>954</v>
      </c>
      <c r="K1196" t="s">
        <v>2648</v>
      </c>
      <c r="L1196" t="str">
        <f t="shared" si="18"/>
        <v>platinum;palladium;rhodium;copper;nickel</v>
      </c>
      <c r="M1196">
        <v>46.419025400000002</v>
      </c>
      <c r="N1196">
        <v>50.875191620000003</v>
      </c>
      <c r="O1196">
        <v>1.8929498</v>
      </c>
      <c r="P1196">
        <v>690.92667700000004</v>
      </c>
      <c r="Q1196">
        <v>21.736766800000002</v>
      </c>
      <c r="R1196">
        <v>20.616</v>
      </c>
      <c r="S1196">
        <v>81.702083329999894</v>
      </c>
      <c r="T1196">
        <v>4.456166219</v>
      </c>
      <c r="U1196">
        <v>61.086083330000001</v>
      </c>
      <c r="V1196">
        <v>9.5998702700000003</v>
      </c>
      <c r="W1196">
        <v>109.59987027215701</v>
      </c>
      <c r="X1196">
        <v>20.111852599999999</v>
      </c>
      <c r="Y1196">
        <v>1.5686654</v>
      </c>
      <c r="Z1196">
        <v>572.56286561489105</v>
      </c>
      <c r="AA1196">
        <v>118.36381138510799</v>
      </c>
      <c r="AB1196">
        <v>1.62491415412597</v>
      </c>
      <c r="AC1196">
        <v>20.6726315123483</v>
      </c>
    </row>
    <row r="1197" spans="1:29" x14ac:dyDescent="0.2">
      <c r="A1197" t="s">
        <v>2649</v>
      </c>
      <c r="B1197" t="s">
        <v>36</v>
      </c>
      <c r="C1197" t="s">
        <v>2650</v>
      </c>
      <c r="D1197" t="s">
        <v>2651</v>
      </c>
      <c r="E1197">
        <v>-24.937000000000001</v>
      </c>
      <c r="F1197">
        <v>27.158000000000001</v>
      </c>
      <c r="G1197" t="s">
        <v>32</v>
      </c>
      <c r="H1197" t="s">
        <v>1023</v>
      </c>
      <c r="I1197" t="s">
        <v>94</v>
      </c>
      <c r="J1197" t="s">
        <v>954</v>
      </c>
      <c r="K1197" t="s">
        <v>2652</v>
      </c>
      <c r="L1197" t="str">
        <f t="shared" si="18"/>
        <v>platinum;palladium;rhodium;copper;gold;iridium;nickel;ruthenium</v>
      </c>
      <c r="M1197">
        <v>46.419025400000002</v>
      </c>
      <c r="N1197">
        <v>50.875191620000003</v>
      </c>
      <c r="O1197">
        <v>1.8929498</v>
      </c>
      <c r="P1197">
        <v>690.92667700000004</v>
      </c>
      <c r="Q1197">
        <v>21.736766800000002</v>
      </c>
      <c r="R1197">
        <v>20.616</v>
      </c>
      <c r="S1197">
        <v>81.702083329999894</v>
      </c>
      <c r="T1197">
        <v>4.456166219</v>
      </c>
      <c r="U1197">
        <v>61.086083330000001</v>
      </c>
      <c r="V1197">
        <v>9.5998702700000003</v>
      </c>
      <c r="W1197">
        <v>109.59987027215701</v>
      </c>
      <c r="X1197">
        <v>20.111852599999999</v>
      </c>
      <c r="Y1197">
        <v>1.5686654</v>
      </c>
      <c r="Z1197">
        <v>572.56286561489105</v>
      </c>
      <c r="AA1197">
        <v>118.36381138510799</v>
      </c>
      <c r="AB1197">
        <v>1.62491415412597</v>
      </c>
      <c r="AC1197">
        <v>20.6726315123483</v>
      </c>
    </row>
    <row r="1198" spans="1:29" x14ac:dyDescent="0.2">
      <c r="A1198" t="s">
        <v>3655</v>
      </c>
      <c r="B1198" t="s">
        <v>36</v>
      </c>
      <c r="C1198" t="s">
        <v>3656</v>
      </c>
      <c r="D1198" t="s">
        <v>3657</v>
      </c>
      <c r="E1198">
        <v>-48.116999999999898</v>
      </c>
      <c r="F1198">
        <v>-66.655000000000001</v>
      </c>
      <c r="G1198" t="s">
        <v>32</v>
      </c>
      <c r="H1198" t="s">
        <v>83</v>
      </c>
      <c r="I1198" t="s">
        <v>47</v>
      </c>
      <c r="J1198" t="s">
        <v>41</v>
      </c>
      <c r="K1198" t="s">
        <v>46</v>
      </c>
      <c r="L1198" t="str">
        <f t="shared" si="18"/>
        <v>gold;silver;copper</v>
      </c>
      <c r="M1198">
        <v>21.7278023</v>
      </c>
      <c r="N1198">
        <v>23.225863319999899</v>
      </c>
      <c r="O1198">
        <v>1.1996608</v>
      </c>
      <c r="P1198">
        <v>437.876192</v>
      </c>
      <c r="Q1198">
        <v>11.0201797</v>
      </c>
      <c r="R1198">
        <v>1.3333329999999999E-3</v>
      </c>
      <c r="S1198">
        <v>8.5416667000000002E-2</v>
      </c>
      <c r="T1198">
        <v>1.4980610169999999</v>
      </c>
      <c r="U1198">
        <v>8.4083332999999996E-2</v>
      </c>
      <c r="V1198">
        <v>6.8946734510000001</v>
      </c>
      <c r="W1198">
        <v>106.89467346635401</v>
      </c>
      <c r="X1198">
        <v>9.3959045000000003</v>
      </c>
      <c r="Y1198">
        <v>0.79556709999999997</v>
      </c>
      <c r="Z1198">
        <v>290.38198977708799</v>
      </c>
      <c r="AA1198">
        <v>147.49420222291101</v>
      </c>
      <c r="AB1198">
        <v>1.62427515898437</v>
      </c>
      <c r="AC1198">
        <v>50.793164664287801</v>
      </c>
    </row>
    <row r="1199" spans="1:29" x14ac:dyDescent="0.2">
      <c r="A1199" t="s">
        <v>4302</v>
      </c>
      <c r="B1199" t="s">
        <v>30</v>
      </c>
      <c r="C1199" t="s">
        <v>4303</v>
      </c>
      <c r="E1199">
        <v>39.6</v>
      </c>
      <c r="F1199">
        <v>-8.5609999999999999</v>
      </c>
      <c r="G1199" t="s">
        <v>32</v>
      </c>
      <c r="H1199" t="s">
        <v>3971</v>
      </c>
      <c r="I1199" t="s">
        <v>46</v>
      </c>
      <c r="J1199" t="s">
        <v>47</v>
      </c>
      <c r="K1199" t="s">
        <v>4304</v>
      </c>
      <c r="L1199" t="str">
        <f t="shared" si="18"/>
        <v>copper;gold;tungsten;uranium</v>
      </c>
      <c r="M1199">
        <v>39.418849899999898</v>
      </c>
      <c r="N1199">
        <v>40.351534059999899</v>
      </c>
      <c r="O1199">
        <v>1.7294080999999999</v>
      </c>
      <c r="P1199">
        <v>631.23395649999895</v>
      </c>
      <c r="Q1199">
        <v>17.732011799999899</v>
      </c>
      <c r="R1199">
        <v>7.5786666670000002</v>
      </c>
      <c r="S1199">
        <v>16.5708333299999</v>
      </c>
      <c r="T1199">
        <v>0.93268415599999999</v>
      </c>
      <c r="U1199">
        <v>8.9921666669999905</v>
      </c>
      <c r="V1199">
        <v>2.3660866779999998</v>
      </c>
      <c r="W1199">
        <v>102.36608668788099</v>
      </c>
      <c r="X1199">
        <v>16.116661100000002</v>
      </c>
      <c r="Y1199">
        <v>1.7003957000000001</v>
      </c>
      <c r="Z1199">
        <v>620.644431710243</v>
      </c>
      <c r="AA1199">
        <v>10.5895247897567</v>
      </c>
      <c r="AB1199">
        <v>1.61535072822265</v>
      </c>
      <c r="AC1199">
        <v>1.70621441983719</v>
      </c>
    </row>
    <row r="1200" spans="1:29" x14ac:dyDescent="0.2">
      <c r="A1200" t="s">
        <v>3308</v>
      </c>
      <c r="B1200" t="s">
        <v>30</v>
      </c>
      <c r="C1200" t="s">
        <v>3309</v>
      </c>
      <c r="E1200">
        <v>36.348999999999897</v>
      </c>
      <c r="F1200">
        <v>140.399</v>
      </c>
      <c r="G1200" t="s">
        <v>32</v>
      </c>
      <c r="H1200" t="s">
        <v>209</v>
      </c>
      <c r="I1200" t="s">
        <v>46</v>
      </c>
      <c r="L1200" t="str">
        <f t="shared" si="18"/>
        <v>copper</v>
      </c>
      <c r="M1200">
        <v>85.7204207999999</v>
      </c>
      <c r="N1200">
        <v>92.428556470000004</v>
      </c>
      <c r="O1200">
        <v>5.4644766000000002</v>
      </c>
      <c r="P1200">
        <v>1994.5339590000001</v>
      </c>
      <c r="Q1200">
        <v>16.4670582</v>
      </c>
      <c r="R1200">
        <v>0.26933333300000001</v>
      </c>
      <c r="S1200">
        <v>6.1291666669999998</v>
      </c>
      <c r="T1200">
        <v>6.7081356650000004</v>
      </c>
      <c r="U1200">
        <v>5.8598333330000001</v>
      </c>
      <c r="V1200">
        <v>7.8255981510000003</v>
      </c>
      <c r="W1200">
        <v>107.825598156653</v>
      </c>
      <c r="X1200">
        <v>14.8688421</v>
      </c>
      <c r="Y1200">
        <v>4.2367300999999999</v>
      </c>
      <c r="Z1200">
        <v>1546.4064860343899</v>
      </c>
      <c r="AA1200">
        <v>448.12747296560599</v>
      </c>
      <c r="AB1200">
        <v>1.5982160750610299</v>
      </c>
      <c r="AC1200">
        <v>28.978633820580001</v>
      </c>
    </row>
    <row r="1201" spans="1:29" x14ac:dyDescent="0.2">
      <c r="A1201" t="s">
        <v>2389</v>
      </c>
      <c r="B1201" t="s">
        <v>30</v>
      </c>
      <c r="C1201" t="s">
        <v>2390</v>
      </c>
      <c r="E1201">
        <v>-29.047999999999899</v>
      </c>
      <c r="F1201">
        <v>25.221</v>
      </c>
      <c r="G1201" t="s">
        <v>32</v>
      </c>
      <c r="H1201" t="s">
        <v>1023</v>
      </c>
      <c r="I1201" t="s">
        <v>46</v>
      </c>
      <c r="J1201" t="s">
        <v>47</v>
      </c>
      <c r="K1201" t="s">
        <v>526</v>
      </c>
      <c r="L1201" t="str">
        <f t="shared" si="18"/>
        <v>copper;gold;uranium</v>
      </c>
      <c r="M1201">
        <v>41.849483499999899</v>
      </c>
      <c r="N1201">
        <v>46.15240842</v>
      </c>
      <c r="O1201">
        <v>1.716224</v>
      </c>
      <c r="P1201">
        <v>626.42175999999904</v>
      </c>
      <c r="Q1201">
        <v>18.247814200000001</v>
      </c>
      <c r="R1201">
        <v>18.0426666699999</v>
      </c>
      <c r="S1201">
        <v>63.783333329999898</v>
      </c>
      <c r="T1201">
        <v>4.3029249180000004</v>
      </c>
      <c r="U1201">
        <v>45.740666670000003</v>
      </c>
      <c r="V1201">
        <v>10.28190687</v>
      </c>
      <c r="W1201">
        <v>110.281906872279</v>
      </c>
      <c r="X1201">
        <v>16.658842100000001</v>
      </c>
      <c r="Y1201">
        <v>1.5203996</v>
      </c>
      <c r="Z1201">
        <v>554.94584321975697</v>
      </c>
      <c r="AA1201">
        <v>71.475916780242798</v>
      </c>
      <c r="AB1201">
        <v>1.5889721132079999</v>
      </c>
      <c r="AC1201">
        <v>12.8798003721488</v>
      </c>
    </row>
    <row r="1202" spans="1:29" x14ac:dyDescent="0.2">
      <c r="A1202" t="s">
        <v>2427</v>
      </c>
      <c r="B1202" t="s">
        <v>36</v>
      </c>
      <c r="C1202" t="s">
        <v>2428</v>
      </c>
      <c r="D1202" t="s">
        <v>2429</v>
      </c>
      <c r="E1202">
        <v>64.878</v>
      </c>
      <c r="F1202">
        <v>20.346</v>
      </c>
      <c r="G1202" t="s">
        <v>32</v>
      </c>
      <c r="H1202" t="s">
        <v>1091</v>
      </c>
      <c r="I1202" t="s">
        <v>40</v>
      </c>
      <c r="J1202" t="s">
        <v>67</v>
      </c>
      <c r="K1202" t="s">
        <v>2430</v>
      </c>
      <c r="L1202" t="str">
        <f t="shared" si="18"/>
        <v>zinc;lead;copper;gold;silver;tellurium;antimony</v>
      </c>
      <c r="M1202">
        <v>25.3907089</v>
      </c>
      <c r="N1202">
        <v>27.98472701</v>
      </c>
      <c r="O1202">
        <v>2.2823042999999998</v>
      </c>
      <c r="P1202">
        <v>833.04106950000005</v>
      </c>
      <c r="Q1202">
        <v>4.5889930999999997</v>
      </c>
      <c r="R1202">
        <v>0</v>
      </c>
      <c r="S1202">
        <v>8.5416667000000002E-2</v>
      </c>
      <c r="T1202">
        <v>2.5940181099999999</v>
      </c>
      <c r="U1202">
        <v>8.5416667000000002E-2</v>
      </c>
      <c r="V1202">
        <v>10.2164068</v>
      </c>
      <c r="W1202">
        <v>110.216406797527</v>
      </c>
      <c r="X1202">
        <v>3.0058574999999998</v>
      </c>
      <c r="Y1202">
        <v>1.9237323</v>
      </c>
      <c r="Z1202">
        <v>702.16228246688797</v>
      </c>
      <c r="AA1202">
        <v>130.878787033111</v>
      </c>
      <c r="AB1202">
        <v>1.5831356323486301</v>
      </c>
      <c r="AC1202">
        <v>18.639392958177499</v>
      </c>
    </row>
    <row r="1203" spans="1:29" x14ac:dyDescent="0.2">
      <c r="A1203" t="s">
        <v>527</v>
      </c>
      <c r="B1203" t="s">
        <v>36</v>
      </c>
      <c r="C1203" t="s">
        <v>528</v>
      </c>
      <c r="D1203" t="s">
        <v>529</v>
      </c>
      <c r="E1203">
        <v>15.023</v>
      </c>
      <c r="F1203">
        <v>76.551000000000002</v>
      </c>
      <c r="G1203" t="s">
        <v>32</v>
      </c>
      <c r="H1203" t="s">
        <v>138</v>
      </c>
      <c r="I1203" t="s">
        <v>74</v>
      </c>
      <c r="J1203" t="s">
        <v>264</v>
      </c>
      <c r="L1203" t="str">
        <f t="shared" si="18"/>
        <v>iron ore;manganese</v>
      </c>
      <c r="M1203">
        <v>54.129367799999898</v>
      </c>
      <c r="N1203">
        <v>62.7198790899999</v>
      </c>
      <c r="O1203">
        <v>3.5020473000000001</v>
      </c>
      <c r="P1203">
        <v>1278.24726499999</v>
      </c>
      <c r="Q1203">
        <v>28.0536633</v>
      </c>
      <c r="R1203">
        <v>109.946666699999</v>
      </c>
      <c r="S1203">
        <v>147.389583299999</v>
      </c>
      <c r="T1203">
        <v>8.5905112900000002</v>
      </c>
      <c r="U1203">
        <v>37.442916670000002</v>
      </c>
      <c r="V1203">
        <v>15.87033368</v>
      </c>
      <c r="W1203">
        <v>115.87033368233701</v>
      </c>
      <c r="X1203">
        <v>26.474010499999999</v>
      </c>
      <c r="Y1203">
        <v>1.6742895</v>
      </c>
      <c r="Z1203">
        <v>611.11565470695405</v>
      </c>
      <c r="AA1203">
        <v>667.13161029304501</v>
      </c>
      <c r="AB1203">
        <v>1.5796528324707</v>
      </c>
      <c r="AC1203">
        <v>109.166179127411</v>
      </c>
    </row>
    <row r="1204" spans="1:29" x14ac:dyDescent="0.2">
      <c r="A1204" t="s">
        <v>530</v>
      </c>
      <c r="B1204" t="s">
        <v>36</v>
      </c>
      <c r="C1204" t="s">
        <v>531</v>
      </c>
      <c r="D1204" t="s">
        <v>532</v>
      </c>
      <c r="E1204">
        <v>15.067</v>
      </c>
      <c r="F1204">
        <v>76.573999999999899</v>
      </c>
      <c r="G1204" t="s">
        <v>32</v>
      </c>
      <c r="H1204" t="s">
        <v>138</v>
      </c>
      <c r="I1204" t="s">
        <v>74</v>
      </c>
      <c r="J1204" t="s">
        <v>264</v>
      </c>
      <c r="L1204" t="str">
        <f t="shared" si="18"/>
        <v>iron ore;manganese</v>
      </c>
      <c r="M1204">
        <v>54.129367799999898</v>
      </c>
      <c r="N1204">
        <v>62.7198790899999</v>
      </c>
      <c r="O1204">
        <v>3.5020473000000001</v>
      </c>
      <c r="P1204">
        <v>1278.24726499999</v>
      </c>
      <c r="Q1204">
        <v>28.0536633</v>
      </c>
      <c r="R1204">
        <v>109.946666699999</v>
      </c>
      <c r="S1204">
        <v>147.389583299999</v>
      </c>
      <c r="T1204">
        <v>8.5905112900000002</v>
      </c>
      <c r="U1204">
        <v>37.442916670000002</v>
      </c>
      <c r="V1204">
        <v>15.87033368</v>
      </c>
      <c r="W1204">
        <v>115.87033368233701</v>
      </c>
      <c r="X1204">
        <v>26.474010499999999</v>
      </c>
      <c r="Y1204">
        <v>1.6742895</v>
      </c>
      <c r="Z1204">
        <v>611.11565470695405</v>
      </c>
      <c r="AA1204">
        <v>667.13161029304501</v>
      </c>
      <c r="AB1204">
        <v>1.5796528324707</v>
      </c>
      <c r="AC1204">
        <v>109.166179127411</v>
      </c>
    </row>
    <row r="1205" spans="1:29" x14ac:dyDescent="0.2">
      <c r="A1205" t="s">
        <v>271</v>
      </c>
      <c r="B1205" t="s">
        <v>36</v>
      </c>
      <c r="C1205" t="s">
        <v>272</v>
      </c>
      <c r="D1205" t="s">
        <v>273</v>
      </c>
      <c r="E1205">
        <v>23.3599999999999</v>
      </c>
      <c r="F1205">
        <v>104.219999999999</v>
      </c>
      <c r="G1205" t="s">
        <v>32</v>
      </c>
      <c r="H1205" t="s">
        <v>80</v>
      </c>
      <c r="I1205" t="s">
        <v>40</v>
      </c>
      <c r="J1205" t="s">
        <v>153</v>
      </c>
      <c r="K1205" t="s">
        <v>274</v>
      </c>
      <c r="L1205" t="str">
        <f t="shared" si="18"/>
        <v>zinc;bauxite;antimony;tin</v>
      </c>
      <c r="M1205">
        <v>61.824081399999898</v>
      </c>
      <c r="N1205">
        <v>72.881233760000001</v>
      </c>
      <c r="O1205">
        <v>4.3391671000000001</v>
      </c>
      <c r="P1205">
        <v>1583.7959920000001</v>
      </c>
      <c r="Q1205">
        <v>19.265127199999899</v>
      </c>
      <c r="R1205">
        <v>3.8666667000000002E-2</v>
      </c>
      <c r="S1205">
        <v>3.6479166670000001</v>
      </c>
      <c r="T1205">
        <v>11.05715236</v>
      </c>
      <c r="U1205">
        <v>3.6092499999999998</v>
      </c>
      <c r="V1205">
        <v>17.884863159999899</v>
      </c>
      <c r="W1205">
        <v>117.884863162722</v>
      </c>
      <c r="X1205">
        <v>17.686435700000001</v>
      </c>
      <c r="Y1205">
        <v>3.9949558000000001</v>
      </c>
      <c r="Z1205">
        <v>1458.15885901451</v>
      </c>
      <c r="AA1205">
        <v>125.63713298548799</v>
      </c>
      <c r="AB1205">
        <v>1.5786915005371001</v>
      </c>
      <c r="AC1205">
        <v>8.6161485224182002</v>
      </c>
    </row>
    <row r="1206" spans="1:29" x14ac:dyDescent="0.2">
      <c r="A1206" t="s">
        <v>309</v>
      </c>
      <c r="B1206" t="s">
        <v>30</v>
      </c>
      <c r="C1206" t="s">
        <v>310</v>
      </c>
      <c r="E1206">
        <v>39.832000000000001</v>
      </c>
      <c r="F1206">
        <v>65.834000000000003</v>
      </c>
      <c r="G1206" t="s">
        <v>32</v>
      </c>
      <c r="H1206" t="s">
        <v>307</v>
      </c>
      <c r="I1206" t="s">
        <v>46</v>
      </c>
      <c r="L1206" t="str">
        <f t="shared" si="18"/>
        <v>copper</v>
      </c>
      <c r="M1206">
        <v>20.3164672999999</v>
      </c>
      <c r="N1206">
        <v>23.841204340000001</v>
      </c>
      <c r="O1206">
        <v>0.48568119999999998</v>
      </c>
      <c r="P1206">
        <v>177.27363800000001</v>
      </c>
      <c r="Q1206">
        <v>17.956108100000002</v>
      </c>
      <c r="R1206">
        <v>55.91333333</v>
      </c>
      <c r="S1206">
        <v>101.693749999999</v>
      </c>
      <c r="T1206">
        <v>3.5247370359999999</v>
      </c>
      <c r="U1206">
        <v>45.780416670000001</v>
      </c>
      <c r="V1206">
        <v>17.349163040000001</v>
      </c>
      <c r="W1206">
        <v>117.349163060449</v>
      </c>
      <c r="X1206">
        <v>16.3916225</v>
      </c>
      <c r="Y1206">
        <v>0.72372789999999998</v>
      </c>
      <c r="Z1206">
        <v>264.160698652267</v>
      </c>
      <c r="AA1206">
        <v>-86.887060652267394</v>
      </c>
      <c r="AB1206">
        <v>1.56448555666504</v>
      </c>
      <c r="AC1206">
        <v>-32.891743963261803</v>
      </c>
    </row>
    <row r="1207" spans="1:29" x14ac:dyDescent="0.2">
      <c r="A1207" t="s">
        <v>1390</v>
      </c>
      <c r="B1207" t="s">
        <v>63</v>
      </c>
      <c r="C1207" t="s">
        <v>1391</v>
      </c>
      <c r="D1207" t="s">
        <v>1392</v>
      </c>
      <c r="E1207">
        <v>40.572000000000003</v>
      </c>
      <c r="F1207">
        <v>-74.221999999999895</v>
      </c>
      <c r="G1207" t="s">
        <v>1393</v>
      </c>
      <c r="H1207" t="s">
        <v>466</v>
      </c>
      <c r="I1207" t="s">
        <v>46</v>
      </c>
      <c r="J1207" t="s">
        <v>94</v>
      </c>
      <c r="L1207" t="str">
        <f t="shared" si="18"/>
        <v>copper;platinum</v>
      </c>
      <c r="M1207">
        <v>61.6999625999999</v>
      </c>
      <c r="N1207">
        <v>69.848217770000005</v>
      </c>
      <c r="O1207">
        <v>3.9399983999999999</v>
      </c>
      <c r="P1207">
        <v>1438.099416</v>
      </c>
      <c r="Q1207">
        <v>14.2189312</v>
      </c>
      <c r="R1207">
        <v>6.1466666669999999</v>
      </c>
      <c r="S1207">
        <v>25.3520833299999</v>
      </c>
      <c r="T1207">
        <v>8.1482551730000008</v>
      </c>
      <c r="U1207">
        <v>19.205416670000002</v>
      </c>
      <c r="V1207">
        <v>13.20625626</v>
      </c>
      <c r="W1207">
        <v>113.206256254683</v>
      </c>
      <c r="X1207">
        <v>12.657148400000001</v>
      </c>
      <c r="Y1207">
        <v>3.1213788999999998</v>
      </c>
      <c r="Z1207">
        <v>1139.3032979965201</v>
      </c>
      <c r="AA1207">
        <v>298.79611800347902</v>
      </c>
      <c r="AB1207">
        <v>1.5617828387939401</v>
      </c>
      <c r="AC1207">
        <v>26.226213733332902</v>
      </c>
    </row>
    <row r="1208" spans="1:29" x14ac:dyDescent="0.2">
      <c r="A1208" t="s">
        <v>3588</v>
      </c>
      <c r="B1208" t="s">
        <v>63</v>
      </c>
      <c r="C1208" t="s">
        <v>3589</v>
      </c>
      <c r="D1208" t="s">
        <v>3590</v>
      </c>
      <c r="E1208">
        <v>31.654</v>
      </c>
      <c r="F1208">
        <v>-111.277</v>
      </c>
      <c r="G1208" t="s">
        <v>32</v>
      </c>
      <c r="H1208" t="s">
        <v>466</v>
      </c>
      <c r="I1208" t="s">
        <v>46</v>
      </c>
      <c r="J1208" t="s">
        <v>47</v>
      </c>
      <c r="K1208" t="s">
        <v>3591</v>
      </c>
      <c r="L1208" t="str">
        <f t="shared" si="18"/>
        <v>copper;gold;lead;mercury;silver</v>
      </c>
      <c r="M1208">
        <v>36.986759200000002</v>
      </c>
      <c r="N1208">
        <v>39.624077610000001</v>
      </c>
      <c r="O1208">
        <v>0.78050430000000004</v>
      </c>
      <c r="P1208">
        <v>284.88406950000001</v>
      </c>
      <c r="Q1208">
        <v>21.2576503999999</v>
      </c>
      <c r="R1208">
        <v>67.004000000000005</v>
      </c>
      <c r="S1208">
        <v>117.947916699999</v>
      </c>
      <c r="T1208">
        <v>2.637318413</v>
      </c>
      <c r="U1208">
        <v>50.94391667</v>
      </c>
      <c r="V1208">
        <v>7.1304392969999997</v>
      </c>
      <c r="W1208">
        <v>107.130439289744</v>
      </c>
      <c r="X1208">
        <v>19.714708300000002</v>
      </c>
      <c r="Y1208">
        <v>0.97841109999999998</v>
      </c>
      <c r="Z1208">
        <v>357.12006539106301</v>
      </c>
      <c r="AA1208">
        <v>-72.235995891063595</v>
      </c>
      <c r="AB1208">
        <v>1.5429420717529201</v>
      </c>
      <c r="AC1208">
        <v>-20.2273696976286</v>
      </c>
    </row>
    <row r="1209" spans="1:29" x14ac:dyDescent="0.2">
      <c r="A1209" t="s">
        <v>3592</v>
      </c>
      <c r="B1209" t="s">
        <v>36</v>
      </c>
      <c r="C1209" t="s">
        <v>3593</v>
      </c>
      <c r="D1209" t="s">
        <v>3594</v>
      </c>
      <c r="E1209">
        <v>31.864000000000001</v>
      </c>
      <c r="F1209">
        <v>-111.13800000000001</v>
      </c>
      <c r="G1209" t="s">
        <v>32</v>
      </c>
      <c r="H1209" t="s">
        <v>466</v>
      </c>
      <c r="I1209" t="s">
        <v>46</v>
      </c>
      <c r="J1209" t="s">
        <v>308</v>
      </c>
      <c r="K1209" t="s">
        <v>3595</v>
      </c>
      <c r="L1209" t="str">
        <f t="shared" si="18"/>
        <v>copper;molybdenum;lead;gold;rhenium;silver;zinc</v>
      </c>
      <c r="M1209">
        <v>36.986759200000002</v>
      </c>
      <c r="N1209">
        <v>39.624077610000001</v>
      </c>
      <c r="O1209">
        <v>0.78050430000000004</v>
      </c>
      <c r="P1209">
        <v>284.88406950000001</v>
      </c>
      <c r="Q1209">
        <v>21.2576503999999</v>
      </c>
      <c r="R1209">
        <v>67.004000000000005</v>
      </c>
      <c r="S1209">
        <v>117.947916699999</v>
      </c>
      <c r="T1209">
        <v>2.637318413</v>
      </c>
      <c r="U1209">
        <v>50.94391667</v>
      </c>
      <c r="V1209">
        <v>7.1304392969999997</v>
      </c>
      <c r="W1209">
        <v>107.130439289744</v>
      </c>
      <c r="X1209">
        <v>19.714708300000002</v>
      </c>
      <c r="Y1209">
        <v>0.97841109999999998</v>
      </c>
      <c r="Z1209">
        <v>357.12006539106301</v>
      </c>
      <c r="AA1209">
        <v>-72.235995891063595</v>
      </c>
      <c r="AB1209">
        <v>1.5429420717529201</v>
      </c>
      <c r="AC1209">
        <v>-20.2273696976286</v>
      </c>
    </row>
    <row r="1210" spans="1:29" x14ac:dyDescent="0.2">
      <c r="A1210" t="s">
        <v>3596</v>
      </c>
      <c r="B1210" t="s">
        <v>36</v>
      </c>
      <c r="C1210" t="s">
        <v>3597</v>
      </c>
      <c r="D1210" t="s">
        <v>3598</v>
      </c>
      <c r="E1210">
        <v>31.971</v>
      </c>
      <c r="F1210">
        <v>-111.088999999999</v>
      </c>
      <c r="G1210" t="s">
        <v>32</v>
      </c>
      <c r="H1210" t="s">
        <v>466</v>
      </c>
      <c r="I1210" t="s">
        <v>46</v>
      </c>
      <c r="J1210" t="s">
        <v>47</v>
      </c>
      <c r="K1210" t="s">
        <v>3599</v>
      </c>
      <c r="L1210" t="str">
        <f t="shared" si="18"/>
        <v>copper;gold;lead;molybdenum;silver;tin;zinc</v>
      </c>
      <c r="M1210">
        <v>36.986759200000002</v>
      </c>
      <c r="N1210">
        <v>39.624077610000001</v>
      </c>
      <c r="O1210">
        <v>0.78050430000000004</v>
      </c>
      <c r="P1210">
        <v>284.88406950000001</v>
      </c>
      <c r="Q1210">
        <v>21.2576503999999</v>
      </c>
      <c r="R1210">
        <v>67.004000000000005</v>
      </c>
      <c r="S1210">
        <v>117.947916699999</v>
      </c>
      <c r="T1210">
        <v>2.637318413</v>
      </c>
      <c r="U1210">
        <v>50.94391667</v>
      </c>
      <c r="V1210">
        <v>7.1304392969999997</v>
      </c>
      <c r="W1210">
        <v>107.130439289744</v>
      </c>
      <c r="X1210">
        <v>19.714708300000002</v>
      </c>
      <c r="Y1210">
        <v>0.97841109999999998</v>
      </c>
      <c r="Z1210">
        <v>357.12006539106301</v>
      </c>
      <c r="AA1210">
        <v>-72.235995891063595</v>
      </c>
      <c r="AB1210">
        <v>1.5429420717529201</v>
      </c>
      <c r="AC1210">
        <v>-20.2273696976286</v>
      </c>
    </row>
    <row r="1211" spans="1:29" x14ac:dyDescent="0.2">
      <c r="A1211" t="s">
        <v>4065</v>
      </c>
      <c r="B1211" t="s">
        <v>30</v>
      </c>
      <c r="C1211" t="s">
        <v>4066</v>
      </c>
      <c r="E1211">
        <v>34.999000000000002</v>
      </c>
      <c r="F1211">
        <v>33.402000000000001</v>
      </c>
      <c r="G1211" t="s">
        <v>32</v>
      </c>
      <c r="H1211" t="s">
        <v>3974</v>
      </c>
      <c r="I1211" t="s">
        <v>46</v>
      </c>
      <c r="L1211" t="str">
        <f t="shared" si="18"/>
        <v>copper</v>
      </c>
      <c r="M1211">
        <v>28.938169500000001</v>
      </c>
      <c r="N1211">
        <v>30.28193804</v>
      </c>
      <c r="O1211">
        <v>0.96161390000000002</v>
      </c>
      <c r="P1211">
        <v>350.98907350000002</v>
      </c>
      <c r="Q1211">
        <v>21.9108391</v>
      </c>
      <c r="R1211">
        <v>4.1333333E-2</v>
      </c>
      <c r="S1211">
        <v>3.375</v>
      </c>
      <c r="T1211">
        <v>1.343768544</v>
      </c>
      <c r="U1211">
        <v>3.3336666670000001</v>
      </c>
      <c r="V1211">
        <v>4.6435851589999997</v>
      </c>
      <c r="W1211">
        <v>104.643585144526</v>
      </c>
      <c r="X1211">
        <v>20.372806499999999</v>
      </c>
      <c r="Y1211">
        <v>0.92032769999999997</v>
      </c>
      <c r="Z1211">
        <v>335.91961890458998</v>
      </c>
      <c r="AA1211">
        <v>15.0694545954094</v>
      </c>
      <c r="AB1211">
        <v>1.5380325509277299</v>
      </c>
      <c r="AC1211">
        <v>4.4860299152963403</v>
      </c>
    </row>
    <row r="1212" spans="1:29" x14ac:dyDescent="0.2">
      <c r="A1212" t="s">
        <v>4067</v>
      </c>
      <c r="B1212" t="s">
        <v>30</v>
      </c>
      <c r="C1212" t="s">
        <v>4068</v>
      </c>
      <c r="E1212">
        <v>34.948999999999899</v>
      </c>
      <c r="F1212">
        <v>33.335000000000001</v>
      </c>
      <c r="G1212" t="s">
        <v>32</v>
      </c>
      <c r="H1212" t="s">
        <v>3974</v>
      </c>
      <c r="I1212" t="s">
        <v>46</v>
      </c>
      <c r="L1212" t="str">
        <f t="shared" si="18"/>
        <v>copper</v>
      </c>
      <c r="M1212">
        <v>28.938169500000001</v>
      </c>
      <c r="N1212">
        <v>30.28193804</v>
      </c>
      <c r="O1212">
        <v>0.96161390000000002</v>
      </c>
      <c r="P1212">
        <v>350.98907350000002</v>
      </c>
      <c r="Q1212">
        <v>21.9108391</v>
      </c>
      <c r="R1212">
        <v>4.1333333E-2</v>
      </c>
      <c r="S1212">
        <v>3.375</v>
      </c>
      <c r="T1212">
        <v>1.343768544</v>
      </c>
      <c r="U1212">
        <v>3.3336666670000001</v>
      </c>
      <c r="V1212">
        <v>4.6435851589999997</v>
      </c>
      <c r="W1212">
        <v>104.643585144526</v>
      </c>
      <c r="X1212">
        <v>20.372806499999999</v>
      </c>
      <c r="Y1212">
        <v>0.92032769999999997</v>
      </c>
      <c r="Z1212">
        <v>335.91961890458998</v>
      </c>
      <c r="AA1212">
        <v>15.0694545954094</v>
      </c>
      <c r="AB1212">
        <v>1.5380325509277299</v>
      </c>
      <c r="AC1212">
        <v>4.4860299152963403</v>
      </c>
    </row>
    <row r="1213" spans="1:29" x14ac:dyDescent="0.2">
      <c r="A1213" t="s">
        <v>4069</v>
      </c>
      <c r="B1213" t="s">
        <v>30</v>
      </c>
      <c r="C1213" t="s">
        <v>4070</v>
      </c>
      <c r="E1213">
        <v>34.790999999999897</v>
      </c>
      <c r="F1213">
        <v>33.259999999999899</v>
      </c>
      <c r="G1213" t="s">
        <v>32</v>
      </c>
      <c r="H1213" t="s">
        <v>3974</v>
      </c>
      <c r="I1213" t="s">
        <v>46</v>
      </c>
      <c r="L1213" t="str">
        <f t="shared" si="18"/>
        <v>copper</v>
      </c>
      <c r="M1213">
        <v>28.938169500000001</v>
      </c>
      <c r="N1213">
        <v>30.28193804</v>
      </c>
      <c r="O1213">
        <v>0.96161390000000002</v>
      </c>
      <c r="P1213">
        <v>350.98907350000002</v>
      </c>
      <c r="Q1213">
        <v>21.9108391</v>
      </c>
      <c r="R1213">
        <v>4.1333333E-2</v>
      </c>
      <c r="S1213">
        <v>3.375</v>
      </c>
      <c r="T1213">
        <v>1.343768544</v>
      </c>
      <c r="U1213">
        <v>3.3336666670000001</v>
      </c>
      <c r="V1213">
        <v>4.6435851589999997</v>
      </c>
      <c r="W1213">
        <v>104.643585144526</v>
      </c>
      <c r="X1213">
        <v>20.372806499999999</v>
      </c>
      <c r="Y1213">
        <v>0.92032769999999997</v>
      </c>
      <c r="Z1213">
        <v>335.91961890458998</v>
      </c>
      <c r="AA1213">
        <v>15.0694545954094</v>
      </c>
      <c r="AB1213">
        <v>1.5380325509277299</v>
      </c>
      <c r="AC1213">
        <v>4.4860299152963403</v>
      </c>
    </row>
    <row r="1214" spans="1:29" x14ac:dyDescent="0.2">
      <c r="A1214" t="s">
        <v>860</v>
      </c>
      <c r="B1214" t="s">
        <v>30</v>
      </c>
      <c r="C1214" t="s">
        <v>861</v>
      </c>
      <c r="E1214">
        <v>27.699000000000002</v>
      </c>
      <c r="F1214">
        <v>113.698999999999</v>
      </c>
      <c r="G1214" t="s">
        <v>32</v>
      </c>
      <c r="H1214" t="s">
        <v>80</v>
      </c>
      <c r="I1214" t="s">
        <v>58</v>
      </c>
      <c r="L1214" t="str">
        <f t="shared" si="18"/>
        <v>tungsten</v>
      </c>
      <c r="M1214">
        <v>72.570983900000002</v>
      </c>
      <c r="N1214">
        <v>83.239916109999896</v>
      </c>
      <c r="O1214">
        <v>4.7321868</v>
      </c>
      <c r="P1214">
        <v>1727.248182</v>
      </c>
      <c r="Q1214">
        <v>19.272171</v>
      </c>
      <c r="R1214">
        <v>17.661333330000001</v>
      </c>
      <c r="S1214">
        <v>46.095833329999898</v>
      </c>
      <c r="T1214">
        <v>10.6689322099999</v>
      </c>
      <c r="U1214">
        <v>28.4345</v>
      </c>
      <c r="V1214">
        <v>14.70137463</v>
      </c>
      <c r="W1214">
        <v>114.701374621985</v>
      </c>
      <c r="X1214">
        <v>17.7350368</v>
      </c>
      <c r="Y1214">
        <v>5.6181106999999999</v>
      </c>
      <c r="Z1214">
        <v>2050.6103897094699</v>
      </c>
      <c r="AA1214">
        <v>-323.36220770947199</v>
      </c>
      <c r="AB1214">
        <v>1.53713415002441</v>
      </c>
      <c r="AC1214">
        <v>-15.769070971852701</v>
      </c>
    </row>
    <row r="1215" spans="1:29" x14ac:dyDescent="0.2">
      <c r="A1215" t="s">
        <v>921</v>
      </c>
      <c r="B1215" t="s">
        <v>63</v>
      </c>
      <c r="C1215" t="s">
        <v>922</v>
      </c>
      <c r="D1215" t="s">
        <v>923</v>
      </c>
      <c r="E1215">
        <v>23.135000000000002</v>
      </c>
      <c r="F1215">
        <v>-101.150999999999</v>
      </c>
      <c r="G1215" t="s">
        <v>32</v>
      </c>
      <c r="H1215" t="s">
        <v>924</v>
      </c>
      <c r="I1215" t="s">
        <v>46</v>
      </c>
      <c r="J1215" t="s">
        <v>67</v>
      </c>
      <c r="K1215" t="s">
        <v>40</v>
      </c>
      <c r="L1215" t="str">
        <f t="shared" si="18"/>
        <v>copper;lead;zinc</v>
      </c>
      <c r="M1215">
        <v>40.401172600000002</v>
      </c>
      <c r="N1215">
        <v>46.239867019999899</v>
      </c>
      <c r="O1215">
        <v>2.6576632999999998</v>
      </c>
      <c r="P1215">
        <v>970.04710450000005</v>
      </c>
      <c r="Q1215">
        <v>18.0837077999999</v>
      </c>
      <c r="R1215">
        <v>14.98666667</v>
      </c>
      <c r="S1215">
        <v>63.966666670000002</v>
      </c>
      <c r="T1215">
        <v>5.8386944200000004</v>
      </c>
      <c r="U1215">
        <v>48.979999999999897</v>
      </c>
      <c r="V1215">
        <v>14.45179445</v>
      </c>
      <c r="W1215">
        <v>114.45179445113401</v>
      </c>
      <c r="X1215">
        <v>16.547500599999999</v>
      </c>
      <c r="Y1215">
        <v>1.2023615000000001</v>
      </c>
      <c r="Z1215">
        <v>438.86193454265498</v>
      </c>
      <c r="AA1215">
        <v>531.18516995734399</v>
      </c>
      <c r="AB1215">
        <v>1.5362071896484299</v>
      </c>
      <c r="AC1215">
        <v>121.03696587650001</v>
      </c>
    </row>
    <row r="1216" spans="1:29" x14ac:dyDescent="0.2">
      <c r="A1216" t="s">
        <v>1113</v>
      </c>
      <c r="B1216" t="s">
        <v>63</v>
      </c>
      <c r="C1216" t="s">
        <v>1114</v>
      </c>
      <c r="D1216" t="s">
        <v>1115</v>
      </c>
      <c r="E1216">
        <v>50.356000000000002</v>
      </c>
      <c r="F1216">
        <v>119.072</v>
      </c>
      <c r="G1216" t="s">
        <v>32</v>
      </c>
      <c r="H1216" t="s">
        <v>57</v>
      </c>
      <c r="I1216" t="s">
        <v>526</v>
      </c>
      <c r="J1216" t="s">
        <v>264</v>
      </c>
      <c r="L1216" t="str">
        <f t="shared" si="18"/>
        <v>uranium;manganese</v>
      </c>
      <c r="M1216">
        <v>37.346210499999899</v>
      </c>
      <c r="N1216">
        <v>42.545796279999898</v>
      </c>
      <c r="O1216">
        <v>1.4732027999999999</v>
      </c>
      <c r="P1216">
        <v>537.71902199999897</v>
      </c>
      <c r="Q1216">
        <v>0.36343219999999998</v>
      </c>
      <c r="R1216">
        <v>0.53200000000000003</v>
      </c>
      <c r="S1216">
        <v>5.672916667</v>
      </c>
      <c r="T1216">
        <v>5.1995857799999996</v>
      </c>
      <c r="U1216">
        <v>5.1409166669999999</v>
      </c>
      <c r="V1216">
        <v>13.92265965</v>
      </c>
      <c r="W1216">
        <v>113.922659649765</v>
      </c>
      <c r="X1216">
        <v>-1.1660678</v>
      </c>
      <c r="Y1216">
        <v>1.2540408000000001</v>
      </c>
      <c r="Z1216">
        <v>457.72490561008402</v>
      </c>
      <c r="AA1216">
        <v>79.994116389915405</v>
      </c>
      <c r="AB1216">
        <v>1.52950003866882</v>
      </c>
      <c r="AC1216">
        <v>17.476461387499601</v>
      </c>
    </row>
    <row r="1217" spans="1:29" x14ac:dyDescent="0.2">
      <c r="A1217" t="s">
        <v>2826</v>
      </c>
      <c r="B1217" t="s">
        <v>30</v>
      </c>
      <c r="C1217" t="s">
        <v>2827</v>
      </c>
      <c r="E1217">
        <v>58.4149999999999</v>
      </c>
      <c r="F1217">
        <v>60.002000000000002</v>
      </c>
      <c r="G1217" t="s">
        <v>32</v>
      </c>
      <c r="H1217" t="s">
        <v>57</v>
      </c>
      <c r="I1217" t="s">
        <v>46</v>
      </c>
      <c r="L1217" t="str">
        <f t="shared" si="18"/>
        <v>copper</v>
      </c>
      <c r="M1217">
        <v>25.9832535</v>
      </c>
      <c r="N1217">
        <v>28.380782740000001</v>
      </c>
      <c r="O1217">
        <v>1.9908777</v>
      </c>
      <c r="P1217">
        <v>726.67036050000002</v>
      </c>
      <c r="Q1217">
        <v>3.3625745999999999</v>
      </c>
      <c r="R1217">
        <v>5.8666666999999999E-2</v>
      </c>
      <c r="S1217">
        <v>3.2124999999999999</v>
      </c>
      <c r="T1217">
        <v>2.397529241</v>
      </c>
      <c r="U1217">
        <v>3.1538333330000001</v>
      </c>
      <c r="V1217">
        <v>9.2272095239999903</v>
      </c>
      <c r="W1217">
        <v>109.227209517853</v>
      </c>
      <c r="X1217">
        <v>1.8362539</v>
      </c>
      <c r="Y1217">
        <v>1.7233560000000001</v>
      </c>
      <c r="Z1217">
        <v>629.02494311332703</v>
      </c>
      <c r="AA1217">
        <v>97.645417386672904</v>
      </c>
      <c r="AB1217">
        <v>1.5263207185455301</v>
      </c>
      <c r="AC1217">
        <v>15.523298154661701</v>
      </c>
    </row>
    <row r="1218" spans="1:29" x14ac:dyDescent="0.2">
      <c r="A1218" t="s">
        <v>2481</v>
      </c>
      <c r="B1218" t="s">
        <v>36</v>
      </c>
      <c r="C1218" t="s">
        <v>2482</v>
      </c>
      <c r="D1218" t="s">
        <v>2483</v>
      </c>
      <c r="E1218">
        <v>22.814</v>
      </c>
      <c r="F1218">
        <v>-102.570999999999</v>
      </c>
      <c r="G1218" t="s">
        <v>32</v>
      </c>
      <c r="H1218" t="s">
        <v>924</v>
      </c>
      <c r="I1218" t="s">
        <v>46</v>
      </c>
      <c r="J1218" t="s">
        <v>41</v>
      </c>
      <c r="K1218" t="s">
        <v>2484</v>
      </c>
      <c r="L1218" t="str">
        <f t="shared" ref="L1218:L1281" si="19">_xlfn.TEXTJOIN(";",TRUE,I1218:K1218)</f>
        <v>copper;silver;lead;gold;zinc</v>
      </c>
      <c r="M1218">
        <v>41.217605599999899</v>
      </c>
      <c r="N1218">
        <v>45.36726238</v>
      </c>
      <c r="O1218">
        <v>3.4042621</v>
      </c>
      <c r="P1218">
        <v>1242.5556670000001</v>
      </c>
      <c r="Q1218">
        <v>17.548458100000001</v>
      </c>
      <c r="R1218">
        <v>1.3520000000000001</v>
      </c>
      <c r="S1218">
        <v>19.2666666699999</v>
      </c>
      <c r="T1218">
        <v>4.1496567840000003</v>
      </c>
      <c r="U1218">
        <v>17.9146666699999</v>
      </c>
      <c r="V1218">
        <v>10.067680360000001</v>
      </c>
      <c r="W1218">
        <v>110.06768035064999</v>
      </c>
      <c r="X1218">
        <v>16.031095499999999</v>
      </c>
      <c r="Y1218">
        <v>2.1703779999999999</v>
      </c>
      <c r="Z1218">
        <v>792.18795895576397</v>
      </c>
      <c r="AA1218">
        <v>450.36770804423497</v>
      </c>
      <c r="AB1218">
        <v>1.51736259523925</v>
      </c>
      <c r="AC1218">
        <v>56.851117585515198</v>
      </c>
    </row>
    <row r="1219" spans="1:29" x14ac:dyDescent="0.2">
      <c r="A1219" t="s">
        <v>2485</v>
      </c>
      <c r="B1219" t="s">
        <v>36</v>
      </c>
      <c r="C1219" t="s">
        <v>2486</v>
      </c>
      <c r="D1219" t="s">
        <v>2487</v>
      </c>
      <c r="E1219">
        <v>22.8189999999999</v>
      </c>
      <c r="F1219">
        <v>-102.733999999999</v>
      </c>
      <c r="G1219" t="s">
        <v>32</v>
      </c>
      <c r="H1219" t="s">
        <v>924</v>
      </c>
      <c r="I1219" t="s">
        <v>40</v>
      </c>
      <c r="J1219" t="s">
        <v>41</v>
      </c>
      <c r="K1219" t="s">
        <v>42</v>
      </c>
      <c r="L1219" t="str">
        <f t="shared" si="19"/>
        <v>zinc;silver;lead;copper;gold</v>
      </c>
      <c r="M1219">
        <v>41.217605599999899</v>
      </c>
      <c r="N1219">
        <v>45.36726238</v>
      </c>
      <c r="O1219">
        <v>3.4042621</v>
      </c>
      <c r="P1219">
        <v>1242.5556670000001</v>
      </c>
      <c r="Q1219">
        <v>17.548458100000001</v>
      </c>
      <c r="R1219">
        <v>1.3520000000000001</v>
      </c>
      <c r="S1219">
        <v>19.2666666699999</v>
      </c>
      <c r="T1219">
        <v>4.1496567840000003</v>
      </c>
      <c r="U1219">
        <v>17.9146666699999</v>
      </c>
      <c r="V1219">
        <v>10.067680360000001</v>
      </c>
      <c r="W1219">
        <v>110.06768035064999</v>
      </c>
      <c r="X1219">
        <v>16.031095499999999</v>
      </c>
      <c r="Y1219">
        <v>2.1703779999999999</v>
      </c>
      <c r="Z1219">
        <v>792.18795895576397</v>
      </c>
      <c r="AA1219">
        <v>450.36770804423497</v>
      </c>
      <c r="AB1219">
        <v>1.51736259523925</v>
      </c>
      <c r="AC1219">
        <v>56.851117585515198</v>
      </c>
    </row>
    <row r="1220" spans="1:29" x14ac:dyDescent="0.2">
      <c r="A1220" t="s">
        <v>2488</v>
      </c>
      <c r="B1220" t="s">
        <v>36</v>
      </c>
      <c r="C1220" t="s">
        <v>2489</v>
      </c>
      <c r="D1220" t="s">
        <v>2490</v>
      </c>
      <c r="E1220">
        <v>22.23</v>
      </c>
      <c r="F1220">
        <v>-102.111</v>
      </c>
      <c r="G1220" t="s">
        <v>32</v>
      </c>
      <c r="H1220" t="s">
        <v>924</v>
      </c>
      <c r="I1220" t="s">
        <v>40</v>
      </c>
      <c r="J1220" t="s">
        <v>47</v>
      </c>
      <c r="K1220" t="s">
        <v>814</v>
      </c>
      <c r="L1220" t="str">
        <f t="shared" si="19"/>
        <v>zinc;gold;lead;copper;silver</v>
      </c>
      <c r="M1220">
        <v>41.217605599999899</v>
      </c>
      <c r="N1220">
        <v>45.36726238</v>
      </c>
      <c r="O1220">
        <v>3.4042621</v>
      </c>
      <c r="P1220">
        <v>1242.5556670000001</v>
      </c>
      <c r="Q1220">
        <v>17.548458100000001</v>
      </c>
      <c r="R1220">
        <v>1.3520000000000001</v>
      </c>
      <c r="S1220">
        <v>19.2666666699999</v>
      </c>
      <c r="T1220">
        <v>4.1496567840000003</v>
      </c>
      <c r="U1220">
        <v>17.9146666699999</v>
      </c>
      <c r="V1220">
        <v>10.067680360000001</v>
      </c>
      <c r="W1220">
        <v>110.06768035064999</v>
      </c>
      <c r="X1220">
        <v>16.031095499999999</v>
      </c>
      <c r="Y1220">
        <v>2.1703779999999999</v>
      </c>
      <c r="Z1220">
        <v>792.18795895576397</v>
      </c>
      <c r="AA1220">
        <v>450.36770804423497</v>
      </c>
      <c r="AB1220">
        <v>1.51736259523925</v>
      </c>
      <c r="AC1220">
        <v>56.851117585515198</v>
      </c>
    </row>
    <row r="1221" spans="1:29" x14ac:dyDescent="0.2">
      <c r="A1221" t="s">
        <v>1527</v>
      </c>
      <c r="B1221" t="s">
        <v>36</v>
      </c>
      <c r="C1221" t="s">
        <v>1528</v>
      </c>
      <c r="D1221" t="s">
        <v>1529</v>
      </c>
      <c r="E1221">
        <v>29.998000000000001</v>
      </c>
      <c r="F1221">
        <v>115.093</v>
      </c>
      <c r="G1221" t="s">
        <v>32</v>
      </c>
      <c r="H1221" t="s">
        <v>80</v>
      </c>
      <c r="I1221" t="s">
        <v>46</v>
      </c>
      <c r="J1221" t="s">
        <v>47</v>
      </c>
      <c r="K1221" t="s">
        <v>1530</v>
      </c>
      <c r="L1221" t="str">
        <f t="shared" si="19"/>
        <v>copper;gold;iron ore;molybdenum;silver</v>
      </c>
      <c r="M1221">
        <v>73.487861600000002</v>
      </c>
      <c r="N1221">
        <v>82.896678120000004</v>
      </c>
      <c r="O1221">
        <v>4.7285933</v>
      </c>
      <c r="P1221">
        <v>1725.93655499999</v>
      </c>
      <c r="Q1221">
        <v>18.447113000000002</v>
      </c>
      <c r="R1221">
        <v>16.815999999999899</v>
      </c>
      <c r="S1221">
        <v>45.899999999999899</v>
      </c>
      <c r="T1221">
        <v>9.4088165240000006</v>
      </c>
      <c r="U1221">
        <v>29.084</v>
      </c>
      <c r="V1221">
        <v>12.80322535</v>
      </c>
      <c r="W1221">
        <v>112.80322534245499</v>
      </c>
      <c r="X1221">
        <v>16.930280700000001</v>
      </c>
      <c r="Y1221">
        <v>5.0218482</v>
      </c>
      <c r="Z1221">
        <v>1832.9745936393699</v>
      </c>
      <c r="AA1221">
        <v>-107.038038639373</v>
      </c>
      <c r="AB1221">
        <v>1.5168323145751901</v>
      </c>
      <c r="AC1221">
        <v>-5.8395811382660501</v>
      </c>
    </row>
    <row r="1222" spans="1:29" x14ac:dyDescent="0.2">
      <c r="A1222" t="s">
        <v>1531</v>
      </c>
      <c r="B1222" t="s">
        <v>36</v>
      </c>
      <c r="C1222" t="s">
        <v>1532</v>
      </c>
      <c r="D1222" t="s">
        <v>1533</v>
      </c>
      <c r="E1222">
        <v>29.747</v>
      </c>
      <c r="F1222">
        <v>115.646</v>
      </c>
      <c r="G1222" t="s">
        <v>32</v>
      </c>
      <c r="H1222" t="s">
        <v>80</v>
      </c>
      <c r="I1222" t="s">
        <v>46</v>
      </c>
      <c r="J1222" t="s">
        <v>47</v>
      </c>
      <c r="K1222" t="s">
        <v>41</v>
      </c>
      <c r="L1222" t="str">
        <f t="shared" si="19"/>
        <v>copper;gold;silver</v>
      </c>
      <c r="M1222">
        <v>73.487861600000002</v>
      </c>
      <c r="N1222">
        <v>82.896678120000004</v>
      </c>
      <c r="O1222">
        <v>4.7285933</v>
      </c>
      <c r="P1222">
        <v>1725.93655499999</v>
      </c>
      <c r="Q1222">
        <v>18.447113000000002</v>
      </c>
      <c r="R1222">
        <v>16.815999999999899</v>
      </c>
      <c r="S1222">
        <v>45.899999999999899</v>
      </c>
      <c r="T1222">
        <v>9.4088165240000006</v>
      </c>
      <c r="U1222">
        <v>29.084</v>
      </c>
      <c r="V1222">
        <v>12.80322535</v>
      </c>
      <c r="W1222">
        <v>112.80322534245499</v>
      </c>
      <c r="X1222">
        <v>16.930280700000001</v>
      </c>
      <c r="Y1222">
        <v>5.0218482</v>
      </c>
      <c r="Z1222">
        <v>1832.9745936393699</v>
      </c>
      <c r="AA1222">
        <v>-107.038038639373</v>
      </c>
      <c r="AB1222">
        <v>1.5168323145751901</v>
      </c>
      <c r="AC1222">
        <v>-5.8395811382660501</v>
      </c>
    </row>
    <row r="1223" spans="1:29" x14ac:dyDescent="0.2">
      <c r="A1223" t="s">
        <v>1534</v>
      </c>
      <c r="B1223" t="s">
        <v>36</v>
      </c>
      <c r="C1223" t="s">
        <v>1535</v>
      </c>
      <c r="D1223" t="s">
        <v>1536</v>
      </c>
      <c r="E1223">
        <v>29.684999999999899</v>
      </c>
      <c r="F1223">
        <v>115.801</v>
      </c>
      <c r="G1223" t="s">
        <v>32</v>
      </c>
      <c r="H1223" t="s">
        <v>80</v>
      </c>
      <c r="I1223" t="s">
        <v>46</v>
      </c>
      <c r="J1223" t="s">
        <v>47</v>
      </c>
      <c r="K1223" t="s">
        <v>1537</v>
      </c>
      <c r="L1223" t="str">
        <f t="shared" si="19"/>
        <v>copper;gold;silver;gallium;cadmium</v>
      </c>
      <c r="M1223">
        <v>73.487861600000002</v>
      </c>
      <c r="N1223">
        <v>82.896678120000004</v>
      </c>
      <c r="O1223">
        <v>4.7285933</v>
      </c>
      <c r="P1223">
        <v>1725.93655499999</v>
      </c>
      <c r="Q1223">
        <v>18.447113000000002</v>
      </c>
      <c r="R1223">
        <v>16.815999999999899</v>
      </c>
      <c r="S1223">
        <v>45.899999999999899</v>
      </c>
      <c r="T1223">
        <v>9.4088165240000006</v>
      </c>
      <c r="U1223">
        <v>29.084</v>
      </c>
      <c r="V1223">
        <v>12.80322535</v>
      </c>
      <c r="W1223">
        <v>112.80322534245499</v>
      </c>
      <c r="X1223">
        <v>16.930280700000001</v>
      </c>
      <c r="Y1223">
        <v>5.0218482</v>
      </c>
      <c r="Z1223">
        <v>1832.9745936393699</v>
      </c>
      <c r="AA1223">
        <v>-107.038038639373</v>
      </c>
      <c r="AB1223">
        <v>1.5168323145751901</v>
      </c>
      <c r="AC1223">
        <v>-5.8395811382660501</v>
      </c>
    </row>
    <row r="1224" spans="1:29" x14ac:dyDescent="0.2">
      <c r="A1224" t="s">
        <v>3818</v>
      </c>
      <c r="B1224" t="s">
        <v>63</v>
      </c>
      <c r="C1224" t="s">
        <v>3819</v>
      </c>
      <c r="D1224" t="s">
        <v>3820</v>
      </c>
      <c r="E1224">
        <v>-20.0779999999999</v>
      </c>
      <c r="F1224">
        <v>146.27000000000001</v>
      </c>
      <c r="G1224" t="s">
        <v>32</v>
      </c>
      <c r="H1224" t="s">
        <v>705</v>
      </c>
      <c r="I1224" t="s">
        <v>46</v>
      </c>
      <c r="J1224" t="s">
        <v>47</v>
      </c>
      <c r="K1224" t="s">
        <v>124</v>
      </c>
      <c r="L1224" t="str">
        <f t="shared" si="19"/>
        <v>copper;gold;lead;silver;zinc</v>
      </c>
      <c r="M1224">
        <v>62.740242000000002</v>
      </c>
      <c r="N1224">
        <v>66.734491969999894</v>
      </c>
      <c r="O1224">
        <v>2.0427548999999998</v>
      </c>
      <c r="P1224">
        <v>745.60553849999906</v>
      </c>
      <c r="Q1224">
        <v>25.087549200000002</v>
      </c>
      <c r="R1224">
        <v>63.865333329999899</v>
      </c>
      <c r="S1224">
        <v>121.0395833</v>
      </c>
      <c r="T1224">
        <v>3.9942499709999999</v>
      </c>
      <c r="U1224">
        <v>57.174250000000001</v>
      </c>
      <c r="V1224">
        <v>6.3663286010000002</v>
      </c>
      <c r="W1224">
        <v>106.36632859975199</v>
      </c>
      <c r="X1224">
        <v>23.571506500000002</v>
      </c>
      <c r="Y1224">
        <v>1.6321112</v>
      </c>
      <c r="Z1224">
        <v>595.72058498859406</v>
      </c>
      <c r="AA1224">
        <v>149.884953511405</v>
      </c>
      <c r="AB1224">
        <v>1.51604269975586</v>
      </c>
      <c r="AC1224">
        <v>25.1602777020498</v>
      </c>
    </row>
    <row r="1225" spans="1:29" x14ac:dyDescent="0.2">
      <c r="A1225" t="s">
        <v>3821</v>
      </c>
      <c r="B1225" t="s">
        <v>63</v>
      </c>
      <c r="C1225" t="s">
        <v>3822</v>
      </c>
      <c r="D1225" t="s">
        <v>3823</v>
      </c>
      <c r="E1225">
        <v>-20.291</v>
      </c>
      <c r="F1225">
        <v>146.271999999999</v>
      </c>
      <c r="G1225" t="s">
        <v>32</v>
      </c>
      <c r="H1225" t="s">
        <v>705</v>
      </c>
      <c r="I1225" t="s">
        <v>46</v>
      </c>
      <c r="J1225" t="s">
        <v>47</v>
      </c>
      <c r="K1225" t="s">
        <v>41</v>
      </c>
      <c r="L1225" t="str">
        <f t="shared" si="19"/>
        <v>copper;gold;silver</v>
      </c>
      <c r="M1225">
        <v>62.740242000000002</v>
      </c>
      <c r="N1225">
        <v>66.734491969999894</v>
      </c>
      <c r="O1225">
        <v>2.0427548999999998</v>
      </c>
      <c r="P1225">
        <v>745.60553849999906</v>
      </c>
      <c r="Q1225">
        <v>25.087549200000002</v>
      </c>
      <c r="R1225">
        <v>63.865333329999899</v>
      </c>
      <c r="S1225">
        <v>121.0395833</v>
      </c>
      <c r="T1225">
        <v>3.9942499709999999</v>
      </c>
      <c r="U1225">
        <v>57.174250000000001</v>
      </c>
      <c r="V1225">
        <v>6.3663286010000002</v>
      </c>
      <c r="W1225">
        <v>106.36632859975199</v>
      </c>
      <c r="X1225">
        <v>23.571506500000002</v>
      </c>
      <c r="Y1225">
        <v>1.6321112</v>
      </c>
      <c r="Z1225">
        <v>595.72058498859406</v>
      </c>
      <c r="AA1225">
        <v>149.884953511405</v>
      </c>
      <c r="AB1225">
        <v>1.51604269975586</v>
      </c>
      <c r="AC1225">
        <v>25.1602777020498</v>
      </c>
    </row>
    <row r="1226" spans="1:29" x14ac:dyDescent="0.2">
      <c r="A1226" t="s">
        <v>269</v>
      </c>
      <c r="B1226" t="s">
        <v>30</v>
      </c>
      <c r="C1226" t="s">
        <v>270</v>
      </c>
      <c r="E1226">
        <v>21.154</v>
      </c>
      <c r="F1226">
        <v>96.507000000000005</v>
      </c>
      <c r="G1226" t="s">
        <v>32</v>
      </c>
      <c r="H1226" t="s">
        <v>225</v>
      </c>
      <c r="I1226" t="s">
        <v>46</v>
      </c>
      <c r="L1226" t="str">
        <f t="shared" si="19"/>
        <v>copper</v>
      </c>
      <c r="M1226">
        <v>63.6659431</v>
      </c>
      <c r="N1226">
        <v>75.05699267</v>
      </c>
      <c r="O1226">
        <v>3.9674293999999999</v>
      </c>
      <c r="P1226">
        <v>1448.11173099999</v>
      </c>
      <c r="Q1226">
        <v>24.524255799999899</v>
      </c>
      <c r="R1226">
        <v>19.236000000000001</v>
      </c>
      <c r="S1226">
        <v>45.447916669999898</v>
      </c>
      <c r="T1226">
        <v>11.39104957</v>
      </c>
      <c r="U1226">
        <v>26.211916670000001</v>
      </c>
      <c r="V1226">
        <v>17.891904230000002</v>
      </c>
      <c r="W1226">
        <v>117.891904235374</v>
      </c>
      <c r="X1226">
        <v>23.021833399999998</v>
      </c>
      <c r="Y1226">
        <v>4.6278014000000001</v>
      </c>
      <c r="Z1226">
        <v>1689.14751768112</v>
      </c>
      <c r="AA1226">
        <v>-241.03578668112101</v>
      </c>
      <c r="AB1226">
        <v>1.5024223802001899</v>
      </c>
      <c r="AC1226">
        <v>-14.269670597628901</v>
      </c>
    </row>
    <row r="1227" spans="1:29" x14ac:dyDescent="0.2">
      <c r="A1227" t="s">
        <v>3662</v>
      </c>
      <c r="B1227" t="s">
        <v>30</v>
      </c>
      <c r="C1227" t="s">
        <v>3663</v>
      </c>
      <c r="E1227">
        <v>-40.079000000000001</v>
      </c>
      <c r="F1227">
        <v>143.998999999999</v>
      </c>
      <c r="G1227" t="s">
        <v>32</v>
      </c>
      <c r="H1227" t="s">
        <v>705</v>
      </c>
      <c r="I1227" t="s">
        <v>58</v>
      </c>
      <c r="L1227" t="str">
        <f t="shared" si="19"/>
        <v>tungsten</v>
      </c>
      <c r="M1227">
        <v>33.0454826</v>
      </c>
      <c r="N1227">
        <v>35.300376540000002</v>
      </c>
      <c r="O1227">
        <v>2.0966768</v>
      </c>
      <c r="P1227">
        <v>765.28703199999904</v>
      </c>
      <c r="Q1227">
        <v>14.942706100000001</v>
      </c>
      <c r="R1227">
        <v>0</v>
      </c>
      <c r="S1227">
        <v>0</v>
      </c>
      <c r="T1227">
        <v>2.2548939400000001</v>
      </c>
      <c r="U1227">
        <v>0</v>
      </c>
      <c r="V1227">
        <v>6.8236072290000003</v>
      </c>
      <c r="W1227">
        <v>106.823607230357</v>
      </c>
      <c r="X1227">
        <v>13.4440727</v>
      </c>
      <c r="Y1227">
        <v>2.3390789000000001</v>
      </c>
      <c r="Z1227">
        <v>853.76379966735794</v>
      </c>
      <c r="AA1227">
        <v>-88.476767667358402</v>
      </c>
      <c r="AB1227">
        <v>1.49863337661132</v>
      </c>
      <c r="AC1227">
        <v>-10.3631434949374</v>
      </c>
    </row>
    <row r="1228" spans="1:29" x14ac:dyDescent="0.2">
      <c r="A1228" t="s">
        <v>3457</v>
      </c>
      <c r="B1228" t="s">
        <v>36</v>
      </c>
      <c r="C1228" t="s">
        <v>3458</v>
      </c>
      <c r="D1228" t="s">
        <v>3459</v>
      </c>
      <c r="E1228">
        <v>59.457999999999899</v>
      </c>
      <c r="F1228">
        <v>33.817</v>
      </c>
      <c r="G1228" t="s">
        <v>695</v>
      </c>
      <c r="H1228" t="s">
        <v>57</v>
      </c>
      <c r="I1228" t="s">
        <v>154</v>
      </c>
      <c r="J1228" t="s">
        <v>153</v>
      </c>
      <c r="K1228" t="s">
        <v>3460</v>
      </c>
      <c r="L1228" t="str">
        <f t="shared" si="19"/>
        <v>alumina;bauxite;corundum</v>
      </c>
      <c r="M1228">
        <v>25.593814800000001</v>
      </c>
      <c r="N1228">
        <v>27.492155019999899</v>
      </c>
      <c r="O1228">
        <v>2.1485867999999999</v>
      </c>
      <c r="P1228">
        <v>784.23418200000003</v>
      </c>
      <c r="Q1228">
        <v>5.8154497000000003</v>
      </c>
      <c r="R1228">
        <v>3.2000000000000001E-2</v>
      </c>
      <c r="S1228">
        <v>1.058333333</v>
      </c>
      <c r="T1228">
        <v>1.8983402220000001</v>
      </c>
      <c r="U1228">
        <v>1.026333333</v>
      </c>
      <c r="V1228">
        <v>7.417183552</v>
      </c>
      <c r="W1228">
        <v>107.417183545455</v>
      </c>
      <c r="X1228">
        <v>4.3168654000000002</v>
      </c>
      <c r="Y1228">
        <v>2.2492380000000001</v>
      </c>
      <c r="Z1228">
        <v>820.97187519073395</v>
      </c>
      <c r="AA1228">
        <v>-36.737693190734802</v>
      </c>
      <c r="AB1228">
        <v>1.49858425581665</v>
      </c>
      <c r="AC1228">
        <v>-4.4749027708409104</v>
      </c>
    </row>
    <row r="1229" spans="1:29" x14ac:dyDescent="0.2">
      <c r="A1229" t="s">
        <v>1932</v>
      </c>
      <c r="B1229" t="s">
        <v>63</v>
      </c>
      <c r="C1229" t="s">
        <v>1933</v>
      </c>
      <c r="D1229" t="s">
        <v>1934</v>
      </c>
      <c r="E1229">
        <v>35.216999999999899</v>
      </c>
      <c r="F1229">
        <v>-81.352999999999895</v>
      </c>
      <c r="G1229" t="s">
        <v>135</v>
      </c>
      <c r="H1229" t="s">
        <v>466</v>
      </c>
      <c r="I1229" t="s">
        <v>73</v>
      </c>
      <c r="L1229" t="str">
        <f t="shared" si="19"/>
        <v>lithium</v>
      </c>
      <c r="M1229">
        <v>62.868164100000001</v>
      </c>
      <c r="N1229">
        <v>70.337994910000006</v>
      </c>
      <c r="O1229">
        <v>4.4225497000000003</v>
      </c>
      <c r="P1229">
        <v>1614.2306410000001</v>
      </c>
      <c r="Q1229">
        <v>16.311319399999899</v>
      </c>
      <c r="R1229">
        <v>12.2639999999999</v>
      </c>
      <c r="S1229">
        <v>42.941666669999897</v>
      </c>
      <c r="T1229">
        <v>7.4698308080000002</v>
      </c>
      <c r="U1229">
        <v>30.677666670000001</v>
      </c>
      <c r="V1229">
        <v>11.88173842</v>
      </c>
      <c r="W1229">
        <v>111.88173842347</v>
      </c>
      <c r="X1229">
        <v>14.815746300000001</v>
      </c>
      <c r="Y1229">
        <v>3.2626811999999998</v>
      </c>
      <c r="Z1229">
        <v>1190.87865471839</v>
      </c>
      <c r="AA1229">
        <v>423.351986281601</v>
      </c>
      <c r="AB1229">
        <v>1.4955730926269499</v>
      </c>
      <c r="AC1229">
        <v>35.549548613054</v>
      </c>
    </row>
    <row r="1230" spans="1:29" x14ac:dyDescent="0.2">
      <c r="A1230" t="s">
        <v>1935</v>
      </c>
      <c r="B1230" t="s">
        <v>30</v>
      </c>
      <c r="C1230" t="s">
        <v>1936</v>
      </c>
      <c r="D1230" t="s">
        <v>1937</v>
      </c>
      <c r="E1230">
        <v>35.338999999999899</v>
      </c>
      <c r="F1230">
        <v>-81.316000000000003</v>
      </c>
      <c r="G1230" t="s">
        <v>32</v>
      </c>
      <c r="H1230" t="s">
        <v>466</v>
      </c>
      <c r="I1230" t="s">
        <v>73</v>
      </c>
      <c r="L1230" t="str">
        <f t="shared" si="19"/>
        <v>lithium</v>
      </c>
      <c r="M1230">
        <v>62.868164100000001</v>
      </c>
      <c r="N1230">
        <v>70.337994910000006</v>
      </c>
      <c r="O1230">
        <v>4.4225497000000003</v>
      </c>
      <c r="P1230">
        <v>1614.2306410000001</v>
      </c>
      <c r="Q1230">
        <v>16.311319399999899</v>
      </c>
      <c r="R1230">
        <v>12.2639999999999</v>
      </c>
      <c r="S1230">
        <v>42.941666669999897</v>
      </c>
      <c r="T1230">
        <v>7.4698308080000002</v>
      </c>
      <c r="U1230">
        <v>30.677666670000001</v>
      </c>
      <c r="V1230">
        <v>11.88173842</v>
      </c>
      <c r="W1230">
        <v>111.88173842347</v>
      </c>
      <c r="X1230">
        <v>14.815746300000001</v>
      </c>
      <c r="Y1230">
        <v>3.2626811999999998</v>
      </c>
      <c r="Z1230">
        <v>1190.87865471839</v>
      </c>
      <c r="AA1230">
        <v>423.351986281601</v>
      </c>
      <c r="AB1230">
        <v>1.4955730926269499</v>
      </c>
      <c r="AC1230">
        <v>35.549548613054</v>
      </c>
    </row>
    <row r="1231" spans="1:29" x14ac:dyDescent="0.2">
      <c r="A1231" t="s">
        <v>1938</v>
      </c>
      <c r="B1231" t="s">
        <v>63</v>
      </c>
      <c r="C1231" t="s">
        <v>1939</v>
      </c>
      <c r="D1231" t="s">
        <v>1940</v>
      </c>
      <c r="E1231">
        <v>35.3569999999999</v>
      </c>
      <c r="F1231">
        <v>-81.019000000000005</v>
      </c>
      <c r="G1231" t="s">
        <v>32</v>
      </c>
      <c r="H1231" t="s">
        <v>466</v>
      </c>
      <c r="I1231" t="s">
        <v>73</v>
      </c>
      <c r="L1231" t="str">
        <f t="shared" si="19"/>
        <v>lithium</v>
      </c>
      <c r="M1231">
        <v>62.868164100000001</v>
      </c>
      <c r="N1231">
        <v>70.337994910000006</v>
      </c>
      <c r="O1231">
        <v>4.4225497000000003</v>
      </c>
      <c r="P1231">
        <v>1614.2306410000001</v>
      </c>
      <c r="Q1231">
        <v>16.311319399999899</v>
      </c>
      <c r="R1231">
        <v>12.2639999999999</v>
      </c>
      <c r="S1231">
        <v>42.941666669999897</v>
      </c>
      <c r="T1231">
        <v>7.4698308080000002</v>
      </c>
      <c r="U1231">
        <v>30.677666670000001</v>
      </c>
      <c r="V1231">
        <v>11.88173842</v>
      </c>
      <c r="W1231">
        <v>111.88173842347</v>
      </c>
      <c r="X1231">
        <v>14.815746300000001</v>
      </c>
      <c r="Y1231">
        <v>3.2626811999999998</v>
      </c>
      <c r="Z1231">
        <v>1190.87865471839</v>
      </c>
      <c r="AA1231">
        <v>423.351986281601</v>
      </c>
      <c r="AB1231">
        <v>1.4955730926269499</v>
      </c>
      <c r="AC1231">
        <v>35.549548613054</v>
      </c>
    </row>
    <row r="1232" spans="1:29" x14ac:dyDescent="0.2">
      <c r="A1232" t="s">
        <v>1941</v>
      </c>
      <c r="B1232" t="s">
        <v>36</v>
      </c>
      <c r="C1232" t="s">
        <v>1942</v>
      </c>
      <c r="D1232" t="s">
        <v>1943</v>
      </c>
      <c r="E1232">
        <v>35.39</v>
      </c>
      <c r="F1232">
        <v>-81.298000000000002</v>
      </c>
      <c r="G1232" t="s">
        <v>32</v>
      </c>
      <c r="H1232" t="s">
        <v>466</v>
      </c>
      <c r="I1232" t="s">
        <v>73</v>
      </c>
      <c r="L1232" t="str">
        <f t="shared" si="19"/>
        <v>lithium</v>
      </c>
      <c r="M1232">
        <v>62.868164100000001</v>
      </c>
      <c r="N1232">
        <v>70.337994910000006</v>
      </c>
      <c r="O1232">
        <v>4.4225497000000003</v>
      </c>
      <c r="P1232">
        <v>1614.2306410000001</v>
      </c>
      <c r="Q1232">
        <v>16.311319399999899</v>
      </c>
      <c r="R1232">
        <v>12.2639999999999</v>
      </c>
      <c r="S1232">
        <v>42.941666669999897</v>
      </c>
      <c r="T1232">
        <v>7.4698308080000002</v>
      </c>
      <c r="U1232">
        <v>30.677666670000001</v>
      </c>
      <c r="V1232">
        <v>11.88173842</v>
      </c>
      <c r="W1232">
        <v>111.88173842347</v>
      </c>
      <c r="X1232">
        <v>14.815746300000001</v>
      </c>
      <c r="Y1232">
        <v>3.2626811999999998</v>
      </c>
      <c r="Z1232">
        <v>1190.87865471839</v>
      </c>
      <c r="AA1232">
        <v>423.351986281601</v>
      </c>
      <c r="AB1232">
        <v>1.4955730926269499</v>
      </c>
      <c r="AC1232">
        <v>35.549548613054</v>
      </c>
    </row>
    <row r="1233" spans="1:29" x14ac:dyDescent="0.2">
      <c r="A1233" t="s">
        <v>3972</v>
      </c>
      <c r="B1233" t="s">
        <v>30</v>
      </c>
      <c r="C1233" t="s">
        <v>3973</v>
      </c>
      <c r="E1233">
        <v>35.045000000000002</v>
      </c>
      <c r="F1233">
        <v>33.2229999999999</v>
      </c>
      <c r="G1233" t="s">
        <v>32</v>
      </c>
      <c r="H1233" t="s">
        <v>3974</v>
      </c>
      <c r="I1233" t="s">
        <v>46</v>
      </c>
      <c r="L1233" t="str">
        <f t="shared" si="19"/>
        <v>copper</v>
      </c>
      <c r="M1233">
        <v>33.518753099999898</v>
      </c>
      <c r="N1233">
        <v>35.35051593</v>
      </c>
      <c r="O1233">
        <v>1.2484739</v>
      </c>
      <c r="P1233">
        <v>455.69297349999903</v>
      </c>
      <c r="Q1233">
        <v>21.5198021</v>
      </c>
      <c r="R1233">
        <v>0.84533333300000002</v>
      </c>
      <c r="S1233">
        <v>20.71875</v>
      </c>
      <c r="T1233">
        <v>1.831762833</v>
      </c>
      <c r="U1233">
        <v>19.873416670000001</v>
      </c>
      <c r="V1233">
        <v>5.464889544</v>
      </c>
      <c r="W1233">
        <v>105.464889533733</v>
      </c>
      <c r="X1233">
        <v>20.025583300000001</v>
      </c>
      <c r="Y1233">
        <v>0.92372719999999997</v>
      </c>
      <c r="Z1233">
        <v>337.16041147708802</v>
      </c>
      <c r="AA1233">
        <v>118.53256202291099</v>
      </c>
      <c r="AB1233">
        <v>1.4942188327880801</v>
      </c>
      <c r="AC1233">
        <v>35.156132804448603</v>
      </c>
    </row>
    <row r="1234" spans="1:29" x14ac:dyDescent="0.2">
      <c r="A1234" t="s">
        <v>3071</v>
      </c>
      <c r="B1234" t="s">
        <v>63</v>
      </c>
      <c r="C1234" t="s">
        <v>3072</v>
      </c>
      <c r="D1234" t="s">
        <v>3073</v>
      </c>
      <c r="E1234">
        <v>42.6709999999999</v>
      </c>
      <c r="F1234">
        <v>-123.614999999999</v>
      </c>
      <c r="G1234" t="s">
        <v>32</v>
      </c>
      <c r="H1234" t="s">
        <v>466</v>
      </c>
      <c r="I1234" t="s">
        <v>46</v>
      </c>
      <c r="J1234" t="s">
        <v>47</v>
      </c>
      <c r="L1234" t="str">
        <f t="shared" si="19"/>
        <v>copper;gold</v>
      </c>
      <c r="M1234">
        <v>52.049816100000001</v>
      </c>
      <c r="N1234">
        <v>56.4390122699999</v>
      </c>
      <c r="O1234">
        <v>4.0152292000000003</v>
      </c>
      <c r="P1234">
        <v>1465.5586579999899</v>
      </c>
      <c r="Q1234">
        <v>12.0089512</v>
      </c>
      <c r="R1234">
        <v>3.68</v>
      </c>
      <c r="S1234">
        <v>12.97291667</v>
      </c>
      <c r="T1234">
        <v>4.38919617</v>
      </c>
      <c r="U1234">
        <v>9.2929166670000001</v>
      </c>
      <c r="V1234">
        <v>8.4326833390000004</v>
      </c>
      <c r="W1234">
        <v>108.432683338529</v>
      </c>
      <c r="X1234">
        <v>10.5214958</v>
      </c>
      <c r="Y1234">
        <v>3.4933755</v>
      </c>
      <c r="Z1234">
        <v>1275.08207201957</v>
      </c>
      <c r="AA1234">
        <v>190.47658598042199</v>
      </c>
      <c r="AB1234">
        <v>1.4874553809082001</v>
      </c>
      <c r="AC1234">
        <v>14.938378490313999</v>
      </c>
    </row>
    <row r="1235" spans="1:29" x14ac:dyDescent="0.2">
      <c r="A1235" t="s">
        <v>3074</v>
      </c>
      <c r="B1235" t="s">
        <v>63</v>
      </c>
      <c r="C1235" t="s">
        <v>3075</v>
      </c>
      <c r="D1235" t="s">
        <v>3076</v>
      </c>
      <c r="E1235">
        <v>42.957000000000001</v>
      </c>
      <c r="F1235">
        <v>-123.436999999999</v>
      </c>
      <c r="G1235" t="s">
        <v>404</v>
      </c>
      <c r="H1235" t="s">
        <v>466</v>
      </c>
      <c r="I1235" t="s">
        <v>98</v>
      </c>
      <c r="J1235" t="s">
        <v>328</v>
      </c>
      <c r="K1235" t="s">
        <v>34</v>
      </c>
      <c r="L1235" t="str">
        <f t="shared" si="19"/>
        <v>nickel;cobalt;chromium</v>
      </c>
      <c r="M1235">
        <v>52.049816100000001</v>
      </c>
      <c r="N1235">
        <v>56.4390122699999</v>
      </c>
      <c r="O1235">
        <v>4.0152292000000003</v>
      </c>
      <c r="P1235">
        <v>1465.5586579999899</v>
      </c>
      <c r="Q1235">
        <v>12.0089512</v>
      </c>
      <c r="R1235">
        <v>3.68</v>
      </c>
      <c r="S1235">
        <v>12.97291667</v>
      </c>
      <c r="T1235">
        <v>4.38919617</v>
      </c>
      <c r="U1235">
        <v>9.2929166670000001</v>
      </c>
      <c r="V1235">
        <v>8.4326833390000004</v>
      </c>
      <c r="W1235">
        <v>108.432683338529</v>
      </c>
      <c r="X1235">
        <v>10.5214958</v>
      </c>
      <c r="Y1235">
        <v>3.4933755</v>
      </c>
      <c r="Z1235">
        <v>1275.08207201957</v>
      </c>
      <c r="AA1235">
        <v>190.47658598042199</v>
      </c>
      <c r="AB1235">
        <v>1.4874553809082001</v>
      </c>
      <c r="AC1235">
        <v>14.938378490313999</v>
      </c>
    </row>
    <row r="1236" spans="1:29" x14ac:dyDescent="0.2">
      <c r="A1236" t="s">
        <v>4548</v>
      </c>
      <c r="B1236" t="s">
        <v>36</v>
      </c>
      <c r="C1236" t="s">
        <v>4549</v>
      </c>
      <c r="D1236" t="s">
        <v>4550</v>
      </c>
      <c r="E1236">
        <v>37.701999999999899</v>
      </c>
      <c r="F1236">
        <v>-6.5869999999999997</v>
      </c>
      <c r="G1236" t="s">
        <v>32</v>
      </c>
      <c r="H1236" t="s">
        <v>3586</v>
      </c>
      <c r="I1236" t="s">
        <v>46</v>
      </c>
      <c r="J1236" t="s">
        <v>47</v>
      </c>
      <c r="K1236" t="s">
        <v>947</v>
      </c>
      <c r="L1236" t="str">
        <f t="shared" si="19"/>
        <v>copper;gold;silver;lead;zinc</v>
      </c>
      <c r="M1236">
        <v>32.105091100000003</v>
      </c>
      <c r="N1236">
        <v>31.759140129999899</v>
      </c>
      <c r="O1236">
        <v>1.2555593</v>
      </c>
      <c r="P1236">
        <v>458.27914449999901</v>
      </c>
      <c r="Q1236">
        <v>19.8307304</v>
      </c>
      <c r="R1236">
        <v>22.576000000000001</v>
      </c>
      <c r="S1236">
        <v>55.866666670000001</v>
      </c>
      <c r="T1236">
        <v>-0.34595096800000003</v>
      </c>
      <c r="U1236">
        <v>33.29066667</v>
      </c>
      <c r="V1236">
        <v>-1.0775579710000001</v>
      </c>
      <c r="W1236">
        <v>98.922442023533094</v>
      </c>
      <c r="X1236">
        <v>18.349287</v>
      </c>
      <c r="Y1236">
        <v>1.4487821000000001</v>
      </c>
      <c r="Z1236">
        <v>528.80546152591705</v>
      </c>
      <c r="AA1236">
        <v>-70.526317025916995</v>
      </c>
      <c r="AB1236">
        <v>1.48144336691894</v>
      </c>
      <c r="AC1236">
        <v>-13.3369116163072</v>
      </c>
    </row>
    <row r="1237" spans="1:29" x14ac:dyDescent="0.2">
      <c r="A1237" t="s">
        <v>4551</v>
      </c>
      <c r="B1237" t="s">
        <v>30</v>
      </c>
      <c r="C1237" t="s">
        <v>4552</v>
      </c>
      <c r="E1237">
        <v>37.698999999999899</v>
      </c>
      <c r="F1237">
        <v>-6.8979999999999997</v>
      </c>
      <c r="G1237" t="s">
        <v>32</v>
      </c>
      <c r="H1237" t="s">
        <v>3586</v>
      </c>
      <c r="I1237" t="s">
        <v>46</v>
      </c>
      <c r="L1237" t="str">
        <f t="shared" si="19"/>
        <v>copper</v>
      </c>
      <c r="M1237">
        <v>32.105091100000003</v>
      </c>
      <c r="N1237">
        <v>31.759140129999899</v>
      </c>
      <c r="O1237">
        <v>1.2555593</v>
      </c>
      <c r="P1237">
        <v>458.27914449999901</v>
      </c>
      <c r="Q1237">
        <v>19.8307304</v>
      </c>
      <c r="R1237">
        <v>22.576000000000001</v>
      </c>
      <c r="S1237">
        <v>55.866666670000001</v>
      </c>
      <c r="T1237">
        <v>-0.34595096800000003</v>
      </c>
      <c r="U1237">
        <v>33.29066667</v>
      </c>
      <c r="V1237">
        <v>-1.0775579710000001</v>
      </c>
      <c r="W1237">
        <v>98.922442023533094</v>
      </c>
      <c r="X1237">
        <v>18.349287</v>
      </c>
      <c r="Y1237">
        <v>1.4487821000000001</v>
      </c>
      <c r="Z1237">
        <v>528.80546152591705</v>
      </c>
      <c r="AA1237">
        <v>-70.526317025916995</v>
      </c>
      <c r="AB1237">
        <v>1.48144336691894</v>
      </c>
      <c r="AC1237">
        <v>-13.3369116163072</v>
      </c>
    </row>
    <row r="1238" spans="1:29" x14ac:dyDescent="0.2">
      <c r="A1238" t="s">
        <v>4553</v>
      </c>
      <c r="B1238" t="s">
        <v>30</v>
      </c>
      <c r="C1238" t="s">
        <v>4554</v>
      </c>
      <c r="D1238" t="s">
        <v>4555</v>
      </c>
      <c r="E1238">
        <v>37.680999999999898</v>
      </c>
      <c r="F1238">
        <v>-6.657</v>
      </c>
      <c r="G1238" t="s">
        <v>32</v>
      </c>
      <c r="H1238" t="s">
        <v>3586</v>
      </c>
      <c r="I1238" t="s">
        <v>46</v>
      </c>
      <c r="J1238" t="s">
        <v>47</v>
      </c>
      <c r="K1238" t="s">
        <v>657</v>
      </c>
      <c r="L1238" t="str">
        <f t="shared" si="19"/>
        <v>copper;gold;lead;silver</v>
      </c>
      <c r="M1238">
        <v>32.105091100000003</v>
      </c>
      <c r="N1238">
        <v>31.759140129999899</v>
      </c>
      <c r="O1238">
        <v>1.2555593</v>
      </c>
      <c r="P1238">
        <v>458.27914449999901</v>
      </c>
      <c r="Q1238">
        <v>19.8307304</v>
      </c>
      <c r="R1238">
        <v>22.576000000000001</v>
      </c>
      <c r="S1238">
        <v>55.866666670000001</v>
      </c>
      <c r="T1238">
        <v>-0.34595096800000003</v>
      </c>
      <c r="U1238">
        <v>33.29066667</v>
      </c>
      <c r="V1238">
        <v>-1.0775579710000001</v>
      </c>
      <c r="W1238">
        <v>98.922442023533094</v>
      </c>
      <c r="X1238">
        <v>18.349287</v>
      </c>
      <c r="Y1238">
        <v>1.4487821000000001</v>
      </c>
      <c r="Z1238">
        <v>528.80546152591705</v>
      </c>
      <c r="AA1238">
        <v>-70.526317025916995</v>
      </c>
      <c r="AB1238">
        <v>1.48144336691894</v>
      </c>
      <c r="AC1238">
        <v>-13.3369116163072</v>
      </c>
    </row>
    <row r="1239" spans="1:29" x14ac:dyDescent="0.2">
      <c r="A1239" t="s">
        <v>4556</v>
      </c>
      <c r="B1239" t="s">
        <v>30</v>
      </c>
      <c r="C1239" t="s">
        <v>4557</v>
      </c>
      <c r="E1239">
        <v>37.579000000000001</v>
      </c>
      <c r="F1239">
        <v>-6.1879999999999997</v>
      </c>
      <c r="G1239" t="s">
        <v>32</v>
      </c>
      <c r="H1239" t="s">
        <v>3586</v>
      </c>
      <c r="I1239" t="s">
        <v>46</v>
      </c>
      <c r="L1239" t="str">
        <f t="shared" si="19"/>
        <v>copper</v>
      </c>
      <c r="M1239">
        <v>32.105091100000003</v>
      </c>
      <c r="N1239">
        <v>31.759140129999899</v>
      </c>
      <c r="O1239">
        <v>1.2555593</v>
      </c>
      <c r="P1239">
        <v>458.27914449999901</v>
      </c>
      <c r="Q1239">
        <v>19.8307304</v>
      </c>
      <c r="R1239">
        <v>22.576000000000001</v>
      </c>
      <c r="S1239">
        <v>55.866666670000001</v>
      </c>
      <c r="T1239">
        <v>-0.34595096800000003</v>
      </c>
      <c r="U1239">
        <v>33.29066667</v>
      </c>
      <c r="V1239">
        <v>-1.0775579710000001</v>
      </c>
      <c r="W1239">
        <v>98.922442023533094</v>
      </c>
      <c r="X1239">
        <v>18.349287</v>
      </c>
      <c r="Y1239">
        <v>1.4487821000000001</v>
      </c>
      <c r="Z1239">
        <v>528.80546152591705</v>
      </c>
      <c r="AA1239">
        <v>-70.526317025916995</v>
      </c>
      <c r="AB1239">
        <v>1.48144336691894</v>
      </c>
      <c r="AC1239">
        <v>-13.3369116163072</v>
      </c>
    </row>
    <row r="1240" spans="1:29" x14ac:dyDescent="0.2">
      <c r="A1240" t="s">
        <v>4558</v>
      </c>
      <c r="B1240" t="s">
        <v>63</v>
      </c>
      <c r="C1240" t="s">
        <v>4559</v>
      </c>
      <c r="D1240" t="s">
        <v>4560</v>
      </c>
      <c r="E1240">
        <v>37.515999999999899</v>
      </c>
      <c r="F1240">
        <v>-6.2539999999999996</v>
      </c>
      <c r="G1240" t="s">
        <v>540</v>
      </c>
      <c r="H1240" t="s">
        <v>3586</v>
      </c>
      <c r="I1240" t="s">
        <v>46</v>
      </c>
      <c r="J1240" t="s">
        <v>47</v>
      </c>
      <c r="K1240" t="s">
        <v>124</v>
      </c>
      <c r="L1240" t="str">
        <f t="shared" si="19"/>
        <v>copper;gold;lead;silver;zinc</v>
      </c>
      <c r="M1240">
        <v>32.105091100000003</v>
      </c>
      <c r="N1240">
        <v>31.759140129999899</v>
      </c>
      <c r="O1240">
        <v>1.2555593</v>
      </c>
      <c r="P1240">
        <v>458.27914449999901</v>
      </c>
      <c r="Q1240">
        <v>19.8307304</v>
      </c>
      <c r="R1240">
        <v>22.576000000000001</v>
      </c>
      <c r="S1240">
        <v>55.866666670000001</v>
      </c>
      <c r="T1240">
        <v>-0.34595096800000003</v>
      </c>
      <c r="U1240">
        <v>33.29066667</v>
      </c>
      <c r="V1240">
        <v>-1.0775579710000001</v>
      </c>
      <c r="W1240">
        <v>98.922442023533094</v>
      </c>
      <c r="X1240">
        <v>18.349287</v>
      </c>
      <c r="Y1240">
        <v>1.4487821000000001</v>
      </c>
      <c r="Z1240">
        <v>528.80546152591705</v>
      </c>
      <c r="AA1240">
        <v>-70.526317025916995</v>
      </c>
      <c r="AB1240">
        <v>1.48144336691894</v>
      </c>
      <c r="AC1240">
        <v>-13.3369116163072</v>
      </c>
    </row>
    <row r="1241" spans="1:29" x14ac:dyDescent="0.2">
      <c r="A1241" t="s">
        <v>4561</v>
      </c>
      <c r="B1241" t="s">
        <v>30</v>
      </c>
      <c r="C1241" t="s">
        <v>4562</v>
      </c>
      <c r="E1241">
        <v>37.399000000000001</v>
      </c>
      <c r="F1241">
        <v>-6.5279999999999996</v>
      </c>
      <c r="G1241" t="s">
        <v>32</v>
      </c>
      <c r="H1241" t="s">
        <v>3586</v>
      </c>
      <c r="I1241" t="s">
        <v>46</v>
      </c>
      <c r="J1241" t="s">
        <v>47</v>
      </c>
      <c r="L1241" t="str">
        <f t="shared" si="19"/>
        <v>copper;gold</v>
      </c>
      <c r="M1241">
        <v>32.105091100000003</v>
      </c>
      <c r="N1241">
        <v>31.759140129999899</v>
      </c>
      <c r="O1241">
        <v>1.2555593</v>
      </c>
      <c r="P1241">
        <v>458.27914449999901</v>
      </c>
      <c r="Q1241">
        <v>19.8307304</v>
      </c>
      <c r="R1241">
        <v>22.576000000000001</v>
      </c>
      <c r="S1241">
        <v>55.866666670000001</v>
      </c>
      <c r="T1241">
        <v>-0.34595096800000003</v>
      </c>
      <c r="U1241">
        <v>33.29066667</v>
      </c>
      <c r="V1241">
        <v>-1.0775579710000001</v>
      </c>
      <c r="W1241">
        <v>98.922442023533094</v>
      </c>
      <c r="X1241">
        <v>18.349287</v>
      </c>
      <c r="Y1241">
        <v>1.4487821000000001</v>
      </c>
      <c r="Z1241">
        <v>528.80546152591705</v>
      </c>
      <c r="AA1241">
        <v>-70.526317025916995</v>
      </c>
      <c r="AB1241">
        <v>1.48144336691894</v>
      </c>
      <c r="AC1241">
        <v>-13.3369116163072</v>
      </c>
    </row>
    <row r="1242" spans="1:29" x14ac:dyDescent="0.2">
      <c r="A1242" t="s">
        <v>4563</v>
      </c>
      <c r="B1242" t="s">
        <v>36</v>
      </c>
      <c r="C1242" t="s">
        <v>4564</v>
      </c>
      <c r="D1242" t="s">
        <v>4565</v>
      </c>
      <c r="E1242">
        <v>37.497999999999898</v>
      </c>
      <c r="F1242">
        <v>-6.0990000000000002</v>
      </c>
      <c r="G1242" t="s">
        <v>32</v>
      </c>
      <c r="H1242" t="s">
        <v>3586</v>
      </c>
      <c r="I1242" t="s">
        <v>46</v>
      </c>
      <c r="J1242" t="s">
        <v>47</v>
      </c>
      <c r="K1242" t="s">
        <v>124</v>
      </c>
      <c r="L1242" t="str">
        <f t="shared" si="19"/>
        <v>copper;gold;lead;silver;zinc</v>
      </c>
      <c r="M1242">
        <v>32.105091100000003</v>
      </c>
      <c r="N1242">
        <v>31.759140129999899</v>
      </c>
      <c r="O1242">
        <v>1.2555593</v>
      </c>
      <c r="P1242">
        <v>458.27914449999901</v>
      </c>
      <c r="Q1242">
        <v>19.8307304</v>
      </c>
      <c r="R1242">
        <v>22.576000000000001</v>
      </c>
      <c r="S1242">
        <v>55.866666670000001</v>
      </c>
      <c r="T1242">
        <v>-0.34595096800000003</v>
      </c>
      <c r="U1242">
        <v>33.29066667</v>
      </c>
      <c r="V1242">
        <v>-1.0775579710000001</v>
      </c>
      <c r="W1242">
        <v>98.922442023533094</v>
      </c>
      <c r="X1242">
        <v>18.349287</v>
      </c>
      <c r="Y1242">
        <v>1.4487821000000001</v>
      </c>
      <c r="Z1242">
        <v>528.80546152591705</v>
      </c>
      <c r="AA1242">
        <v>-70.526317025916995</v>
      </c>
      <c r="AB1242">
        <v>1.48144336691894</v>
      </c>
      <c r="AC1242">
        <v>-13.3369116163072</v>
      </c>
    </row>
    <row r="1243" spans="1:29" x14ac:dyDescent="0.2">
      <c r="A1243" t="s">
        <v>4566</v>
      </c>
      <c r="B1243" t="s">
        <v>36</v>
      </c>
      <c r="C1243" t="s">
        <v>4567</v>
      </c>
      <c r="D1243" t="s">
        <v>4568</v>
      </c>
      <c r="E1243">
        <v>37.78</v>
      </c>
      <c r="F1243">
        <v>-6.8490000000000002</v>
      </c>
      <c r="G1243" t="s">
        <v>32</v>
      </c>
      <c r="H1243" t="s">
        <v>3586</v>
      </c>
      <c r="I1243" t="s">
        <v>46</v>
      </c>
      <c r="J1243" t="s">
        <v>40</v>
      </c>
      <c r="K1243" t="s">
        <v>4569</v>
      </c>
      <c r="L1243" t="str">
        <f t="shared" si="19"/>
        <v>copper;zinc;bismuth;antimony;gold;iron ore;lead;silver;aresnic</v>
      </c>
      <c r="M1243">
        <v>32.105091100000003</v>
      </c>
      <c r="N1243">
        <v>31.759140129999899</v>
      </c>
      <c r="O1243">
        <v>1.2555593</v>
      </c>
      <c r="P1243">
        <v>458.27914449999901</v>
      </c>
      <c r="Q1243">
        <v>19.8307304</v>
      </c>
      <c r="R1243">
        <v>22.576000000000001</v>
      </c>
      <c r="S1243">
        <v>55.866666670000001</v>
      </c>
      <c r="T1243">
        <v>-0.34595096800000003</v>
      </c>
      <c r="U1243">
        <v>33.29066667</v>
      </c>
      <c r="V1243">
        <v>-1.0775579710000001</v>
      </c>
      <c r="W1243">
        <v>98.922442023533094</v>
      </c>
      <c r="X1243">
        <v>18.349287</v>
      </c>
      <c r="Y1243">
        <v>1.4487821000000001</v>
      </c>
      <c r="Z1243">
        <v>528.80546152591705</v>
      </c>
      <c r="AA1243">
        <v>-70.526317025916995</v>
      </c>
      <c r="AB1243">
        <v>1.48144336691894</v>
      </c>
      <c r="AC1243">
        <v>-13.3369116163072</v>
      </c>
    </row>
    <row r="1244" spans="1:29" x14ac:dyDescent="0.2">
      <c r="A1244" t="s">
        <v>4570</v>
      </c>
      <c r="B1244" t="s">
        <v>63</v>
      </c>
      <c r="C1244" t="s">
        <v>4571</v>
      </c>
      <c r="E1244">
        <v>37.966000000000001</v>
      </c>
      <c r="F1244">
        <v>-6.18</v>
      </c>
      <c r="G1244" t="s">
        <v>135</v>
      </c>
      <c r="H1244" t="s">
        <v>3586</v>
      </c>
      <c r="I1244" t="s">
        <v>98</v>
      </c>
      <c r="J1244" t="s">
        <v>46</v>
      </c>
      <c r="K1244" t="s">
        <v>4572</v>
      </c>
      <c r="L1244" t="str">
        <f t="shared" si="19"/>
        <v>nickel;copper;gold;cobalt;platinum group metals</v>
      </c>
      <c r="M1244">
        <v>32.105091100000003</v>
      </c>
      <c r="N1244">
        <v>31.759140129999899</v>
      </c>
      <c r="O1244">
        <v>1.2555593</v>
      </c>
      <c r="P1244">
        <v>458.27914449999901</v>
      </c>
      <c r="Q1244">
        <v>19.8307304</v>
      </c>
      <c r="R1244">
        <v>22.576000000000001</v>
      </c>
      <c r="S1244">
        <v>55.866666670000001</v>
      </c>
      <c r="T1244">
        <v>-0.34595096800000003</v>
      </c>
      <c r="U1244">
        <v>33.29066667</v>
      </c>
      <c r="V1244">
        <v>-1.0775579710000001</v>
      </c>
      <c r="W1244">
        <v>98.922442023533094</v>
      </c>
      <c r="X1244">
        <v>18.349287</v>
      </c>
      <c r="Y1244">
        <v>1.4487821000000001</v>
      </c>
      <c r="Z1244">
        <v>528.80546152591705</v>
      </c>
      <c r="AA1244">
        <v>-70.526317025916995</v>
      </c>
      <c r="AB1244">
        <v>1.48144336691894</v>
      </c>
      <c r="AC1244">
        <v>-13.3369116163072</v>
      </c>
    </row>
    <row r="1245" spans="1:29" x14ac:dyDescent="0.2">
      <c r="A1245" t="s">
        <v>555</v>
      </c>
      <c r="B1245" t="s">
        <v>30</v>
      </c>
      <c r="C1245" t="s">
        <v>556</v>
      </c>
      <c r="E1245">
        <v>21.5</v>
      </c>
      <c r="F1245">
        <v>80.716999999999899</v>
      </c>
      <c r="G1245" t="s">
        <v>32</v>
      </c>
      <c r="H1245" t="s">
        <v>138</v>
      </c>
      <c r="I1245" t="s">
        <v>46</v>
      </c>
      <c r="L1245" t="str">
        <f t="shared" si="19"/>
        <v>copper</v>
      </c>
      <c r="M1245">
        <v>71.683715800000002</v>
      </c>
      <c r="N1245">
        <v>82.972422420000001</v>
      </c>
      <c r="O1245">
        <v>2.6505165000000002</v>
      </c>
      <c r="P1245">
        <v>967.43852249999895</v>
      </c>
      <c r="Q1245">
        <v>27.773916199999899</v>
      </c>
      <c r="R1245">
        <v>104.929333299999</v>
      </c>
      <c r="S1245">
        <v>131.95625000000001</v>
      </c>
      <c r="T1245">
        <v>11.2887066199999</v>
      </c>
      <c r="U1245">
        <v>27.026916669999899</v>
      </c>
      <c r="V1245">
        <v>15.7479373</v>
      </c>
      <c r="W1245">
        <v>115.7479373021</v>
      </c>
      <c r="X1245">
        <v>26.303749100000001</v>
      </c>
      <c r="Y1245">
        <v>3.9094101999999999</v>
      </c>
      <c r="Z1245">
        <v>1426.93473696708</v>
      </c>
      <c r="AA1245">
        <v>-459.49621446708602</v>
      </c>
      <c r="AB1245">
        <v>1.4701671155273399</v>
      </c>
      <c r="AC1245">
        <v>-32.2016279065246</v>
      </c>
    </row>
    <row r="1246" spans="1:29" x14ac:dyDescent="0.2">
      <c r="A1246" t="s">
        <v>3058</v>
      </c>
      <c r="B1246" t="s">
        <v>63</v>
      </c>
      <c r="C1246" t="s">
        <v>3059</v>
      </c>
      <c r="E1246">
        <v>43.616999999999898</v>
      </c>
      <c r="F1246">
        <v>74.262</v>
      </c>
      <c r="G1246" t="s">
        <v>32</v>
      </c>
      <c r="H1246" t="s">
        <v>830</v>
      </c>
      <c r="I1246" t="s">
        <v>46</v>
      </c>
      <c r="J1246" t="s">
        <v>47</v>
      </c>
      <c r="K1246" t="s">
        <v>41</v>
      </c>
      <c r="L1246" t="str">
        <f t="shared" si="19"/>
        <v>copper;gold;silver</v>
      </c>
      <c r="M1246">
        <v>19.043767899999899</v>
      </c>
      <c r="N1246">
        <v>20.658973069999899</v>
      </c>
      <c r="O1246">
        <v>1.0635853</v>
      </c>
      <c r="P1246">
        <v>388.20863450000002</v>
      </c>
      <c r="Q1246">
        <v>11.6393833</v>
      </c>
      <c r="R1246">
        <v>8.5399999999999903</v>
      </c>
      <c r="S1246">
        <v>35.868749999999899</v>
      </c>
      <c r="T1246">
        <v>1.615205172</v>
      </c>
      <c r="U1246">
        <v>27.3287499999999</v>
      </c>
      <c r="V1246">
        <v>8.4815419950000006</v>
      </c>
      <c r="W1246">
        <v>108.481541985186</v>
      </c>
      <c r="X1246">
        <v>10.173883399999999</v>
      </c>
      <c r="Y1246">
        <v>1.5959873</v>
      </c>
      <c r="Z1246">
        <v>582.53537178039505</v>
      </c>
      <c r="AA1246">
        <v>-194.32673728039501</v>
      </c>
      <c r="AB1246">
        <v>1.46549986188964</v>
      </c>
      <c r="AC1246">
        <v>-33.358787585117199</v>
      </c>
    </row>
    <row r="1247" spans="1:29" x14ac:dyDescent="0.2">
      <c r="A1247" t="s">
        <v>1719</v>
      </c>
      <c r="B1247" t="s">
        <v>36</v>
      </c>
      <c r="C1247" t="s">
        <v>1720</v>
      </c>
      <c r="E1247">
        <v>-4.2619999999999996</v>
      </c>
      <c r="F1247">
        <v>121.697</v>
      </c>
      <c r="G1247" t="s">
        <v>32</v>
      </c>
      <c r="H1247" t="s">
        <v>390</v>
      </c>
      <c r="I1247" t="s">
        <v>98</v>
      </c>
      <c r="L1247" t="str">
        <f t="shared" si="19"/>
        <v>nickel</v>
      </c>
      <c r="M1247">
        <v>67.555450399999899</v>
      </c>
      <c r="N1247">
        <v>75.916826970000002</v>
      </c>
      <c r="O1247">
        <v>6.8290366999999996</v>
      </c>
      <c r="P1247">
        <v>2492.5983959999899</v>
      </c>
      <c r="Q1247">
        <v>28.416170099999899</v>
      </c>
      <c r="R1247">
        <v>0</v>
      </c>
      <c r="S1247">
        <v>0.15208333299999999</v>
      </c>
      <c r="T1247">
        <v>8.3613765719999904</v>
      </c>
      <c r="U1247">
        <v>0.15208333299999999</v>
      </c>
      <c r="V1247">
        <v>12.37705695</v>
      </c>
      <c r="W1247">
        <v>112.377056951721</v>
      </c>
      <c r="X1247">
        <v>26.9510136</v>
      </c>
      <c r="Y1247">
        <v>4.4071211999999997</v>
      </c>
      <c r="Z1247">
        <v>1608.5992312431299</v>
      </c>
      <c r="AA1247">
        <v>883.99916475686598</v>
      </c>
      <c r="AB1247">
        <v>1.4651565349365201</v>
      </c>
      <c r="AC1247">
        <v>54.954593262717601</v>
      </c>
    </row>
    <row r="1248" spans="1:29" x14ac:dyDescent="0.2">
      <c r="A1248" t="s">
        <v>2370</v>
      </c>
      <c r="B1248" t="s">
        <v>36</v>
      </c>
      <c r="C1248" t="s">
        <v>2371</v>
      </c>
      <c r="D1248" t="s">
        <v>2371</v>
      </c>
      <c r="E1248">
        <v>-15.763</v>
      </c>
      <c r="F1248">
        <v>145.229999999999</v>
      </c>
      <c r="G1248" t="s">
        <v>32</v>
      </c>
      <c r="H1248" t="s">
        <v>705</v>
      </c>
      <c r="I1248" t="s">
        <v>77</v>
      </c>
      <c r="J1248" t="s">
        <v>98</v>
      </c>
      <c r="L1248" t="str">
        <f t="shared" si="19"/>
        <v>tin;nickel</v>
      </c>
      <c r="M1248">
        <v>78.625938399999896</v>
      </c>
      <c r="N1248">
        <v>86.803099079999896</v>
      </c>
      <c r="O1248">
        <v>3.0333977000000001</v>
      </c>
      <c r="P1248">
        <v>1107.19016099999</v>
      </c>
      <c r="Q1248">
        <v>26.6725159</v>
      </c>
      <c r="R1248">
        <v>5.7333333E-2</v>
      </c>
      <c r="S1248">
        <v>1.1479166670000001</v>
      </c>
      <c r="T1248">
        <v>8.1771606850000005</v>
      </c>
      <c r="U1248">
        <v>1.0905833330000001</v>
      </c>
      <c r="V1248">
        <v>10.4000802399999</v>
      </c>
      <c r="W1248">
        <v>110.40008023611701</v>
      </c>
      <c r="X1248">
        <v>25.211011899999999</v>
      </c>
      <c r="Y1248">
        <v>4.1807384000000001</v>
      </c>
      <c r="Z1248">
        <v>1525.9695339202799</v>
      </c>
      <c r="AA1248">
        <v>-418.77937292028798</v>
      </c>
      <c r="AB1248">
        <v>1.4615040134033199</v>
      </c>
      <c r="AC1248">
        <v>-27.443495011622101</v>
      </c>
    </row>
    <row r="1249" spans="1:29" x14ac:dyDescent="0.2">
      <c r="A1249" t="s">
        <v>3291</v>
      </c>
      <c r="B1249" t="s">
        <v>30</v>
      </c>
      <c r="C1249" t="s">
        <v>3292</v>
      </c>
      <c r="E1249">
        <v>35.57</v>
      </c>
      <c r="F1249">
        <v>-115.566999999999</v>
      </c>
      <c r="G1249" t="s">
        <v>32</v>
      </c>
      <c r="H1249" t="s">
        <v>466</v>
      </c>
      <c r="I1249" t="s">
        <v>46</v>
      </c>
      <c r="J1249" t="s">
        <v>47</v>
      </c>
      <c r="L1249" t="str">
        <f t="shared" si="19"/>
        <v>copper;gold</v>
      </c>
      <c r="M1249">
        <v>31.0983848999999</v>
      </c>
      <c r="N1249">
        <v>33.545936910000002</v>
      </c>
      <c r="O1249">
        <v>0.95162860000000005</v>
      </c>
      <c r="P1249">
        <v>347.34443900000002</v>
      </c>
      <c r="Q1249">
        <v>19.0372181</v>
      </c>
      <c r="R1249">
        <v>87.516000000000005</v>
      </c>
      <c r="S1249">
        <v>122.814583299999</v>
      </c>
      <c r="T1249">
        <v>2.447552011</v>
      </c>
      <c r="U1249">
        <v>35.29858333</v>
      </c>
      <c r="V1249">
        <v>7.8703508839999996</v>
      </c>
      <c r="W1249">
        <v>107.870350881148</v>
      </c>
      <c r="X1249">
        <v>17.5791264</v>
      </c>
      <c r="Y1249">
        <v>0.5161095</v>
      </c>
      <c r="Z1249">
        <v>188.37997704744299</v>
      </c>
      <c r="AA1249">
        <v>158.96446195255601</v>
      </c>
      <c r="AB1249">
        <v>1.4580917419677699</v>
      </c>
      <c r="AC1249">
        <v>84.385009725593804</v>
      </c>
    </row>
    <row r="1250" spans="1:29" x14ac:dyDescent="0.2">
      <c r="A1250" t="s">
        <v>3293</v>
      </c>
      <c r="B1250" t="s">
        <v>63</v>
      </c>
      <c r="C1250" t="s">
        <v>3294</v>
      </c>
      <c r="D1250" t="s">
        <v>3295</v>
      </c>
      <c r="E1250">
        <v>35.488999999999898</v>
      </c>
      <c r="F1250">
        <v>-115.51600000000001</v>
      </c>
      <c r="G1250" t="s">
        <v>135</v>
      </c>
      <c r="H1250" t="s">
        <v>466</v>
      </c>
      <c r="I1250" t="s">
        <v>316</v>
      </c>
      <c r="J1250" t="s">
        <v>3296</v>
      </c>
      <c r="K1250" t="s">
        <v>3297</v>
      </c>
      <c r="L1250" t="str">
        <f t="shared" si="19"/>
        <v>lanthanides;neodymium;copper;antimony;lead;silver</v>
      </c>
      <c r="M1250">
        <v>31.0983848999999</v>
      </c>
      <c r="N1250">
        <v>33.545936910000002</v>
      </c>
      <c r="O1250">
        <v>0.95162860000000005</v>
      </c>
      <c r="P1250">
        <v>347.34443900000002</v>
      </c>
      <c r="Q1250">
        <v>19.0372181</v>
      </c>
      <c r="R1250">
        <v>87.516000000000005</v>
      </c>
      <c r="S1250">
        <v>122.814583299999</v>
      </c>
      <c r="T1250">
        <v>2.447552011</v>
      </c>
      <c r="U1250">
        <v>35.29858333</v>
      </c>
      <c r="V1250">
        <v>7.8703508839999996</v>
      </c>
      <c r="W1250">
        <v>107.870350881148</v>
      </c>
      <c r="X1250">
        <v>17.5791264</v>
      </c>
      <c r="Y1250">
        <v>0.5161095</v>
      </c>
      <c r="Z1250">
        <v>188.37997704744299</v>
      </c>
      <c r="AA1250">
        <v>158.96446195255601</v>
      </c>
      <c r="AB1250">
        <v>1.4580917419677699</v>
      </c>
      <c r="AC1250">
        <v>84.385009725593804</v>
      </c>
    </row>
    <row r="1251" spans="1:29" x14ac:dyDescent="0.2">
      <c r="A1251" t="s">
        <v>1362</v>
      </c>
      <c r="B1251" t="s">
        <v>30</v>
      </c>
      <c r="C1251" t="s">
        <v>1363</v>
      </c>
      <c r="E1251">
        <v>61.329000000000001</v>
      </c>
      <c r="F1251">
        <v>22.913</v>
      </c>
      <c r="G1251" t="s">
        <v>32</v>
      </c>
      <c r="H1251" t="s">
        <v>578</v>
      </c>
      <c r="I1251" t="s">
        <v>46</v>
      </c>
      <c r="L1251" t="str">
        <f t="shared" si="19"/>
        <v>copper</v>
      </c>
      <c r="M1251">
        <v>23.1673756</v>
      </c>
      <c r="N1251">
        <v>26.255584330000001</v>
      </c>
      <c r="O1251">
        <v>1.9025406</v>
      </c>
      <c r="P1251">
        <v>694.42731900000001</v>
      </c>
      <c r="Q1251">
        <v>6.3846860000000003</v>
      </c>
      <c r="R1251">
        <v>5.333333E-3</v>
      </c>
      <c r="S1251">
        <v>0.320833333</v>
      </c>
      <c r="T1251">
        <v>3.0882087280000001</v>
      </c>
      <c r="U1251">
        <v>0.3155</v>
      </c>
      <c r="V1251">
        <v>13.3299894699999</v>
      </c>
      <c r="W1251">
        <v>113.329989478825</v>
      </c>
      <c r="X1251">
        <v>4.9367932999999997</v>
      </c>
      <c r="Y1251">
        <v>1.9933584</v>
      </c>
      <c r="Z1251">
        <v>727.57580637931801</v>
      </c>
      <c r="AA1251">
        <v>-33.148487379318198</v>
      </c>
      <c r="AB1251">
        <v>1.44789267266845</v>
      </c>
      <c r="AC1251">
        <v>-4.5560183679384698</v>
      </c>
    </row>
    <row r="1252" spans="1:29" x14ac:dyDescent="0.2">
      <c r="A1252" t="s">
        <v>3044</v>
      </c>
      <c r="B1252" t="s">
        <v>36</v>
      </c>
      <c r="C1252" t="s">
        <v>3045</v>
      </c>
      <c r="D1252" t="s">
        <v>3046</v>
      </c>
      <c r="E1252">
        <v>25.734000000000002</v>
      </c>
      <c r="F1252">
        <v>112.709999999999</v>
      </c>
      <c r="G1252" t="s">
        <v>32</v>
      </c>
      <c r="H1252" t="s">
        <v>80</v>
      </c>
      <c r="I1252" t="s">
        <v>40</v>
      </c>
      <c r="J1252" t="s">
        <v>67</v>
      </c>
      <c r="K1252" t="s">
        <v>3047</v>
      </c>
      <c r="L1252" t="str">
        <f t="shared" si="19"/>
        <v>zinc;lead;silver;antimony;bismuth;copper;gold;indium;iron ore;tantalum;tellurium</v>
      </c>
      <c r="M1252">
        <v>75.283462499999899</v>
      </c>
      <c r="N1252">
        <v>81.715607270000007</v>
      </c>
      <c r="O1252">
        <v>4.9449763000000004</v>
      </c>
      <c r="P1252">
        <v>1804.91634999999</v>
      </c>
      <c r="Q1252">
        <v>19.460454899999899</v>
      </c>
      <c r="R1252">
        <v>8.1866666670000008</v>
      </c>
      <c r="S1252">
        <v>34.216666670000002</v>
      </c>
      <c r="T1252">
        <v>6.4321447699999998</v>
      </c>
      <c r="U1252">
        <v>26.03</v>
      </c>
      <c r="V1252">
        <v>8.5439013520000007</v>
      </c>
      <c r="W1252">
        <v>108.543901351508</v>
      </c>
      <c r="X1252">
        <v>18.033489200000002</v>
      </c>
      <c r="Y1252">
        <v>5.0342359999999999</v>
      </c>
      <c r="Z1252">
        <v>1837.4961233138999</v>
      </c>
      <c r="AA1252">
        <v>-32.5797733139038</v>
      </c>
      <c r="AB1252">
        <v>1.4269656727050699</v>
      </c>
      <c r="AC1252">
        <v>-1.77305262854903</v>
      </c>
    </row>
    <row r="1253" spans="1:29" x14ac:dyDescent="0.2">
      <c r="A1253" t="s">
        <v>3048</v>
      </c>
      <c r="B1253" t="s">
        <v>36</v>
      </c>
      <c r="C1253" t="s">
        <v>3049</v>
      </c>
      <c r="D1253" t="s">
        <v>3050</v>
      </c>
      <c r="E1253">
        <v>25.658999999999899</v>
      </c>
      <c r="F1253">
        <v>112.680999999999</v>
      </c>
      <c r="G1253" t="s">
        <v>32</v>
      </c>
      <c r="H1253" t="s">
        <v>80</v>
      </c>
      <c r="I1253" t="s">
        <v>40</v>
      </c>
      <c r="J1253" t="s">
        <v>67</v>
      </c>
      <c r="K1253" t="s">
        <v>3051</v>
      </c>
      <c r="L1253" t="str">
        <f t="shared" si="19"/>
        <v>zinc;lead;molybdenum;tungsten;iron ore</v>
      </c>
      <c r="M1253">
        <v>75.283462499999899</v>
      </c>
      <c r="N1253">
        <v>81.715607270000007</v>
      </c>
      <c r="O1253">
        <v>4.9449763000000004</v>
      </c>
      <c r="P1253">
        <v>1804.91634999999</v>
      </c>
      <c r="Q1253">
        <v>19.460454899999899</v>
      </c>
      <c r="R1253">
        <v>8.1866666670000008</v>
      </c>
      <c r="S1253">
        <v>34.216666670000002</v>
      </c>
      <c r="T1253">
        <v>6.4321447699999998</v>
      </c>
      <c r="U1253">
        <v>26.03</v>
      </c>
      <c r="V1253">
        <v>8.5439013520000007</v>
      </c>
      <c r="W1253">
        <v>108.543901351508</v>
      </c>
      <c r="X1253">
        <v>18.033489200000002</v>
      </c>
      <c r="Y1253">
        <v>5.0342359999999999</v>
      </c>
      <c r="Z1253">
        <v>1837.4961233138999</v>
      </c>
      <c r="AA1253">
        <v>-32.5797733139038</v>
      </c>
      <c r="AB1253">
        <v>1.4269656727050699</v>
      </c>
      <c r="AC1253">
        <v>-1.77305262854903</v>
      </c>
    </row>
    <row r="1254" spans="1:29" x14ac:dyDescent="0.2">
      <c r="A1254" t="s">
        <v>1899</v>
      </c>
      <c r="B1254" t="s">
        <v>30</v>
      </c>
      <c r="C1254" t="s">
        <v>1900</v>
      </c>
      <c r="E1254">
        <v>-16.713999999999899</v>
      </c>
      <c r="F1254">
        <v>144.71600000000001</v>
      </c>
      <c r="G1254" t="s">
        <v>32</v>
      </c>
      <c r="H1254" t="s">
        <v>705</v>
      </c>
      <c r="I1254" t="s">
        <v>46</v>
      </c>
      <c r="J1254" t="s">
        <v>41</v>
      </c>
      <c r="L1254" t="str">
        <f t="shared" si="19"/>
        <v>copper;silver</v>
      </c>
      <c r="M1254">
        <v>73.803687999999894</v>
      </c>
      <c r="N1254">
        <v>82.637948559999899</v>
      </c>
      <c r="O1254">
        <v>2.7007941999999998</v>
      </c>
      <c r="P1254">
        <v>985.78988300000003</v>
      </c>
      <c r="Q1254">
        <v>26.130601899999899</v>
      </c>
      <c r="R1254">
        <v>19.5746666699999</v>
      </c>
      <c r="S1254">
        <v>69.466666669999896</v>
      </c>
      <c r="T1254">
        <v>8.8342605610000007</v>
      </c>
      <c r="U1254">
        <v>49.892000000000003</v>
      </c>
      <c r="V1254">
        <v>11.969944590000001</v>
      </c>
      <c r="W1254">
        <v>111.969944591386</v>
      </c>
      <c r="X1254">
        <v>24.70825</v>
      </c>
      <c r="Y1254">
        <v>2.0586709999999999</v>
      </c>
      <c r="Z1254">
        <v>751.41491413116398</v>
      </c>
      <c r="AA1254">
        <v>234.374968868835</v>
      </c>
      <c r="AB1254">
        <v>1.42235185422363</v>
      </c>
      <c r="AC1254">
        <v>31.191152113321401</v>
      </c>
    </row>
    <row r="1255" spans="1:29" x14ac:dyDescent="0.2">
      <c r="A1255" t="s">
        <v>1901</v>
      </c>
      <c r="B1255" t="s">
        <v>36</v>
      </c>
      <c r="C1255" t="s">
        <v>1902</v>
      </c>
      <c r="D1255" t="s">
        <v>1903</v>
      </c>
      <c r="E1255">
        <v>-16.933</v>
      </c>
      <c r="F1255">
        <v>144.26400000000001</v>
      </c>
      <c r="G1255" t="s">
        <v>32</v>
      </c>
      <c r="H1255" t="s">
        <v>705</v>
      </c>
      <c r="I1255" t="s">
        <v>40</v>
      </c>
      <c r="J1255" t="s">
        <v>46</v>
      </c>
      <c r="K1255" t="s">
        <v>1904</v>
      </c>
      <c r="L1255" t="str">
        <f t="shared" si="19"/>
        <v>zinc;copper;cobalt;silver;gold</v>
      </c>
      <c r="M1255">
        <v>73.803687999999894</v>
      </c>
      <c r="N1255">
        <v>82.637948559999899</v>
      </c>
      <c r="O1255">
        <v>2.7007941999999998</v>
      </c>
      <c r="P1255">
        <v>985.78988300000003</v>
      </c>
      <c r="Q1255">
        <v>26.130601899999899</v>
      </c>
      <c r="R1255">
        <v>19.5746666699999</v>
      </c>
      <c r="S1255">
        <v>69.466666669999896</v>
      </c>
      <c r="T1255">
        <v>8.8342605610000007</v>
      </c>
      <c r="U1255">
        <v>49.892000000000003</v>
      </c>
      <c r="V1255">
        <v>11.969944590000001</v>
      </c>
      <c r="W1255">
        <v>111.969944591386</v>
      </c>
      <c r="X1255">
        <v>24.70825</v>
      </c>
      <c r="Y1255">
        <v>2.0586709999999999</v>
      </c>
      <c r="Z1255">
        <v>751.41491413116398</v>
      </c>
      <c r="AA1255">
        <v>234.374968868835</v>
      </c>
      <c r="AB1255">
        <v>1.42235185422363</v>
      </c>
      <c r="AC1255">
        <v>31.191152113321401</v>
      </c>
    </row>
    <row r="1256" spans="1:29" x14ac:dyDescent="0.2">
      <c r="A1256" t="s">
        <v>702</v>
      </c>
      <c r="B1256" t="s">
        <v>63</v>
      </c>
      <c r="C1256" t="s">
        <v>703</v>
      </c>
      <c r="D1256" t="s">
        <v>704</v>
      </c>
      <c r="E1256">
        <v>-17.116</v>
      </c>
      <c r="F1256">
        <v>144.39500000000001</v>
      </c>
      <c r="G1256" t="s">
        <v>32</v>
      </c>
      <c r="H1256" t="s">
        <v>705</v>
      </c>
      <c r="I1256" t="s">
        <v>47</v>
      </c>
      <c r="J1256" t="s">
        <v>41</v>
      </c>
      <c r="K1256" t="s">
        <v>706</v>
      </c>
      <c r="L1256" t="str">
        <f t="shared" si="19"/>
        <v>gold;silver;copper;cadmium;iron ore;lead;molybdenum;arsenic;zinc</v>
      </c>
      <c r="M1256">
        <v>71.063476600000001</v>
      </c>
      <c r="N1256">
        <v>81.85691826</v>
      </c>
      <c r="O1256">
        <v>2.5729182000000002</v>
      </c>
      <c r="P1256">
        <v>939.11514299999897</v>
      </c>
      <c r="Q1256">
        <v>25.2933159</v>
      </c>
      <c r="R1256">
        <v>41.426666670000003</v>
      </c>
      <c r="S1256">
        <v>102.9</v>
      </c>
      <c r="T1256">
        <v>10.7934416599999</v>
      </c>
      <c r="U1256">
        <v>61.473333330000003</v>
      </c>
      <c r="V1256">
        <v>15.1884514799999</v>
      </c>
      <c r="W1256">
        <v>115.188451475226</v>
      </c>
      <c r="X1256">
        <v>23.871286399999999</v>
      </c>
      <c r="Y1256">
        <v>1.9920374000000001</v>
      </c>
      <c r="Z1256">
        <v>727.09365665912605</v>
      </c>
      <c r="AA1256">
        <v>212.021486340873</v>
      </c>
      <c r="AB1256">
        <v>1.42202950778808</v>
      </c>
      <c r="AC1256">
        <v>29.160134241175601</v>
      </c>
    </row>
    <row r="1257" spans="1:29" x14ac:dyDescent="0.2">
      <c r="A1257" t="s">
        <v>707</v>
      </c>
      <c r="B1257" t="s">
        <v>63</v>
      </c>
      <c r="C1257" t="s">
        <v>708</v>
      </c>
      <c r="D1257" t="s">
        <v>709</v>
      </c>
      <c r="E1257">
        <v>-17.085000000000001</v>
      </c>
      <c r="F1257">
        <v>144.969999999999</v>
      </c>
      <c r="G1257" t="s">
        <v>32</v>
      </c>
      <c r="H1257" t="s">
        <v>705</v>
      </c>
      <c r="I1257" t="s">
        <v>58</v>
      </c>
      <c r="J1257" t="s">
        <v>308</v>
      </c>
      <c r="K1257" t="s">
        <v>710</v>
      </c>
      <c r="L1257" t="str">
        <f t="shared" si="19"/>
        <v>tungsten;molybdenum;bismuth</v>
      </c>
      <c r="M1257">
        <v>71.063476600000001</v>
      </c>
      <c r="N1257">
        <v>81.85691826</v>
      </c>
      <c r="O1257">
        <v>2.5729182000000002</v>
      </c>
      <c r="P1257">
        <v>939.11514299999897</v>
      </c>
      <c r="Q1257">
        <v>25.2933159</v>
      </c>
      <c r="R1257">
        <v>41.426666670000003</v>
      </c>
      <c r="S1257">
        <v>102.9</v>
      </c>
      <c r="T1257">
        <v>10.7934416599999</v>
      </c>
      <c r="U1257">
        <v>61.473333330000003</v>
      </c>
      <c r="V1257">
        <v>15.1884514799999</v>
      </c>
      <c r="W1257">
        <v>115.188451475226</v>
      </c>
      <c r="X1257">
        <v>23.871286399999999</v>
      </c>
      <c r="Y1257">
        <v>1.9920374000000001</v>
      </c>
      <c r="Z1257">
        <v>727.09365665912605</v>
      </c>
      <c r="AA1257">
        <v>212.021486340873</v>
      </c>
      <c r="AB1257">
        <v>1.42202950778808</v>
      </c>
      <c r="AC1257">
        <v>29.160134241175601</v>
      </c>
    </row>
    <row r="1258" spans="1:29" x14ac:dyDescent="0.2">
      <c r="A1258" t="s">
        <v>3988</v>
      </c>
      <c r="B1258" t="s">
        <v>63</v>
      </c>
      <c r="C1258" t="s">
        <v>3989</v>
      </c>
      <c r="D1258" t="s">
        <v>3990</v>
      </c>
      <c r="E1258">
        <v>-20.989000000000001</v>
      </c>
      <c r="F1258">
        <v>15.002000000000001</v>
      </c>
      <c r="G1258" t="s">
        <v>32</v>
      </c>
      <c r="H1258" t="s">
        <v>3991</v>
      </c>
      <c r="I1258" t="s">
        <v>77</v>
      </c>
      <c r="J1258" t="s">
        <v>987</v>
      </c>
      <c r="L1258" t="str">
        <f t="shared" si="19"/>
        <v>tin;tantalum</v>
      </c>
      <c r="M1258">
        <v>34.553478200000001</v>
      </c>
      <c r="N1258">
        <v>36.3559114299999</v>
      </c>
      <c r="O1258">
        <v>0.87136420000000003</v>
      </c>
      <c r="P1258">
        <v>318.047933</v>
      </c>
      <c r="Q1258">
        <v>24.3114758</v>
      </c>
      <c r="R1258">
        <v>15.97733333</v>
      </c>
      <c r="S1258">
        <v>71.179166670000001</v>
      </c>
      <c r="T1258">
        <v>1.8024332279999999</v>
      </c>
      <c r="U1258">
        <v>55.2018333299999</v>
      </c>
      <c r="V1258">
        <v>5.2163583009999996</v>
      </c>
      <c r="W1258">
        <v>105.21635830571699</v>
      </c>
      <c r="X1258">
        <v>22.897188199999999</v>
      </c>
      <c r="Y1258">
        <v>0.87481220000000004</v>
      </c>
      <c r="Z1258">
        <v>319.30646955966898</v>
      </c>
      <c r="AA1258">
        <v>-1.25853655966949</v>
      </c>
      <c r="AB1258">
        <v>1.4142876133544899</v>
      </c>
      <c r="AC1258">
        <v>-0.39414690263089402</v>
      </c>
    </row>
    <row r="1259" spans="1:29" x14ac:dyDescent="0.2">
      <c r="A1259" t="s">
        <v>447</v>
      </c>
      <c r="B1259" t="s">
        <v>30</v>
      </c>
      <c r="C1259" t="s">
        <v>448</v>
      </c>
      <c r="E1259">
        <v>42.497999999999898</v>
      </c>
      <c r="F1259">
        <v>124.498999999999</v>
      </c>
      <c r="G1259" t="s">
        <v>32</v>
      </c>
      <c r="H1259" t="s">
        <v>80</v>
      </c>
      <c r="I1259" t="s">
        <v>46</v>
      </c>
      <c r="L1259" t="str">
        <f t="shared" si="19"/>
        <v>copper</v>
      </c>
      <c r="M1259">
        <v>53.8197402999999</v>
      </c>
      <c r="N1259">
        <v>62.668712560000003</v>
      </c>
      <c r="O1259">
        <v>2.198283</v>
      </c>
      <c r="P1259">
        <v>802.37329499999896</v>
      </c>
      <c r="Q1259">
        <v>7.6295614</v>
      </c>
      <c r="R1259">
        <v>0.61466666700000006</v>
      </c>
      <c r="S1259">
        <v>8.0062499999999996</v>
      </c>
      <c r="T1259">
        <v>8.8489722579999999</v>
      </c>
      <c r="U1259">
        <v>7.3915833329999998</v>
      </c>
      <c r="V1259">
        <v>16.44187097</v>
      </c>
      <c r="W1259">
        <v>116.441870976475</v>
      </c>
      <c r="X1259">
        <v>6.2282390999999997</v>
      </c>
      <c r="Y1259">
        <v>2.6628734999999999</v>
      </c>
      <c r="Z1259">
        <v>971.94882988929703</v>
      </c>
      <c r="AA1259">
        <v>-169.57553488929699</v>
      </c>
      <c r="AB1259">
        <v>1.4013223405517501</v>
      </c>
      <c r="AC1259">
        <v>-17.446961164468998</v>
      </c>
    </row>
    <row r="1260" spans="1:29" x14ac:dyDescent="0.2">
      <c r="A1260" t="s">
        <v>449</v>
      </c>
      <c r="B1260" t="s">
        <v>30</v>
      </c>
      <c r="C1260" t="s">
        <v>450</v>
      </c>
      <c r="E1260">
        <v>42.082000000000001</v>
      </c>
      <c r="F1260">
        <v>124.498999999999</v>
      </c>
      <c r="G1260" t="s">
        <v>32</v>
      </c>
      <c r="H1260" t="s">
        <v>80</v>
      </c>
      <c r="I1260" t="s">
        <v>46</v>
      </c>
      <c r="L1260" t="str">
        <f t="shared" si="19"/>
        <v>copper</v>
      </c>
      <c r="M1260">
        <v>53.8197402999999</v>
      </c>
      <c r="N1260">
        <v>62.668712560000003</v>
      </c>
      <c r="O1260">
        <v>2.198283</v>
      </c>
      <c r="P1260">
        <v>802.37329499999896</v>
      </c>
      <c r="Q1260">
        <v>7.6295614</v>
      </c>
      <c r="R1260">
        <v>0.61466666700000006</v>
      </c>
      <c r="S1260">
        <v>8.0062499999999996</v>
      </c>
      <c r="T1260">
        <v>8.8489722579999999</v>
      </c>
      <c r="U1260">
        <v>7.3915833329999998</v>
      </c>
      <c r="V1260">
        <v>16.44187097</v>
      </c>
      <c r="W1260">
        <v>116.441870976475</v>
      </c>
      <c r="X1260">
        <v>6.2282390999999997</v>
      </c>
      <c r="Y1260">
        <v>2.6628734999999999</v>
      </c>
      <c r="Z1260">
        <v>971.94882988929703</v>
      </c>
      <c r="AA1260">
        <v>-169.57553488929699</v>
      </c>
      <c r="AB1260">
        <v>1.4013223405517501</v>
      </c>
      <c r="AC1260">
        <v>-17.446961164468998</v>
      </c>
    </row>
    <row r="1261" spans="1:29" x14ac:dyDescent="0.2">
      <c r="A1261" t="s">
        <v>1646</v>
      </c>
      <c r="B1261" t="s">
        <v>63</v>
      </c>
      <c r="C1261" t="s">
        <v>1647</v>
      </c>
      <c r="D1261" t="s">
        <v>1648</v>
      </c>
      <c r="E1261">
        <v>38.383000000000003</v>
      </c>
      <c r="F1261">
        <v>-113.12</v>
      </c>
      <c r="G1261" t="s">
        <v>32</v>
      </c>
      <c r="H1261" t="s">
        <v>466</v>
      </c>
      <c r="I1261" t="s">
        <v>46</v>
      </c>
      <c r="J1261" t="s">
        <v>67</v>
      </c>
      <c r="K1261" t="s">
        <v>444</v>
      </c>
      <c r="L1261" t="str">
        <f t="shared" si="19"/>
        <v>copper;lead;silver;zinc</v>
      </c>
      <c r="M1261">
        <v>21.4972496</v>
      </c>
      <c r="N1261">
        <v>24.196944890000001</v>
      </c>
      <c r="O1261">
        <v>1.3441341</v>
      </c>
      <c r="P1261">
        <v>490.6089465</v>
      </c>
      <c r="Q1261">
        <v>11.9105062</v>
      </c>
      <c r="R1261">
        <v>3.4239999999999999</v>
      </c>
      <c r="S1261">
        <v>26.658333330000001</v>
      </c>
      <c r="T1261">
        <v>2.6996952909999998</v>
      </c>
      <c r="U1261">
        <v>23.234333329999899</v>
      </c>
      <c r="V1261">
        <v>12.558328810000001</v>
      </c>
      <c r="W1261">
        <v>112.558328810584</v>
      </c>
      <c r="X1261">
        <v>10.535968799999999</v>
      </c>
      <c r="Y1261">
        <v>0.94973920000000001</v>
      </c>
      <c r="Z1261">
        <v>346.654814481735</v>
      </c>
      <c r="AA1261">
        <v>143.954132018264</v>
      </c>
      <c r="AB1261">
        <v>1.37453741948242</v>
      </c>
      <c r="AC1261">
        <v>41.526650144317898</v>
      </c>
    </row>
    <row r="1262" spans="1:29" x14ac:dyDescent="0.2">
      <c r="A1262" t="s">
        <v>1649</v>
      </c>
      <c r="B1262" t="s">
        <v>63</v>
      </c>
      <c r="C1262" t="s">
        <v>1650</v>
      </c>
      <c r="D1262" t="s">
        <v>1651</v>
      </c>
      <c r="E1262">
        <v>38.485999999999898</v>
      </c>
      <c r="F1262">
        <v>-113.129</v>
      </c>
      <c r="G1262" t="s">
        <v>32</v>
      </c>
      <c r="H1262" t="s">
        <v>466</v>
      </c>
      <c r="I1262" t="s">
        <v>46</v>
      </c>
      <c r="J1262" t="s">
        <v>47</v>
      </c>
      <c r="K1262" t="s">
        <v>1652</v>
      </c>
      <c r="L1262" t="str">
        <f t="shared" si="19"/>
        <v>copper;gold;iron ore;molybdenum;silver;tungsten</v>
      </c>
      <c r="M1262">
        <v>21.4972496</v>
      </c>
      <c r="N1262">
        <v>24.196944890000001</v>
      </c>
      <c r="O1262">
        <v>1.3441341</v>
      </c>
      <c r="P1262">
        <v>490.6089465</v>
      </c>
      <c r="Q1262">
        <v>11.9105062</v>
      </c>
      <c r="R1262">
        <v>3.4239999999999999</v>
      </c>
      <c r="S1262">
        <v>26.658333330000001</v>
      </c>
      <c r="T1262">
        <v>2.6996952909999998</v>
      </c>
      <c r="U1262">
        <v>23.234333329999899</v>
      </c>
      <c r="V1262">
        <v>12.558328810000001</v>
      </c>
      <c r="W1262">
        <v>112.558328810584</v>
      </c>
      <c r="X1262">
        <v>10.535968799999999</v>
      </c>
      <c r="Y1262">
        <v>0.94973920000000001</v>
      </c>
      <c r="Z1262">
        <v>346.654814481735</v>
      </c>
      <c r="AA1262">
        <v>143.954132018264</v>
      </c>
      <c r="AB1262">
        <v>1.37453741948242</v>
      </c>
      <c r="AC1262">
        <v>41.526650144317898</v>
      </c>
    </row>
    <row r="1263" spans="1:29" x14ac:dyDescent="0.2">
      <c r="A1263" t="s">
        <v>1759</v>
      </c>
      <c r="B1263" t="s">
        <v>63</v>
      </c>
      <c r="C1263" t="s">
        <v>1760</v>
      </c>
      <c r="D1263" t="s">
        <v>1761</v>
      </c>
      <c r="E1263">
        <v>40.188000000000002</v>
      </c>
      <c r="F1263">
        <v>-116.491</v>
      </c>
      <c r="G1263" t="s">
        <v>32</v>
      </c>
      <c r="H1263" t="s">
        <v>466</v>
      </c>
      <c r="I1263" t="s">
        <v>47</v>
      </c>
      <c r="J1263" t="s">
        <v>41</v>
      </c>
      <c r="K1263" t="s">
        <v>1332</v>
      </c>
      <c r="L1263" t="str">
        <f t="shared" si="19"/>
        <v>gold;silver;copper;arsenic</v>
      </c>
      <c r="M1263">
        <v>19.475360899999899</v>
      </c>
      <c r="N1263">
        <v>21.872061110000001</v>
      </c>
      <c r="O1263">
        <v>1.5203564000000001</v>
      </c>
      <c r="P1263">
        <v>554.93008599999905</v>
      </c>
      <c r="Q1263">
        <v>10.6197690999999</v>
      </c>
      <c r="R1263">
        <v>14.1653333299999</v>
      </c>
      <c r="S1263">
        <v>50.318750000000001</v>
      </c>
      <c r="T1263">
        <v>2.396700214</v>
      </c>
      <c r="U1263">
        <v>36.153416669999899</v>
      </c>
      <c r="V1263">
        <v>12.3063199</v>
      </c>
      <c r="W1263">
        <v>112.30631987928901</v>
      </c>
      <c r="X1263">
        <v>9.2574749000000001</v>
      </c>
      <c r="Y1263">
        <v>0.98732810000000004</v>
      </c>
      <c r="Z1263">
        <v>360.37476092576901</v>
      </c>
      <c r="AA1263">
        <v>194.55532507423001</v>
      </c>
      <c r="AB1263">
        <v>1.3622942007079999</v>
      </c>
      <c r="AC1263">
        <v>53.986945305058299</v>
      </c>
    </row>
    <row r="1264" spans="1:29" x14ac:dyDescent="0.2">
      <c r="A1264" t="s">
        <v>1762</v>
      </c>
      <c r="B1264" t="s">
        <v>36</v>
      </c>
      <c r="C1264" t="s">
        <v>1763</v>
      </c>
      <c r="D1264" t="s">
        <v>1764</v>
      </c>
      <c r="E1264">
        <v>40.249000000000002</v>
      </c>
      <c r="F1264">
        <v>-116.721999999999</v>
      </c>
      <c r="G1264" t="s">
        <v>32</v>
      </c>
      <c r="H1264" t="s">
        <v>466</v>
      </c>
      <c r="I1264" t="s">
        <v>47</v>
      </c>
      <c r="J1264" t="s">
        <v>41</v>
      </c>
      <c r="K1264" t="s">
        <v>1765</v>
      </c>
      <c r="L1264" t="str">
        <f t="shared" si="19"/>
        <v>gold;silver;antimony;barium;mercury</v>
      </c>
      <c r="M1264">
        <v>19.475360899999899</v>
      </c>
      <c r="N1264">
        <v>21.872061110000001</v>
      </c>
      <c r="O1264">
        <v>1.5203564000000001</v>
      </c>
      <c r="P1264">
        <v>554.93008599999905</v>
      </c>
      <c r="Q1264">
        <v>10.6197690999999</v>
      </c>
      <c r="R1264">
        <v>14.1653333299999</v>
      </c>
      <c r="S1264">
        <v>50.318750000000001</v>
      </c>
      <c r="T1264">
        <v>2.396700214</v>
      </c>
      <c r="U1264">
        <v>36.153416669999899</v>
      </c>
      <c r="V1264">
        <v>12.3063199</v>
      </c>
      <c r="W1264">
        <v>112.30631987928901</v>
      </c>
      <c r="X1264">
        <v>9.2574749000000001</v>
      </c>
      <c r="Y1264">
        <v>0.98732810000000004</v>
      </c>
      <c r="Z1264">
        <v>360.37476092576901</v>
      </c>
      <c r="AA1264">
        <v>194.55532507423001</v>
      </c>
      <c r="AB1264">
        <v>1.3622942007079999</v>
      </c>
      <c r="AC1264">
        <v>53.986945305058299</v>
      </c>
    </row>
    <row r="1265" spans="1:29" x14ac:dyDescent="0.2">
      <c r="A1265" t="s">
        <v>1766</v>
      </c>
      <c r="B1265" t="s">
        <v>36</v>
      </c>
      <c r="C1265" t="s">
        <v>1767</v>
      </c>
      <c r="D1265" t="s">
        <v>1768</v>
      </c>
      <c r="E1265">
        <v>40.790999999999897</v>
      </c>
      <c r="F1265">
        <v>-116.212</v>
      </c>
      <c r="G1265" t="s">
        <v>135</v>
      </c>
      <c r="H1265" t="s">
        <v>466</v>
      </c>
      <c r="I1265" t="s">
        <v>47</v>
      </c>
      <c r="J1265" t="s">
        <v>41</v>
      </c>
      <c r="K1265" t="s">
        <v>1769</v>
      </c>
      <c r="L1265" t="str">
        <f t="shared" si="19"/>
        <v>gold;silver;copper;arsenic;mercury;barium</v>
      </c>
      <c r="M1265">
        <v>19.475360899999899</v>
      </c>
      <c r="N1265">
        <v>21.872061110000001</v>
      </c>
      <c r="O1265">
        <v>1.5203564000000001</v>
      </c>
      <c r="P1265">
        <v>554.93008599999905</v>
      </c>
      <c r="Q1265">
        <v>10.6197690999999</v>
      </c>
      <c r="R1265">
        <v>14.1653333299999</v>
      </c>
      <c r="S1265">
        <v>50.318750000000001</v>
      </c>
      <c r="T1265">
        <v>2.396700214</v>
      </c>
      <c r="U1265">
        <v>36.153416669999899</v>
      </c>
      <c r="V1265">
        <v>12.3063199</v>
      </c>
      <c r="W1265">
        <v>112.30631987928901</v>
      </c>
      <c r="X1265">
        <v>9.2574749000000001</v>
      </c>
      <c r="Y1265">
        <v>0.98732810000000004</v>
      </c>
      <c r="Z1265">
        <v>360.37476092576901</v>
      </c>
      <c r="AA1265">
        <v>194.55532507423001</v>
      </c>
      <c r="AB1265">
        <v>1.3622942007079999</v>
      </c>
      <c r="AC1265">
        <v>53.986945305058299</v>
      </c>
    </row>
    <row r="1266" spans="1:29" x14ac:dyDescent="0.2">
      <c r="A1266" t="s">
        <v>1770</v>
      </c>
      <c r="B1266" t="s">
        <v>36</v>
      </c>
      <c r="C1266" t="s">
        <v>1771</v>
      </c>
      <c r="D1266" t="s">
        <v>1772</v>
      </c>
      <c r="E1266">
        <v>40.942999999999898</v>
      </c>
      <c r="F1266">
        <v>-116.349</v>
      </c>
      <c r="G1266" t="s">
        <v>32</v>
      </c>
      <c r="H1266" t="s">
        <v>466</v>
      </c>
      <c r="I1266" t="s">
        <v>47</v>
      </c>
      <c r="J1266" t="s">
        <v>41</v>
      </c>
      <c r="K1266" t="s">
        <v>1773</v>
      </c>
      <c r="L1266" t="str">
        <f t="shared" si="19"/>
        <v>gold;silver;copper;lead;mercury;arsenic;zinc</v>
      </c>
      <c r="M1266">
        <v>19.475360899999899</v>
      </c>
      <c r="N1266">
        <v>21.872061110000001</v>
      </c>
      <c r="O1266">
        <v>1.5203564000000001</v>
      </c>
      <c r="P1266">
        <v>554.93008599999905</v>
      </c>
      <c r="Q1266">
        <v>10.6197690999999</v>
      </c>
      <c r="R1266">
        <v>14.1653333299999</v>
      </c>
      <c r="S1266">
        <v>50.318750000000001</v>
      </c>
      <c r="T1266">
        <v>2.396700214</v>
      </c>
      <c r="U1266">
        <v>36.153416669999899</v>
      </c>
      <c r="V1266">
        <v>12.3063199</v>
      </c>
      <c r="W1266">
        <v>112.30631987928901</v>
      </c>
      <c r="X1266">
        <v>9.2574749000000001</v>
      </c>
      <c r="Y1266">
        <v>0.98732810000000004</v>
      </c>
      <c r="Z1266">
        <v>360.37476092576901</v>
      </c>
      <c r="AA1266">
        <v>194.55532507423001</v>
      </c>
      <c r="AB1266">
        <v>1.3622942007079999</v>
      </c>
      <c r="AC1266">
        <v>53.986945305058299</v>
      </c>
    </row>
    <row r="1267" spans="1:29" x14ac:dyDescent="0.2">
      <c r="A1267" t="s">
        <v>1774</v>
      </c>
      <c r="B1267" t="s">
        <v>63</v>
      </c>
      <c r="C1267" t="s">
        <v>1775</v>
      </c>
      <c r="D1267" t="s">
        <v>1776</v>
      </c>
      <c r="E1267">
        <v>40.386000000000003</v>
      </c>
      <c r="F1267">
        <v>-116.731999999999</v>
      </c>
      <c r="G1267" t="s">
        <v>32</v>
      </c>
      <c r="H1267" t="s">
        <v>466</v>
      </c>
      <c r="I1267" t="s">
        <v>41</v>
      </c>
      <c r="J1267" t="s">
        <v>47</v>
      </c>
      <c r="K1267" t="s">
        <v>1758</v>
      </c>
      <c r="L1267" t="str">
        <f t="shared" si="19"/>
        <v>silver;gold;copper;barium</v>
      </c>
      <c r="M1267">
        <v>19.475360899999899</v>
      </c>
      <c r="N1267">
        <v>21.872061110000001</v>
      </c>
      <c r="O1267">
        <v>1.5203564000000001</v>
      </c>
      <c r="P1267">
        <v>554.93008599999905</v>
      </c>
      <c r="Q1267">
        <v>10.6197690999999</v>
      </c>
      <c r="R1267">
        <v>14.1653333299999</v>
      </c>
      <c r="S1267">
        <v>50.318750000000001</v>
      </c>
      <c r="T1267">
        <v>2.396700214</v>
      </c>
      <c r="U1267">
        <v>36.153416669999899</v>
      </c>
      <c r="V1267">
        <v>12.3063199</v>
      </c>
      <c r="W1267">
        <v>112.30631987928901</v>
      </c>
      <c r="X1267">
        <v>9.2574749000000001</v>
      </c>
      <c r="Y1267">
        <v>0.98732810000000004</v>
      </c>
      <c r="Z1267">
        <v>360.37476092576901</v>
      </c>
      <c r="AA1267">
        <v>194.55532507423001</v>
      </c>
      <c r="AB1267">
        <v>1.3622942007079999</v>
      </c>
      <c r="AC1267">
        <v>53.986945305058299</v>
      </c>
    </row>
    <row r="1268" spans="1:29" x14ac:dyDescent="0.2">
      <c r="A1268" t="s">
        <v>523</v>
      </c>
      <c r="B1268" t="s">
        <v>36</v>
      </c>
      <c r="C1268" t="s">
        <v>524</v>
      </c>
      <c r="D1268" t="s">
        <v>525</v>
      </c>
      <c r="E1268">
        <v>20.736000000000001</v>
      </c>
      <c r="F1268">
        <v>97.12</v>
      </c>
      <c r="G1268" t="s">
        <v>32</v>
      </c>
      <c r="H1268" t="s">
        <v>225</v>
      </c>
      <c r="I1268" t="s">
        <v>74</v>
      </c>
      <c r="J1268" t="s">
        <v>46</v>
      </c>
      <c r="K1268" t="s">
        <v>526</v>
      </c>
      <c r="L1268" t="str">
        <f t="shared" si="19"/>
        <v>iron ore;copper;uranium</v>
      </c>
      <c r="M1268">
        <v>66.173171999999894</v>
      </c>
      <c r="N1268">
        <v>76.704700680000002</v>
      </c>
      <c r="O1268">
        <v>4.4606962000000001</v>
      </c>
      <c r="P1268">
        <v>1628.1541130000001</v>
      </c>
      <c r="Q1268">
        <v>23.4269867</v>
      </c>
      <c r="R1268">
        <v>1.762666667</v>
      </c>
      <c r="S1268">
        <v>18.427083329999899</v>
      </c>
      <c r="T1268">
        <v>10.5315286799999</v>
      </c>
      <c r="U1268">
        <v>16.664416670000001</v>
      </c>
      <c r="V1268">
        <v>15.9151033</v>
      </c>
      <c r="W1268">
        <v>115.91510329896199</v>
      </c>
      <c r="X1268">
        <v>22.0653915</v>
      </c>
      <c r="Y1268">
        <v>4.0215964</v>
      </c>
      <c r="Z1268">
        <v>1467.8826975822401</v>
      </c>
      <c r="AA1268">
        <v>160.27141541775501</v>
      </c>
      <c r="AB1268">
        <v>1.3615951594726501</v>
      </c>
      <c r="AC1268">
        <v>10.918543810192601</v>
      </c>
    </row>
    <row r="1269" spans="1:29" x14ac:dyDescent="0.2">
      <c r="A1269" t="s">
        <v>3033</v>
      </c>
      <c r="B1269" t="s">
        <v>36</v>
      </c>
      <c r="C1269" t="s">
        <v>3034</v>
      </c>
      <c r="D1269" t="s">
        <v>3035</v>
      </c>
      <c r="E1269">
        <v>60.316000000000003</v>
      </c>
      <c r="F1269">
        <v>16.193000000000001</v>
      </c>
      <c r="G1269" t="s">
        <v>32</v>
      </c>
      <c r="H1269" t="s">
        <v>1091</v>
      </c>
      <c r="I1269" t="s">
        <v>40</v>
      </c>
      <c r="J1269" t="s">
        <v>67</v>
      </c>
      <c r="K1269" t="s">
        <v>3036</v>
      </c>
      <c r="L1269" t="str">
        <f t="shared" si="19"/>
        <v>zinc;lead;silver;gold;copper</v>
      </c>
      <c r="M1269">
        <v>25.5397643999999</v>
      </c>
      <c r="N1269">
        <v>27.728163800000001</v>
      </c>
      <c r="O1269">
        <v>2.3006026999999998</v>
      </c>
      <c r="P1269">
        <v>839.71998550000001</v>
      </c>
      <c r="Q1269">
        <v>7.0892711000000004</v>
      </c>
      <c r="R1269">
        <v>0</v>
      </c>
      <c r="S1269">
        <v>0.1</v>
      </c>
      <c r="T1269">
        <v>2.1883994019999999</v>
      </c>
      <c r="U1269">
        <v>0.1</v>
      </c>
      <c r="V1269">
        <v>8.5685966689999997</v>
      </c>
      <c r="W1269">
        <v>108.568596662544</v>
      </c>
      <c r="X1269">
        <v>5.7344302999999996</v>
      </c>
      <c r="Y1269">
        <v>1.8597884</v>
      </c>
      <c r="Z1269">
        <v>678.82277250289906</v>
      </c>
      <c r="AA1269">
        <v>160.89721299710001</v>
      </c>
      <c r="AB1269">
        <v>1.3548407868896399</v>
      </c>
      <c r="AC1269">
        <v>23.7023888288034</v>
      </c>
    </row>
    <row r="1270" spans="1:29" x14ac:dyDescent="0.2">
      <c r="A1270" t="s">
        <v>370</v>
      </c>
      <c r="B1270" t="s">
        <v>36</v>
      </c>
      <c r="C1270" t="s">
        <v>371</v>
      </c>
      <c r="D1270" t="s">
        <v>372</v>
      </c>
      <c r="E1270">
        <v>28.916</v>
      </c>
      <c r="F1270">
        <v>117.549999999999</v>
      </c>
      <c r="G1270" t="s">
        <v>32</v>
      </c>
      <c r="H1270" t="s">
        <v>80</v>
      </c>
      <c r="I1270" t="s">
        <v>46</v>
      </c>
      <c r="J1270" t="s">
        <v>328</v>
      </c>
      <c r="K1270" t="s">
        <v>47</v>
      </c>
      <c r="L1270" t="str">
        <f t="shared" si="19"/>
        <v>copper;cobalt;gold</v>
      </c>
      <c r="M1270">
        <v>72.654487599999896</v>
      </c>
      <c r="N1270">
        <v>85.038118609999898</v>
      </c>
      <c r="O1270">
        <v>5.1576523999999999</v>
      </c>
      <c r="P1270">
        <v>1882.543126</v>
      </c>
      <c r="Q1270">
        <v>18.3412647</v>
      </c>
      <c r="R1270">
        <v>18.56666667</v>
      </c>
      <c r="S1270">
        <v>50.770833330000002</v>
      </c>
      <c r="T1270">
        <v>12.38363101</v>
      </c>
      <c r="U1270">
        <v>32.2041666699999</v>
      </c>
      <c r="V1270">
        <v>17.0445507499999</v>
      </c>
      <c r="W1270">
        <v>117.044550748438</v>
      </c>
      <c r="X1270">
        <v>16.986591300000001</v>
      </c>
      <c r="Y1270">
        <v>7.3480616000000003</v>
      </c>
      <c r="Z1270">
        <v>2682.0424699783298</v>
      </c>
      <c r="AA1270">
        <v>-799.49934397833204</v>
      </c>
      <c r="AB1270">
        <v>1.3546733608886701</v>
      </c>
      <c r="AC1270">
        <v>-29.8093469036227</v>
      </c>
    </row>
    <row r="1271" spans="1:29" x14ac:dyDescent="0.2">
      <c r="A1271" t="s">
        <v>373</v>
      </c>
      <c r="B1271" t="s">
        <v>36</v>
      </c>
      <c r="C1271" t="s">
        <v>374</v>
      </c>
      <c r="D1271" t="s">
        <v>375</v>
      </c>
      <c r="E1271">
        <v>28.969000000000001</v>
      </c>
      <c r="F1271">
        <v>117.581</v>
      </c>
      <c r="G1271" t="s">
        <v>32</v>
      </c>
      <c r="H1271" t="s">
        <v>80</v>
      </c>
      <c r="I1271" t="s">
        <v>46</v>
      </c>
      <c r="J1271" t="s">
        <v>40</v>
      </c>
      <c r="K1271" t="s">
        <v>376</v>
      </c>
      <c r="L1271" t="str">
        <f t="shared" si="19"/>
        <v>copper;zinc;lead;molybdenum;silver;gold</v>
      </c>
      <c r="M1271">
        <v>72.654487599999896</v>
      </c>
      <c r="N1271">
        <v>85.038118609999898</v>
      </c>
      <c r="O1271">
        <v>5.1576523999999999</v>
      </c>
      <c r="P1271">
        <v>1882.543126</v>
      </c>
      <c r="Q1271">
        <v>18.3412647</v>
      </c>
      <c r="R1271">
        <v>18.56666667</v>
      </c>
      <c r="S1271">
        <v>50.770833330000002</v>
      </c>
      <c r="T1271">
        <v>12.38363101</v>
      </c>
      <c r="U1271">
        <v>32.2041666699999</v>
      </c>
      <c r="V1271">
        <v>17.0445507499999</v>
      </c>
      <c r="W1271">
        <v>117.044550748438</v>
      </c>
      <c r="X1271">
        <v>16.986591300000001</v>
      </c>
      <c r="Y1271">
        <v>7.3480616000000003</v>
      </c>
      <c r="Z1271">
        <v>2682.0424699783298</v>
      </c>
      <c r="AA1271">
        <v>-799.49934397833204</v>
      </c>
      <c r="AB1271">
        <v>1.3546733608886701</v>
      </c>
      <c r="AC1271">
        <v>-29.8093469036227</v>
      </c>
    </row>
    <row r="1272" spans="1:29" x14ac:dyDescent="0.2">
      <c r="A1272" t="s">
        <v>377</v>
      </c>
      <c r="B1272" t="s">
        <v>36</v>
      </c>
      <c r="C1272" t="s">
        <v>378</v>
      </c>
      <c r="D1272" t="s">
        <v>379</v>
      </c>
      <c r="E1272">
        <v>28.195</v>
      </c>
      <c r="F1272">
        <v>117.763999999999</v>
      </c>
      <c r="G1272" t="s">
        <v>32</v>
      </c>
      <c r="H1272" t="s">
        <v>80</v>
      </c>
      <c r="I1272" t="s">
        <v>46</v>
      </c>
      <c r="J1272" t="s">
        <v>47</v>
      </c>
      <c r="K1272" t="s">
        <v>380</v>
      </c>
      <c r="L1272" t="str">
        <f t="shared" si="19"/>
        <v>copper;gold;molybdenum;silver;tungsten</v>
      </c>
      <c r="M1272">
        <v>72.654487599999896</v>
      </c>
      <c r="N1272">
        <v>85.038118609999898</v>
      </c>
      <c r="O1272">
        <v>5.1576523999999999</v>
      </c>
      <c r="P1272">
        <v>1882.543126</v>
      </c>
      <c r="Q1272">
        <v>18.3412647</v>
      </c>
      <c r="R1272">
        <v>18.56666667</v>
      </c>
      <c r="S1272">
        <v>50.770833330000002</v>
      </c>
      <c r="T1272">
        <v>12.38363101</v>
      </c>
      <c r="U1272">
        <v>32.2041666699999</v>
      </c>
      <c r="V1272">
        <v>17.0445507499999</v>
      </c>
      <c r="W1272">
        <v>117.044550748438</v>
      </c>
      <c r="X1272">
        <v>16.986591300000001</v>
      </c>
      <c r="Y1272">
        <v>7.3480616000000003</v>
      </c>
      <c r="Z1272">
        <v>2682.0424699783298</v>
      </c>
      <c r="AA1272">
        <v>-799.49934397833204</v>
      </c>
      <c r="AB1272">
        <v>1.3546733608886701</v>
      </c>
      <c r="AC1272">
        <v>-29.8093469036227</v>
      </c>
    </row>
    <row r="1273" spans="1:29" x14ac:dyDescent="0.2">
      <c r="A1273" t="s">
        <v>1626</v>
      </c>
      <c r="B1273" t="s">
        <v>36</v>
      </c>
      <c r="C1273" t="s">
        <v>1627</v>
      </c>
      <c r="D1273" t="s">
        <v>1628</v>
      </c>
      <c r="E1273">
        <v>24.614000000000001</v>
      </c>
      <c r="F1273">
        <v>-101.424999999999</v>
      </c>
      <c r="G1273" t="s">
        <v>32</v>
      </c>
      <c r="H1273" t="s">
        <v>924</v>
      </c>
      <c r="I1273" t="s">
        <v>46</v>
      </c>
      <c r="J1273" t="s">
        <v>47</v>
      </c>
      <c r="K1273" t="s">
        <v>41</v>
      </c>
      <c r="L1273" t="str">
        <f t="shared" si="19"/>
        <v>copper;gold;silver</v>
      </c>
      <c r="M1273">
        <v>39.739273099999899</v>
      </c>
      <c r="N1273">
        <v>44.748752600000003</v>
      </c>
      <c r="O1273">
        <v>2.1881089</v>
      </c>
      <c r="P1273">
        <v>798.65974849999895</v>
      </c>
      <c r="Q1273">
        <v>19.059469199999899</v>
      </c>
      <c r="R1273">
        <v>26.488</v>
      </c>
      <c r="S1273">
        <v>87.916666669999898</v>
      </c>
      <c r="T1273">
        <v>5.0094794980000001</v>
      </c>
      <c r="U1273">
        <v>61.428666669999899</v>
      </c>
      <c r="V1273">
        <v>12.60586595</v>
      </c>
      <c r="W1273">
        <v>112.605865958831</v>
      </c>
      <c r="X1273">
        <v>17.711977000000001</v>
      </c>
      <c r="Y1273">
        <v>1.1471323</v>
      </c>
      <c r="Z1273">
        <v>418.70328128337798</v>
      </c>
      <c r="AA1273">
        <v>379.95646721662098</v>
      </c>
      <c r="AB1273">
        <v>1.34749219499511</v>
      </c>
      <c r="AC1273">
        <v>90.745997034464693</v>
      </c>
    </row>
    <row r="1274" spans="1:29" x14ac:dyDescent="0.2">
      <c r="A1274" t="s">
        <v>1629</v>
      </c>
      <c r="B1274" t="s">
        <v>36</v>
      </c>
      <c r="C1274" t="s">
        <v>1630</v>
      </c>
      <c r="D1274" t="s">
        <v>1631</v>
      </c>
      <c r="E1274">
        <v>24.1709999999999</v>
      </c>
      <c r="F1274">
        <v>-101.51300000000001</v>
      </c>
      <c r="G1274" t="s">
        <v>32</v>
      </c>
      <c r="H1274" t="s">
        <v>924</v>
      </c>
      <c r="I1274" t="s">
        <v>47</v>
      </c>
      <c r="J1274" t="s">
        <v>41</v>
      </c>
      <c r="K1274" t="s">
        <v>91</v>
      </c>
      <c r="L1274" t="str">
        <f t="shared" si="19"/>
        <v>gold;silver;lead;copper;zinc</v>
      </c>
      <c r="M1274">
        <v>39.739273099999899</v>
      </c>
      <c r="N1274">
        <v>44.748752600000003</v>
      </c>
      <c r="O1274">
        <v>2.1881089</v>
      </c>
      <c r="P1274">
        <v>798.65974849999895</v>
      </c>
      <c r="Q1274">
        <v>19.059469199999899</v>
      </c>
      <c r="R1274">
        <v>26.488</v>
      </c>
      <c r="S1274">
        <v>87.916666669999898</v>
      </c>
      <c r="T1274">
        <v>5.0094794980000001</v>
      </c>
      <c r="U1274">
        <v>61.428666669999899</v>
      </c>
      <c r="V1274">
        <v>12.60586595</v>
      </c>
      <c r="W1274">
        <v>112.605865958831</v>
      </c>
      <c r="X1274">
        <v>17.711977000000001</v>
      </c>
      <c r="Y1274">
        <v>1.1471323</v>
      </c>
      <c r="Z1274">
        <v>418.70328128337798</v>
      </c>
      <c r="AA1274">
        <v>379.95646721662098</v>
      </c>
      <c r="AB1274">
        <v>1.34749219499511</v>
      </c>
      <c r="AC1274">
        <v>90.745997034464693</v>
      </c>
    </row>
    <row r="1275" spans="1:29" x14ac:dyDescent="0.2">
      <c r="A1275" t="s">
        <v>1632</v>
      </c>
      <c r="B1275" t="s">
        <v>36</v>
      </c>
      <c r="C1275" t="s">
        <v>1633</v>
      </c>
      <c r="D1275" t="s">
        <v>1634</v>
      </c>
      <c r="E1275">
        <v>24.651</v>
      </c>
      <c r="F1275">
        <v>-101.679</v>
      </c>
      <c r="G1275" t="s">
        <v>32</v>
      </c>
      <c r="H1275" t="s">
        <v>924</v>
      </c>
      <c r="I1275" t="s">
        <v>47</v>
      </c>
      <c r="J1275" t="s">
        <v>41</v>
      </c>
      <c r="K1275" t="s">
        <v>1598</v>
      </c>
      <c r="L1275" t="str">
        <f t="shared" si="19"/>
        <v>gold;silver;lead;zinc;copper</v>
      </c>
      <c r="M1275">
        <v>39.739273099999899</v>
      </c>
      <c r="N1275">
        <v>44.748752600000003</v>
      </c>
      <c r="O1275">
        <v>2.1881089</v>
      </c>
      <c r="P1275">
        <v>798.65974849999895</v>
      </c>
      <c r="Q1275">
        <v>19.059469199999899</v>
      </c>
      <c r="R1275">
        <v>26.488</v>
      </c>
      <c r="S1275">
        <v>87.916666669999898</v>
      </c>
      <c r="T1275">
        <v>5.0094794980000001</v>
      </c>
      <c r="U1275">
        <v>61.428666669999899</v>
      </c>
      <c r="V1275">
        <v>12.60586595</v>
      </c>
      <c r="W1275">
        <v>112.605865958831</v>
      </c>
      <c r="X1275">
        <v>17.711977000000001</v>
      </c>
      <c r="Y1275">
        <v>1.1471323</v>
      </c>
      <c r="Z1275">
        <v>418.70328128337798</v>
      </c>
      <c r="AA1275">
        <v>379.95646721662098</v>
      </c>
      <c r="AB1275">
        <v>1.34749219499511</v>
      </c>
      <c r="AC1275">
        <v>90.745997034464693</v>
      </c>
    </row>
    <row r="1276" spans="1:29" x14ac:dyDescent="0.2">
      <c r="A1276" t="s">
        <v>1635</v>
      </c>
      <c r="B1276" t="s">
        <v>36</v>
      </c>
      <c r="C1276" t="s">
        <v>1636</v>
      </c>
      <c r="D1276" t="s">
        <v>1637</v>
      </c>
      <c r="E1276">
        <v>24.696000000000002</v>
      </c>
      <c r="F1276">
        <v>-101.465999999999</v>
      </c>
      <c r="G1276" t="s">
        <v>32</v>
      </c>
      <c r="H1276" t="s">
        <v>924</v>
      </c>
      <c r="I1276" t="s">
        <v>40</v>
      </c>
      <c r="J1276" t="s">
        <v>67</v>
      </c>
      <c r="K1276" t="s">
        <v>178</v>
      </c>
      <c r="L1276" t="str">
        <f t="shared" si="19"/>
        <v>zinc;lead;copper;silver;gold</v>
      </c>
      <c r="M1276">
        <v>39.739273099999899</v>
      </c>
      <c r="N1276">
        <v>44.748752600000003</v>
      </c>
      <c r="O1276">
        <v>2.1881089</v>
      </c>
      <c r="P1276">
        <v>798.65974849999895</v>
      </c>
      <c r="Q1276">
        <v>19.059469199999899</v>
      </c>
      <c r="R1276">
        <v>26.488</v>
      </c>
      <c r="S1276">
        <v>87.916666669999898</v>
      </c>
      <c r="T1276">
        <v>5.0094794980000001</v>
      </c>
      <c r="U1276">
        <v>61.428666669999899</v>
      </c>
      <c r="V1276">
        <v>12.60586595</v>
      </c>
      <c r="W1276">
        <v>112.605865958831</v>
      </c>
      <c r="X1276">
        <v>17.711977000000001</v>
      </c>
      <c r="Y1276">
        <v>1.1471323</v>
      </c>
      <c r="Z1276">
        <v>418.70328128337798</v>
      </c>
      <c r="AA1276">
        <v>379.95646721662098</v>
      </c>
      <c r="AB1276">
        <v>1.34749219499511</v>
      </c>
      <c r="AC1276">
        <v>90.745997034464693</v>
      </c>
    </row>
    <row r="1277" spans="1:29" x14ac:dyDescent="0.2">
      <c r="A1277" t="s">
        <v>1377</v>
      </c>
      <c r="B1277" t="s">
        <v>36</v>
      </c>
      <c r="C1277" t="s">
        <v>1378</v>
      </c>
      <c r="D1277" t="s">
        <v>1379</v>
      </c>
      <c r="E1277">
        <v>23.675999999999899</v>
      </c>
      <c r="F1277">
        <v>-100.706999999999</v>
      </c>
      <c r="G1277" t="s">
        <v>32</v>
      </c>
      <c r="H1277" t="s">
        <v>924</v>
      </c>
      <c r="I1277" t="s">
        <v>46</v>
      </c>
      <c r="J1277" t="s">
        <v>40</v>
      </c>
      <c r="K1277" t="s">
        <v>1380</v>
      </c>
      <c r="L1277" t="str">
        <f t="shared" si="19"/>
        <v>copper;zinc;gold;silver;arsenic</v>
      </c>
      <c r="M1277">
        <v>47.995353700000003</v>
      </c>
      <c r="N1277">
        <v>54.345740229999898</v>
      </c>
      <c r="O1277">
        <v>2.6318448000000001</v>
      </c>
      <c r="P1277">
        <v>960.62335199999904</v>
      </c>
      <c r="Q1277">
        <v>19.729002000000001</v>
      </c>
      <c r="R1277">
        <v>19.553333330000001</v>
      </c>
      <c r="S1277">
        <v>80.785416670000004</v>
      </c>
      <c r="T1277">
        <v>6.350386533</v>
      </c>
      <c r="U1277">
        <v>61.232083330000002</v>
      </c>
      <c r="V1277">
        <v>13.231252700000001</v>
      </c>
      <c r="W1277">
        <v>113.231252695195</v>
      </c>
      <c r="X1277">
        <v>18.384990699999999</v>
      </c>
      <c r="Y1277">
        <v>1.4381629</v>
      </c>
      <c r="Z1277">
        <v>524.92946684360504</v>
      </c>
      <c r="AA1277">
        <v>435.693885156394</v>
      </c>
      <c r="AB1277">
        <v>1.3440113078613201</v>
      </c>
      <c r="AC1277">
        <v>83.000462476647996</v>
      </c>
    </row>
    <row r="1278" spans="1:29" x14ac:dyDescent="0.2">
      <c r="A1278" t="s">
        <v>3725</v>
      </c>
      <c r="B1278" t="s">
        <v>30</v>
      </c>
      <c r="C1278" t="s">
        <v>3726</v>
      </c>
      <c r="E1278">
        <v>14.284000000000001</v>
      </c>
      <c r="F1278">
        <v>122.68300000000001</v>
      </c>
      <c r="G1278" t="s">
        <v>32</v>
      </c>
      <c r="H1278" t="s">
        <v>892</v>
      </c>
      <c r="I1278" t="s">
        <v>46</v>
      </c>
      <c r="L1278" t="str">
        <f t="shared" si="19"/>
        <v>copper</v>
      </c>
      <c r="M1278">
        <v>92.007240300000007</v>
      </c>
      <c r="N1278">
        <v>98.044642800000005</v>
      </c>
      <c r="O1278">
        <v>5.9886713</v>
      </c>
      <c r="P1278">
        <v>2185.8650250000001</v>
      </c>
      <c r="Q1278">
        <v>28.225675599999899</v>
      </c>
      <c r="R1278">
        <v>6.6666670000000003E-3</v>
      </c>
      <c r="S1278">
        <v>1.9770833329999999</v>
      </c>
      <c r="T1278">
        <v>6.0374024950000003</v>
      </c>
      <c r="U1278">
        <v>1.9704166670000001</v>
      </c>
      <c r="V1278">
        <v>6.5618776040000002</v>
      </c>
      <c r="W1278">
        <v>106.56187760910299</v>
      </c>
      <c r="X1278">
        <v>26.883079500000001</v>
      </c>
      <c r="Y1278">
        <v>6.7568884000000002</v>
      </c>
      <c r="Z1278">
        <v>2466.2642621994</v>
      </c>
      <c r="AA1278">
        <v>-280.399237199401</v>
      </c>
      <c r="AB1278">
        <v>1.3425960711914</v>
      </c>
      <c r="AC1278">
        <v>-11.369391411013799</v>
      </c>
    </row>
    <row r="1279" spans="1:29" x14ac:dyDescent="0.2">
      <c r="A1279" t="s">
        <v>2872</v>
      </c>
      <c r="B1279" t="s">
        <v>30</v>
      </c>
      <c r="C1279" t="s">
        <v>2873</v>
      </c>
      <c r="E1279">
        <v>58.497999999999898</v>
      </c>
      <c r="F1279">
        <v>57.868000000000002</v>
      </c>
      <c r="G1279" t="s">
        <v>32</v>
      </c>
      <c r="H1279" t="s">
        <v>57</v>
      </c>
      <c r="I1279" t="s">
        <v>34</v>
      </c>
      <c r="L1279" t="str">
        <f t="shared" si="19"/>
        <v>chromium</v>
      </c>
      <c r="M1279">
        <v>25.0555439</v>
      </c>
      <c r="N1279">
        <v>27.314900770000001</v>
      </c>
      <c r="O1279">
        <v>2.0885273999999998</v>
      </c>
      <c r="P1279">
        <v>762.31250099999897</v>
      </c>
      <c r="Q1279">
        <v>3.3071131999999999</v>
      </c>
      <c r="R1279">
        <v>0.06</v>
      </c>
      <c r="S1279">
        <v>2.8458333329999999</v>
      </c>
      <c r="T1279">
        <v>2.2593568720000001</v>
      </c>
      <c r="U1279">
        <v>2.7858333329999998</v>
      </c>
      <c r="V1279">
        <v>9.0173930430000002</v>
      </c>
      <c r="W1279">
        <v>109.01739303292401</v>
      </c>
      <c r="X1279">
        <v>1.9650941</v>
      </c>
      <c r="Y1279">
        <v>2.3217819</v>
      </c>
      <c r="Z1279">
        <v>847.45038390159596</v>
      </c>
      <c r="AA1279">
        <v>-85.137882901596001</v>
      </c>
      <c r="AB1279">
        <v>1.3420191104919399</v>
      </c>
      <c r="AC1279">
        <v>-10.046356048554401</v>
      </c>
    </row>
    <row r="1280" spans="1:29" x14ac:dyDescent="0.2">
      <c r="A1280" t="s">
        <v>3020</v>
      </c>
      <c r="B1280" t="s">
        <v>36</v>
      </c>
      <c r="C1280" t="s">
        <v>3021</v>
      </c>
      <c r="D1280" t="s">
        <v>3022</v>
      </c>
      <c r="E1280">
        <v>59.652000000000001</v>
      </c>
      <c r="F1280">
        <v>60.216999999999899</v>
      </c>
      <c r="G1280" t="s">
        <v>32</v>
      </c>
      <c r="H1280" t="s">
        <v>57</v>
      </c>
      <c r="I1280" t="s">
        <v>47</v>
      </c>
      <c r="J1280" t="s">
        <v>41</v>
      </c>
      <c r="K1280" t="s">
        <v>241</v>
      </c>
      <c r="L1280" t="str">
        <f t="shared" si="19"/>
        <v>gold;silver;copper;zinc</v>
      </c>
      <c r="M1280">
        <v>26.741138500000002</v>
      </c>
      <c r="N1280">
        <v>29.05318492</v>
      </c>
      <c r="O1280">
        <v>2.0452309</v>
      </c>
      <c r="P1280">
        <v>746.50927850000005</v>
      </c>
      <c r="Q1280">
        <v>2.7022159000000001</v>
      </c>
      <c r="R1280">
        <v>5.1999999999999998E-2</v>
      </c>
      <c r="S1280">
        <v>2.9312499999999999</v>
      </c>
      <c r="T1280">
        <v>2.3120464200000002</v>
      </c>
      <c r="U1280">
        <v>2.8792499999999999</v>
      </c>
      <c r="V1280">
        <v>8.6460283639999904</v>
      </c>
      <c r="W1280">
        <v>108.64602836562101</v>
      </c>
      <c r="X1280">
        <v>1.3629197</v>
      </c>
      <c r="Y1280">
        <v>1.685322</v>
      </c>
      <c r="Z1280">
        <v>615.14254689216602</v>
      </c>
      <c r="AA1280">
        <v>131.366731607833</v>
      </c>
      <c r="AB1280">
        <v>1.3392962117752001</v>
      </c>
      <c r="AC1280">
        <v>21.3554943112823</v>
      </c>
    </row>
    <row r="1281" spans="1:29" x14ac:dyDescent="0.2">
      <c r="A1281" t="s">
        <v>2681</v>
      </c>
      <c r="B1281" t="s">
        <v>36</v>
      </c>
      <c r="C1281" t="s">
        <v>2682</v>
      </c>
      <c r="D1281" t="s">
        <v>2683</v>
      </c>
      <c r="E1281">
        <v>48.292000000000002</v>
      </c>
      <c r="F1281">
        <v>86.338999999999899</v>
      </c>
      <c r="G1281" t="s">
        <v>32</v>
      </c>
      <c r="H1281" t="s">
        <v>80</v>
      </c>
      <c r="I1281" t="s">
        <v>46</v>
      </c>
      <c r="J1281" t="s">
        <v>47</v>
      </c>
      <c r="K1281" t="s">
        <v>124</v>
      </c>
      <c r="L1281" t="str">
        <f t="shared" si="19"/>
        <v>copper;gold;lead;silver;zinc</v>
      </c>
      <c r="M1281">
        <v>18.172699000000001</v>
      </c>
      <c r="N1281">
        <v>19.889324259999899</v>
      </c>
      <c r="O1281">
        <v>1.2837788999999999</v>
      </c>
      <c r="P1281">
        <v>468.57929849999903</v>
      </c>
      <c r="Q1281">
        <v>2.0319566999999998</v>
      </c>
      <c r="R1281">
        <v>2.6666670000000002E-3</v>
      </c>
      <c r="S1281">
        <v>0.70416666699999997</v>
      </c>
      <c r="T1281">
        <v>1.71662526</v>
      </c>
      <c r="U1281">
        <v>0.70150000000000001</v>
      </c>
      <c r="V1281">
        <v>9.4461767099999996</v>
      </c>
      <c r="W1281">
        <v>109.446176707158</v>
      </c>
      <c r="X1281">
        <v>0.69419909999999996</v>
      </c>
      <c r="Y1281">
        <v>1.8637352</v>
      </c>
      <c r="Z1281">
        <v>680.26334762573197</v>
      </c>
      <c r="AA1281">
        <v>-211.684049125732</v>
      </c>
      <c r="AB1281">
        <v>1.3377576147643999</v>
      </c>
      <c r="AC1281">
        <v>-31.117955989332</v>
      </c>
    </row>
    <row r="1282" spans="1:29" x14ac:dyDescent="0.2">
      <c r="A1282" t="s">
        <v>2684</v>
      </c>
      <c r="B1282" t="s">
        <v>36</v>
      </c>
      <c r="C1282" t="s">
        <v>2682</v>
      </c>
      <c r="E1282">
        <v>48.337000000000003</v>
      </c>
      <c r="F1282">
        <v>86.361999999999895</v>
      </c>
      <c r="G1282" t="s">
        <v>32</v>
      </c>
      <c r="H1282" t="s">
        <v>80</v>
      </c>
      <c r="I1282" t="s">
        <v>46</v>
      </c>
      <c r="L1282" t="str">
        <f t="shared" ref="L1282:L1345" si="20">_xlfn.TEXTJOIN(";",TRUE,I1282:K1282)</f>
        <v>copper</v>
      </c>
      <c r="M1282">
        <v>18.172699000000001</v>
      </c>
      <c r="N1282">
        <v>19.889324259999899</v>
      </c>
      <c r="O1282">
        <v>1.2837788999999999</v>
      </c>
      <c r="P1282">
        <v>468.57929849999903</v>
      </c>
      <c r="Q1282">
        <v>2.0319566999999998</v>
      </c>
      <c r="R1282">
        <v>2.6666670000000002E-3</v>
      </c>
      <c r="S1282">
        <v>0.70416666699999997</v>
      </c>
      <c r="T1282">
        <v>1.71662526</v>
      </c>
      <c r="U1282">
        <v>0.70150000000000001</v>
      </c>
      <c r="V1282">
        <v>9.4461767099999996</v>
      </c>
      <c r="W1282">
        <v>109.446176707158</v>
      </c>
      <c r="X1282">
        <v>0.69419909999999996</v>
      </c>
      <c r="Y1282">
        <v>1.8637352</v>
      </c>
      <c r="Z1282">
        <v>680.26334762573197</v>
      </c>
      <c r="AA1282">
        <v>-211.684049125732</v>
      </c>
      <c r="AB1282">
        <v>1.3377576147643999</v>
      </c>
      <c r="AC1282">
        <v>-31.117955989332</v>
      </c>
    </row>
    <row r="1283" spans="1:29" x14ac:dyDescent="0.2">
      <c r="A1283" t="s">
        <v>1416</v>
      </c>
      <c r="B1283" t="s">
        <v>30</v>
      </c>
      <c r="C1283" t="s">
        <v>1417</v>
      </c>
      <c r="E1283">
        <v>34.232999999999898</v>
      </c>
      <c r="F1283">
        <v>-84.733000000000004</v>
      </c>
      <c r="G1283" t="s">
        <v>32</v>
      </c>
      <c r="H1283" t="s">
        <v>466</v>
      </c>
      <c r="I1283" t="s">
        <v>328</v>
      </c>
      <c r="L1283" t="str">
        <f t="shared" si="20"/>
        <v>cobalt</v>
      </c>
      <c r="M1283">
        <v>61.853889500000001</v>
      </c>
      <c r="N1283">
        <v>69.959675399999895</v>
      </c>
      <c r="O1283">
        <v>4.2979379</v>
      </c>
      <c r="P1283">
        <v>1568.7473339999899</v>
      </c>
      <c r="Q1283">
        <v>17.002344099999899</v>
      </c>
      <c r="R1283">
        <v>7.524</v>
      </c>
      <c r="S1283">
        <v>33.649999999999899</v>
      </c>
      <c r="T1283">
        <v>8.1057858990000007</v>
      </c>
      <c r="U1283">
        <v>26.126000000000001</v>
      </c>
      <c r="V1283">
        <v>13.1047311099999</v>
      </c>
      <c r="W1283">
        <v>113.104731109916</v>
      </c>
      <c r="X1283">
        <v>15.6658344</v>
      </c>
      <c r="Y1283">
        <v>3.6109830999999999</v>
      </c>
      <c r="Z1283">
        <v>1318.0088436603501</v>
      </c>
      <c r="AA1283">
        <v>250.73849033964501</v>
      </c>
      <c r="AB1283">
        <v>1.33650967312011</v>
      </c>
      <c r="AC1283">
        <v>19.024037019607398</v>
      </c>
    </row>
    <row r="1284" spans="1:29" x14ac:dyDescent="0.2">
      <c r="A1284" t="s">
        <v>951</v>
      </c>
      <c r="B1284" t="s">
        <v>36</v>
      </c>
      <c r="C1284" t="s">
        <v>952</v>
      </c>
      <c r="D1284" t="s">
        <v>952</v>
      </c>
      <c r="E1284">
        <v>40.4729999999999</v>
      </c>
      <c r="F1284">
        <v>23.7029999999999</v>
      </c>
      <c r="G1284" t="s">
        <v>32</v>
      </c>
      <c r="H1284" t="s">
        <v>953</v>
      </c>
      <c r="I1284" t="s">
        <v>47</v>
      </c>
      <c r="J1284" t="s">
        <v>46</v>
      </c>
      <c r="K1284" t="s">
        <v>954</v>
      </c>
      <c r="L1284" t="str">
        <f t="shared" si="20"/>
        <v>gold;copper;palladium</v>
      </c>
      <c r="M1284">
        <v>36.045414000000001</v>
      </c>
      <c r="N1284">
        <v>41.212739999999897</v>
      </c>
      <c r="O1284">
        <v>1.6500505999999999</v>
      </c>
      <c r="P1284">
        <v>602.26846899999896</v>
      </c>
      <c r="Q1284">
        <v>17.364963500000002</v>
      </c>
      <c r="R1284">
        <v>3.1426666669999999</v>
      </c>
      <c r="S1284">
        <v>37.114583330000002</v>
      </c>
      <c r="T1284">
        <v>5.1673259959999998</v>
      </c>
      <c r="U1284">
        <v>33.971916669999899</v>
      </c>
      <c r="V1284">
        <v>14.3355989699999</v>
      </c>
      <c r="W1284">
        <v>114.33559897522601</v>
      </c>
      <c r="X1284">
        <v>16.035850499999999</v>
      </c>
      <c r="Y1284">
        <v>1.6590761999999999</v>
      </c>
      <c r="Z1284">
        <v>605.56281805038395</v>
      </c>
      <c r="AA1284">
        <v>-3.2943490503845401</v>
      </c>
      <c r="AB1284">
        <v>1.32911297509765</v>
      </c>
      <c r="AC1284">
        <v>-0.54401441967502695</v>
      </c>
    </row>
    <row r="1285" spans="1:29" x14ac:dyDescent="0.2">
      <c r="A1285" t="s">
        <v>2003</v>
      </c>
      <c r="B1285" t="s">
        <v>36</v>
      </c>
      <c r="C1285" t="s">
        <v>2004</v>
      </c>
      <c r="E1285">
        <v>60.994999999999898</v>
      </c>
      <c r="F1285">
        <v>53.192</v>
      </c>
      <c r="G1285" t="s">
        <v>32</v>
      </c>
      <c r="H1285" t="s">
        <v>57</v>
      </c>
      <c r="I1285" t="s">
        <v>46</v>
      </c>
      <c r="L1285" t="str">
        <f t="shared" si="20"/>
        <v>copper</v>
      </c>
      <c r="M1285">
        <v>23.8946629</v>
      </c>
      <c r="N1285">
        <v>26.664677059999899</v>
      </c>
      <c r="O1285">
        <v>2.1051443000000001</v>
      </c>
      <c r="P1285">
        <v>768.37766950000002</v>
      </c>
      <c r="Q1285">
        <v>2.9341412</v>
      </c>
      <c r="R1285">
        <v>7.4666667000000006E-2</v>
      </c>
      <c r="S1285">
        <v>2.7833333329999999</v>
      </c>
      <c r="T1285">
        <v>2.7700141610000002</v>
      </c>
      <c r="U1285">
        <v>2.7086666670000001</v>
      </c>
      <c r="V1285">
        <v>11.59260615</v>
      </c>
      <c r="W1285">
        <v>111.59260614637</v>
      </c>
      <c r="X1285">
        <v>1.6101696000000001</v>
      </c>
      <c r="Y1285">
        <v>1.9822458999999999</v>
      </c>
      <c r="Z1285">
        <v>723.51976156234696</v>
      </c>
      <c r="AA1285">
        <v>44.857907937652598</v>
      </c>
      <c r="AB1285">
        <v>1.3239715508758501</v>
      </c>
      <c r="AC1285">
        <v>6.1999561478165797</v>
      </c>
    </row>
    <row r="1286" spans="1:29" x14ac:dyDescent="0.2">
      <c r="A1286" t="s">
        <v>575</v>
      </c>
      <c r="B1286" t="s">
        <v>63</v>
      </c>
      <c r="C1286" t="s">
        <v>576</v>
      </c>
      <c r="D1286" t="s">
        <v>577</v>
      </c>
      <c r="E1286">
        <v>63.847000000000001</v>
      </c>
      <c r="F1286">
        <v>25.05</v>
      </c>
      <c r="G1286" t="s">
        <v>32</v>
      </c>
      <c r="H1286" t="s">
        <v>578</v>
      </c>
      <c r="I1286" t="s">
        <v>46</v>
      </c>
      <c r="J1286" t="s">
        <v>98</v>
      </c>
      <c r="K1286" t="s">
        <v>579</v>
      </c>
      <c r="L1286" t="str">
        <f t="shared" si="20"/>
        <v>copper;nickel;gold;cobalt;platinum</v>
      </c>
      <c r="M1286">
        <v>23.8311329</v>
      </c>
      <c r="N1286">
        <v>27.565627670000001</v>
      </c>
      <c r="O1286">
        <v>1.9697732999999999</v>
      </c>
      <c r="P1286">
        <v>718.96725449999894</v>
      </c>
      <c r="Q1286">
        <v>4.5292339000000004</v>
      </c>
      <c r="R1286">
        <v>9.3333329999999992E-3</v>
      </c>
      <c r="S1286">
        <v>0.4375</v>
      </c>
      <c r="T1286">
        <v>3.7344947689999999</v>
      </c>
      <c r="U1286">
        <v>0.428166667</v>
      </c>
      <c r="V1286">
        <v>15.670655630000001</v>
      </c>
      <c r="W1286">
        <v>115.67065563215399</v>
      </c>
      <c r="X1286">
        <v>3.2094805000000002</v>
      </c>
      <c r="Y1286">
        <v>1.9323684000000001</v>
      </c>
      <c r="Z1286">
        <v>705.31446516513802</v>
      </c>
      <c r="AA1286">
        <v>13.6527893348617</v>
      </c>
      <c r="AB1286">
        <v>1.31975337593689</v>
      </c>
      <c r="AC1286">
        <v>1.9357024432591401</v>
      </c>
    </row>
    <row r="1287" spans="1:29" x14ac:dyDescent="0.2">
      <c r="A1287" t="s">
        <v>580</v>
      </c>
      <c r="B1287" t="s">
        <v>30</v>
      </c>
      <c r="C1287" t="s">
        <v>581</v>
      </c>
      <c r="E1287">
        <v>63.098999999999897</v>
      </c>
      <c r="F1287">
        <v>25.053000000000001</v>
      </c>
      <c r="G1287" t="s">
        <v>32</v>
      </c>
      <c r="H1287" t="s">
        <v>578</v>
      </c>
      <c r="I1287" t="s">
        <v>46</v>
      </c>
      <c r="L1287" t="str">
        <f t="shared" si="20"/>
        <v>copper</v>
      </c>
      <c r="M1287">
        <v>23.8311329</v>
      </c>
      <c r="N1287">
        <v>27.565627670000001</v>
      </c>
      <c r="O1287">
        <v>1.9697732999999999</v>
      </c>
      <c r="P1287">
        <v>718.96725449999894</v>
      </c>
      <c r="Q1287">
        <v>4.5292339000000004</v>
      </c>
      <c r="R1287">
        <v>9.3333329999999992E-3</v>
      </c>
      <c r="S1287">
        <v>0.4375</v>
      </c>
      <c r="T1287">
        <v>3.7344947689999999</v>
      </c>
      <c r="U1287">
        <v>0.428166667</v>
      </c>
      <c r="V1287">
        <v>15.670655630000001</v>
      </c>
      <c r="W1287">
        <v>115.67065563215399</v>
      </c>
      <c r="X1287">
        <v>3.2094805000000002</v>
      </c>
      <c r="Y1287">
        <v>1.9323684000000001</v>
      </c>
      <c r="Z1287">
        <v>705.31446516513802</v>
      </c>
      <c r="AA1287">
        <v>13.6527893348617</v>
      </c>
      <c r="AB1287">
        <v>1.31975337593689</v>
      </c>
      <c r="AC1287">
        <v>1.9357024432591401</v>
      </c>
    </row>
    <row r="1288" spans="1:29" x14ac:dyDescent="0.2">
      <c r="A1288" t="s">
        <v>582</v>
      </c>
      <c r="B1288" t="s">
        <v>36</v>
      </c>
      <c r="C1288" t="s">
        <v>583</v>
      </c>
      <c r="D1288" t="s">
        <v>584</v>
      </c>
      <c r="E1288">
        <v>63.658000000000001</v>
      </c>
      <c r="F1288">
        <v>25.050999999999899</v>
      </c>
      <c r="G1288" t="s">
        <v>32</v>
      </c>
      <c r="H1288" t="s">
        <v>578</v>
      </c>
      <c r="I1288" t="s">
        <v>40</v>
      </c>
      <c r="J1288" t="s">
        <v>46</v>
      </c>
      <c r="K1288" t="s">
        <v>585</v>
      </c>
      <c r="L1288" t="str">
        <f t="shared" si="20"/>
        <v>zinc;copper;gold;barium</v>
      </c>
      <c r="M1288">
        <v>23.8311329</v>
      </c>
      <c r="N1288">
        <v>27.565627670000001</v>
      </c>
      <c r="O1288">
        <v>1.9697732999999999</v>
      </c>
      <c r="P1288">
        <v>718.96725449999894</v>
      </c>
      <c r="Q1288">
        <v>4.5292339000000004</v>
      </c>
      <c r="R1288">
        <v>9.3333329999999992E-3</v>
      </c>
      <c r="S1288">
        <v>0.4375</v>
      </c>
      <c r="T1288">
        <v>3.7344947689999999</v>
      </c>
      <c r="U1288">
        <v>0.428166667</v>
      </c>
      <c r="V1288">
        <v>15.670655630000001</v>
      </c>
      <c r="W1288">
        <v>115.67065563215399</v>
      </c>
      <c r="X1288">
        <v>3.2094805000000002</v>
      </c>
      <c r="Y1288">
        <v>1.9323684000000001</v>
      </c>
      <c r="Z1288">
        <v>705.31446516513802</v>
      </c>
      <c r="AA1288">
        <v>13.6527893348617</v>
      </c>
      <c r="AB1288">
        <v>1.31975337593689</v>
      </c>
      <c r="AC1288">
        <v>1.9357024432591401</v>
      </c>
    </row>
    <row r="1289" spans="1:29" x14ac:dyDescent="0.2">
      <c r="A1289" t="s">
        <v>193</v>
      </c>
      <c r="B1289" t="s">
        <v>36</v>
      </c>
      <c r="C1289" t="s">
        <v>194</v>
      </c>
      <c r="D1289" t="s">
        <v>195</v>
      </c>
      <c r="E1289">
        <v>19.751000000000001</v>
      </c>
      <c r="F1289">
        <v>-14.426</v>
      </c>
      <c r="G1289" t="s">
        <v>32</v>
      </c>
      <c r="H1289" t="s">
        <v>196</v>
      </c>
      <c r="I1289" t="s">
        <v>46</v>
      </c>
      <c r="J1289" t="s">
        <v>47</v>
      </c>
      <c r="K1289" t="s">
        <v>197</v>
      </c>
      <c r="L1289" t="str">
        <f t="shared" si="20"/>
        <v>copper;gold;cobalt;iron ore</v>
      </c>
      <c r="M1289">
        <v>12.0330973</v>
      </c>
      <c r="N1289">
        <v>14.2948837599999</v>
      </c>
      <c r="O1289">
        <v>0.15918689999999999</v>
      </c>
      <c r="P1289">
        <v>58.103218499999898</v>
      </c>
      <c r="Q1289">
        <v>30.491752600000002</v>
      </c>
      <c r="R1289">
        <v>216.438666699999</v>
      </c>
      <c r="S1289">
        <v>264.29374999999902</v>
      </c>
      <c r="T1289">
        <v>2.2617864569999999</v>
      </c>
      <c r="U1289">
        <v>47.8550833299999</v>
      </c>
      <c r="V1289">
        <v>18.79637803</v>
      </c>
      <c r="W1289">
        <v>118.79637805305499</v>
      </c>
      <c r="X1289">
        <v>29.173543899999999</v>
      </c>
      <c r="Y1289">
        <v>0.1174842</v>
      </c>
      <c r="Z1289">
        <v>42.881748229265199</v>
      </c>
      <c r="AA1289">
        <v>15.2214702707347</v>
      </c>
      <c r="AB1289">
        <v>1.31820866994629</v>
      </c>
      <c r="AC1289">
        <v>35.496384590837799</v>
      </c>
    </row>
    <row r="1290" spans="1:29" x14ac:dyDescent="0.2">
      <c r="A1290" t="s">
        <v>2816</v>
      </c>
      <c r="B1290" t="s">
        <v>63</v>
      </c>
      <c r="C1290" t="s">
        <v>2817</v>
      </c>
      <c r="D1290" t="s">
        <v>2817</v>
      </c>
      <c r="E1290">
        <v>-18.085999999999899</v>
      </c>
      <c r="F1290">
        <v>178.128999999999</v>
      </c>
      <c r="G1290" t="s">
        <v>32</v>
      </c>
      <c r="H1290" t="s">
        <v>2818</v>
      </c>
      <c r="I1290" t="s">
        <v>46</v>
      </c>
      <c r="J1290" t="s">
        <v>47</v>
      </c>
      <c r="L1290" t="str">
        <f t="shared" si="20"/>
        <v>copper;gold</v>
      </c>
      <c r="M1290">
        <v>81.421890300000001</v>
      </c>
      <c r="N1290">
        <v>88.939530099999899</v>
      </c>
      <c r="O1290">
        <v>4.4465903999999998</v>
      </c>
      <c r="P1290">
        <v>1623.00549599999</v>
      </c>
      <c r="Q1290">
        <v>26.4654902999999</v>
      </c>
      <c r="R1290">
        <v>0</v>
      </c>
      <c r="S1290">
        <v>1.2500000000000001E-2</v>
      </c>
      <c r="T1290">
        <v>7.5176397980000003</v>
      </c>
      <c r="U1290">
        <v>1.2500000000000001E-2</v>
      </c>
      <c r="V1290">
        <v>9.2329467790000006</v>
      </c>
      <c r="W1290">
        <v>109.232946781634</v>
      </c>
      <c r="X1290">
        <v>25.1491547</v>
      </c>
      <c r="Y1290">
        <v>4.7010268999999996</v>
      </c>
      <c r="Z1290">
        <v>1715.8748245239201</v>
      </c>
      <c r="AA1290">
        <v>-92.869328523925702</v>
      </c>
      <c r="AB1290">
        <v>1.31633563691406</v>
      </c>
      <c r="AC1290">
        <v>-5.4123603421766298</v>
      </c>
    </row>
    <row r="1291" spans="1:29" x14ac:dyDescent="0.2">
      <c r="A1291" t="s">
        <v>1691</v>
      </c>
      <c r="B1291" t="s">
        <v>36</v>
      </c>
      <c r="C1291" t="s">
        <v>1692</v>
      </c>
      <c r="D1291" t="s">
        <v>1692</v>
      </c>
      <c r="E1291">
        <v>63.563000000000002</v>
      </c>
      <c r="F1291">
        <v>23.789000000000001</v>
      </c>
      <c r="G1291" t="s">
        <v>135</v>
      </c>
      <c r="H1291" t="s">
        <v>578</v>
      </c>
      <c r="I1291" t="s">
        <v>73</v>
      </c>
      <c r="J1291" t="s">
        <v>1545</v>
      </c>
      <c r="K1291" t="s">
        <v>987</v>
      </c>
      <c r="L1291" t="str">
        <f t="shared" si="20"/>
        <v>lithium;niobium;tantalum</v>
      </c>
      <c r="M1291">
        <v>23.4447326999999</v>
      </c>
      <c r="N1291">
        <v>26.367975640000001</v>
      </c>
      <c r="O1291">
        <v>1.8995268000000001</v>
      </c>
      <c r="P1291">
        <v>693.32728199999895</v>
      </c>
      <c r="Q1291">
        <v>5.1069841</v>
      </c>
      <c r="R1291">
        <v>6.6666670000000003E-3</v>
      </c>
      <c r="S1291">
        <v>0.41249999999999998</v>
      </c>
      <c r="T1291">
        <v>2.9232429440000001</v>
      </c>
      <c r="U1291">
        <v>0.40583333300000002</v>
      </c>
      <c r="V1291">
        <v>12.468655460000001</v>
      </c>
      <c r="W1291">
        <v>112.468655443446</v>
      </c>
      <c r="X1291">
        <v>3.793129</v>
      </c>
      <c r="Y1291">
        <v>1.8304895000000001</v>
      </c>
      <c r="Z1291">
        <v>668.12867343425705</v>
      </c>
      <c r="AA1291">
        <v>25.198608565742401</v>
      </c>
      <c r="AB1291">
        <v>1.31385513271484</v>
      </c>
      <c r="AC1291">
        <v>3.7715203025517101</v>
      </c>
    </row>
    <row r="1292" spans="1:29" x14ac:dyDescent="0.2">
      <c r="A1292" t="s">
        <v>3060</v>
      </c>
      <c r="B1292" t="s">
        <v>63</v>
      </c>
      <c r="C1292" t="s">
        <v>3061</v>
      </c>
      <c r="D1292" t="s">
        <v>3062</v>
      </c>
      <c r="E1292">
        <v>-42.061999999999898</v>
      </c>
      <c r="F1292">
        <v>145.582999999999</v>
      </c>
      <c r="G1292" t="s">
        <v>32</v>
      </c>
      <c r="H1292" t="s">
        <v>705</v>
      </c>
      <c r="I1292" t="s">
        <v>46</v>
      </c>
      <c r="J1292" t="s">
        <v>47</v>
      </c>
      <c r="K1292" t="s">
        <v>41</v>
      </c>
      <c r="L1292" t="str">
        <f t="shared" si="20"/>
        <v>copper;gold;silver</v>
      </c>
      <c r="M1292">
        <v>33.759715999999898</v>
      </c>
      <c r="N1292">
        <v>36.619980679999898</v>
      </c>
      <c r="O1292">
        <v>3.2445463999999999</v>
      </c>
      <c r="P1292">
        <v>1184.2594360000001</v>
      </c>
      <c r="Q1292">
        <v>12.9034128</v>
      </c>
      <c r="R1292">
        <v>0.174666667</v>
      </c>
      <c r="S1292">
        <v>0.59791666700000001</v>
      </c>
      <c r="T1292">
        <v>2.8602646780000001</v>
      </c>
      <c r="U1292">
        <v>0.42325000000000002</v>
      </c>
      <c r="V1292">
        <v>8.4724192519999999</v>
      </c>
      <c r="W1292">
        <v>108.472419258503</v>
      </c>
      <c r="X1292">
        <v>11.597634299999999</v>
      </c>
      <c r="Y1292">
        <v>4.6633630000000004</v>
      </c>
      <c r="Z1292">
        <v>1702.12748765945</v>
      </c>
      <c r="AA1292">
        <v>-517.86805165945395</v>
      </c>
      <c r="AB1292">
        <v>1.3057784845092699</v>
      </c>
      <c r="AC1292">
        <v>-30.424751107894899</v>
      </c>
    </row>
    <row r="1293" spans="1:29" x14ac:dyDescent="0.2">
      <c r="A1293" t="s">
        <v>3063</v>
      </c>
      <c r="B1293" t="s">
        <v>30</v>
      </c>
      <c r="C1293" t="s">
        <v>3064</v>
      </c>
      <c r="E1293">
        <v>-42.113</v>
      </c>
      <c r="F1293">
        <v>145.548</v>
      </c>
      <c r="G1293" t="s">
        <v>32</v>
      </c>
      <c r="H1293" t="s">
        <v>705</v>
      </c>
      <c r="I1293" t="s">
        <v>46</v>
      </c>
      <c r="J1293" t="s">
        <v>47</v>
      </c>
      <c r="K1293" t="s">
        <v>40</v>
      </c>
      <c r="L1293" t="str">
        <f t="shared" si="20"/>
        <v>copper;gold;zinc</v>
      </c>
      <c r="M1293">
        <v>33.759715999999898</v>
      </c>
      <c r="N1293">
        <v>36.619980679999898</v>
      </c>
      <c r="O1293">
        <v>3.2445463999999999</v>
      </c>
      <c r="P1293">
        <v>1184.2594360000001</v>
      </c>
      <c r="Q1293">
        <v>12.9034128</v>
      </c>
      <c r="R1293">
        <v>0.174666667</v>
      </c>
      <c r="S1293">
        <v>0.59791666700000001</v>
      </c>
      <c r="T1293">
        <v>2.8602646780000001</v>
      </c>
      <c r="U1293">
        <v>0.42325000000000002</v>
      </c>
      <c r="V1293">
        <v>8.4724192519999999</v>
      </c>
      <c r="W1293">
        <v>108.472419258503</v>
      </c>
      <c r="X1293">
        <v>11.597634299999999</v>
      </c>
      <c r="Y1293">
        <v>4.6633630000000004</v>
      </c>
      <c r="Z1293">
        <v>1702.12748765945</v>
      </c>
      <c r="AA1293">
        <v>-517.86805165945395</v>
      </c>
      <c r="AB1293">
        <v>1.3057784845092699</v>
      </c>
      <c r="AC1293">
        <v>-30.424751107894899</v>
      </c>
    </row>
    <row r="1294" spans="1:29" x14ac:dyDescent="0.2">
      <c r="A1294" t="s">
        <v>3065</v>
      </c>
      <c r="B1294" t="s">
        <v>30</v>
      </c>
      <c r="C1294" t="s">
        <v>3066</v>
      </c>
      <c r="E1294">
        <v>-42.579000000000001</v>
      </c>
      <c r="F1294">
        <v>145.581999999999</v>
      </c>
      <c r="G1294" t="s">
        <v>32</v>
      </c>
      <c r="H1294" t="s">
        <v>705</v>
      </c>
      <c r="I1294" t="s">
        <v>46</v>
      </c>
      <c r="J1294" t="s">
        <v>47</v>
      </c>
      <c r="L1294" t="str">
        <f t="shared" si="20"/>
        <v>copper;gold</v>
      </c>
      <c r="M1294">
        <v>33.759715999999898</v>
      </c>
      <c r="N1294">
        <v>36.619980679999898</v>
      </c>
      <c r="O1294">
        <v>3.2445463999999999</v>
      </c>
      <c r="P1294">
        <v>1184.2594360000001</v>
      </c>
      <c r="Q1294">
        <v>12.9034128</v>
      </c>
      <c r="R1294">
        <v>0.174666667</v>
      </c>
      <c r="S1294">
        <v>0.59791666700000001</v>
      </c>
      <c r="T1294">
        <v>2.8602646780000001</v>
      </c>
      <c r="U1294">
        <v>0.42325000000000002</v>
      </c>
      <c r="V1294">
        <v>8.4724192519999999</v>
      </c>
      <c r="W1294">
        <v>108.472419258503</v>
      </c>
      <c r="X1294">
        <v>11.597634299999999</v>
      </c>
      <c r="Y1294">
        <v>4.6633630000000004</v>
      </c>
      <c r="Z1294">
        <v>1702.12748765945</v>
      </c>
      <c r="AA1294">
        <v>-517.86805165945395</v>
      </c>
      <c r="AB1294">
        <v>1.3057784845092699</v>
      </c>
      <c r="AC1294">
        <v>-30.424751107894899</v>
      </c>
    </row>
    <row r="1295" spans="1:29" x14ac:dyDescent="0.2">
      <c r="A1295" t="s">
        <v>2543</v>
      </c>
      <c r="B1295" t="s">
        <v>30</v>
      </c>
      <c r="C1295" t="s">
        <v>2544</v>
      </c>
      <c r="E1295">
        <v>60.598999999999897</v>
      </c>
      <c r="F1295">
        <v>15.603</v>
      </c>
      <c r="G1295" t="s">
        <v>32</v>
      </c>
      <c r="H1295" t="s">
        <v>1091</v>
      </c>
      <c r="I1295" t="s">
        <v>46</v>
      </c>
      <c r="L1295" t="str">
        <f t="shared" si="20"/>
        <v>copper</v>
      </c>
      <c r="M1295">
        <v>26.4189072</v>
      </c>
      <c r="N1295">
        <v>29.029713600000001</v>
      </c>
      <c r="O1295">
        <v>2.4484918000000002</v>
      </c>
      <c r="P1295">
        <v>893.69950700000004</v>
      </c>
      <c r="Q1295">
        <v>6.4827222999999998</v>
      </c>
      <c r="R1295">
        <v>0</v>
      </c>
      <c r="S1295">
        <v>0.18541666700000001</v>
      </c>
      <c r="T1295">
        <v>2.6108064030000002</v>
      </c>
      <c r="U1295">
        <v>0.18541666700000001</v>
      </c>
      <c r="V1295">
        <v>9.8823406410000008</v>
      </c>
      <c r="W1295">
        <v>109.882340629138</v>
      </c>
      <c r="X1295">
        <v>5.1824560000000002</v>
      </c>
      <c r="Y1295">
        <v>1.9982049</v>
      </c>
      <c r="Z1295">
        <v>729.344805479049</v>
      </c>
      <c r="AA1295">
        <v>164.35470152094999</v>
      </c>
      <c r="AB1295">
        <v>1.30026628345947</v>
      </c>
      <c r="AC1295">
        <v>22.534568051526499</v>
      </c>
    </row>
    <row r="1296" spans="1:29" x14ac:dyDescent="0.2">
      <c r="A1296" t="s">
        <v>2545</v>
      </c>
      <c r="B1296" t="s">
        <v>30</v>
      </c>
      <c r="C1296" t="s">
        <v>2546</v>
      </c>
      <c r="D1296" t="s">
        <v>2546</v>
      </c>
      <c r="E1296">
        <v>60.098999999999897</v>
      </c>
      <c r="F1296">
        <v>15.003</v>
      </c>
      <c r="G1296" t="s">
        <v>32</v>
      </c>
      <c r="H1296" t="s">
        <v>1091</v>
      </c>
      <c r="I1296" t="s">
        <v>46</v>
      </c>
      <c r="J1296" t="s">
        <v>58</v>
      </c>
      <c r="L1296" t="str">
        <f t="shared" si="20"/>
        <v>copper;tungsten</v>
      </c>
      <c r="M1296">
        <v>26.4189072</v>
      </c>
      <c r="N1296">
        <v>29.029713600000001</v>
      </c>
      <c r="O1296">
        <v>2.4484918000000002</v>
      </c>
      <c r="P1296">
        <v>893.69950700000004</v>
      </c>
      <c r="Q1296">
        <v>6.4827222999999998</v>
      </c>
      <c r="R1296">
        <v>0</v>
      </c>
      <c r="S1296">
        <v>0.18541666700000001</v>
      </c>
      <c r="T1296">
        <v>2.6108064030000002</v>
      </c>
      <c r="U1296">
        <v>0.18541666700000001</v>
      </c>
      <c r="V1296">
        <v>9.8823406410000008</v>
      </c>
      <c r="W1296">
        <v>109.882340629138</v>
      </c>
      <c r="X1296">
        <v>5.1824560000000002</v>
      </c>
      <c r="Y1296">
        <v>1.9982049</v>
      </c>
      <c r="Z1296">
        <v>729.344805479049</v>
      </c>
      <c r="AA1296">
        <v>164.35470152094999</v>
      </c>
      <c r="AB1296">
        <v>1.30026628345947</v>
      </c>
      <c r="AC1296">
        <v>22.534568051526499</v>
      </c>
    </row>
    <row r="1297" spans="1:29" x14ac:dyDescent="0.2">
      <c r="A1297" t="s">
        <v>2278</v>
      </c>
      <c r="B1297" t="s">
        <v>63</v>
      </c>
      <c r="C1297" t="s">
        <v>2279</v>
      </c>
      <c r="D1297" t="s">
        <v>2280</v>
      </c>
      <c r="E1297">
        <v>65.783000000000001</v>
      </c>
      <c r="F1297">
        <v>24.713999999999899</v>
      </c>
      <c r="G1297" t="s">
        <v>32</v>
      </c>
      <c r="H1297" t="s">
        <v>578</v>
      </c>
      <c r="I1297" t="s">
        <v>34</v>
      </c>
      <c r="J1297" t="s">
        <v>1024</v>
      </c>
      <c r="K1297" t="s">
        <v>2281</v>
      </c>
      <c r="L1297" t="str">
        <f t="shared" si="20"/>
        <v>chromium;chromite;gold;nickel;zinc</v>
      </c>
      <c r="M1297">
        <v>23.3710995</v>
      </c>
      <c r="N1297">
        <v>25.845328030000001</v>
      </c>
      <c r="O1297">
        <v>2.0134002999999998</v>
      </c>
      <c r="P1297">
        <v>734.89110949999895</v>
      </c>
      <c r="Q1297">
        <v>3.6730423000000001</v>
      </c>
      <c r="R1297">
        <v>0</v>
      </c>
      <c r="S1297">
        <v>0</v>
      </c>
      <c r="T1297">
        <v>2.4742285320000001</v>
      </c>
      <c r="U1297">
        <v>0</v>
      </c>
      <c r="V1297">
        <v>10.58670146</v>
      </c>
      <c r="W1297">
        <v>110.58670145150801</v>
      </c>
      <c r="X1297">
        <v>2.3775010000000001</v>
      </c>
      <c r="Y1297">
        <v>1.7560114</v>
      </c>
      <c r="Z1297">
        <v>640.94414889812401</v>
      </c>
      <c r="AA1297">
        <v>93.946960601875205</v>
      </c>
      <c r="AB1297">
        <v>1.29554128910522</v>
      </c>
      <c r="AC1297">
        <v>14.657589239777501</v>
      </c>
    </row>
    <row r="1298" spans="1:29" x14ac:dyDescent="0.2">
      <c r="A1298" t="s">
        <v>125</v>
      </c>
      <c r="B1298" t="s">
        <v>36</v>
      </c>
      <c r="C1298" t="s">
        <v>126</v>
      </c>
      <c r="D1298" t="s">
        <v>127</v>
      </c>
      <c r="E1298">
        <v>-3.2280000000000002</v>
      </c>
      <c r="F1298">
        <v>32.487000000000002</v>
      </c>
      <c r="G1298" t="s">
        <v>32</v>
      </c>
      <c r="H1298" t="s">
        <v>128</v>
      </c>
      <c r="I1298" t="s">
        <v>47</v>
      </c>
      <c r="J1298" t="s">
        <v>46</v>
      </c>
      <c r="K1298" t="s">
        <v>41</v>
      </c>
      <c r="L1298" t="str">
        <f t="shared" si="20"/>
        <v>gold;copper;silver</v>
      </c>
      <c r="M1298">
        <v>37.570346800000003</v>
      </c>
      <c r="N1298">
        <v>45.1866026699999</v>
      </c>
      <c r="O1298">
        <v>4.2638258999999996</v>
      </c>
      <c r="P1298">
        <v>1556.296454</v>
      </c>
      <c r="Q1298">
        <v>24.325990699999899</v>
      </c>
      <c r="R1298">
        <v>0.242666667</v>
      </c>
      <c r="S1298">
        <v>10.69375</v>
      </c>
      <c r="T1298">
        <v>7.6162558699999998</v>
      </c>
      <c r="U1298">
        <v>10.4510833299999</v>
      </c>
      <c r="V1298">
        <v>20.27198714</v>
      </c>
      <c r="W1298">
        <v>120.271987135343</v>
      </c>
      <c r="X1298">
        <v>23.031307200000001</v>
      </c>
      <c r="Y1298">
        <v>2.5398898000000001</v>
      </c>
      <c r="Z1298">
        <v>927.05978155136097</v>
      </c>
      <c r="AA1298">
        <v>629.23667244863805</v>
      </c>
      <c r="AB1298">
        <v>1.29468347954101</v>
      </c>
      <c r="AC1298">
        <v>67.874444018665201</v>
      </c>
    </row>
    <row r="1299" spans="1:29" x14ac:dyDescent="0.2">
      <c r="A1299" t="s">
        <v>129</v>
      </c>
      <c r="B1299" t="s">
        <v>36</v>
      </c>
      <c r="C1299" t="s">
        <v>130</v>
      </c>
      <c r="D1299" t="s">
        <v>131</v>
      </c>
      <c r="E1299">
        <v>-3.863</v>
      </c>
      <c r="F1299">
        <v>32.668999999999897</v>
      </c>
      <c r="G1299" t="s">
        <v>32</v>
      </c>
      <c r="H1299" t="s">
        <v>128</v>
      </c>
      <c r="I1299" t="s">
        <v>47</v>
      </c>
      <c r="J1299" t="s">
        <v>46</v>
      </c>
      <c r="K1299" t="s">
        <v>41</v>
      </c>
      <c r="L1299" t="str">
        <f t="shared" si="20"/>
        <v>gold;copper;silver</v>
      </c>
      <c r="M1299">
        <v>37.570346800000003</v>
      </c>
      <c r="N1299">
        <v>45.1866026699999</v>
      </c>
      <c r="O1299">
        <v>4.2638258999999996</v>
      </c>
      <c r="P1299">
        <v>1556.296454</v>
      </c>
      <c r="Q1299">
        <v>24.325990699999899</v>
      </c>
      <c r="R1299">
        <v>0.242666667</v>
      </c>
      <c r="S1299">
        <v>10.69375</v>
      </c>
      <c r="T1299">
        <v>7.6162558699999998</v>
      </c>
      <c r="U1299">
        <v>10.4510833299999</v>
      </c>
      <c r="V1299">
        <v>20.27198714</v>
      </c>
      <c r="W1299">
        <v>120.271987135343</v>
      </c>
      <c r="X1299">
        <v>23.031307200000001</v>
      </c>
      <c r="Y1299">
        <v>2.5398898000000001</v>
      </c>
      <c r="Z1299">
        <v>927.05978155136097</v>
      </c>
      <c r="AA1299">
        <v>629.23667244863805</v>
      </c>
      <c r="AB1299">
        <v>1.29468347954101</v>
      </c>
      <c r="AC1299">
        <v>67.874444018665201</v>
      </c>
    </row>
    <row r="1300" spans="1:29" x14ac:dyDescent="0.2">
      <c r="A1300" t="s">
        <v>2385</v>
      </c>
      <c r="B1300" t="s">
        <v>30</v>
      </c>
      <c r="C1300" t="s">
        <v>2386</v>
      </c>
      <c r="E1300">
        <v>64.132000000000005</v>
      </c>
      <c r="F1300">
        <v>28.42</v>
      </c>
      <c r="G1300" t="s">
        <v>32</v>
      </c>
      <c r="H1300" t="s">
        <v>578</v>
      </c>
      <c r="I1300" t="s">
        <v>98</v>
      </c>
      <c r="L1300" t="str">
        <f t="shared" si="20"/>
        <v>nickel</v>
      </c>
      <c r="M1300">
        <v>24.7054577</v>
      </c>
      <c r="N1300">
        <v>27.264709230000001</v>
      </c>
      <c r="O1300">
        <v>2.0689731</v>
      </c>
      <c r="P1300">
        <v>755.17518150000001</v>
      </c>
      <c r="Q1300">
        <v>3.3003024999999999</v>
      </c>
      <c r="R1300">
        <v>1.3333329999999999E-3</v>
      </c>
      <c r="S1300">
        <v>0.30208333300000001</v>
      </c>
      <c r="T1300">
        <v>2.5592515329999999</v>
      </c>
      <c r="U1300">
        <v>0.30075000000000002</v>
      </c>
      <c r="V1300">
        <v>10.35905331</v>
      </c>
      <c r="W1300">
        <v>110.35905329533701</v>
      </c>
      <c r="X1300">
        <v>2.0059705000000001</v>
      </c>
      <c r="Y1300">
        <v>2.0350269999999999</v>
      </c>
      <c r="Z1300">
        <v>742.784864902496</v>
      </c>
      <c r="AA1300">
        <v>12.390316597503601</v>
      </c>
      <c r="AB1300">
        <v>1.2943320219421299</v>
      </c>
      <c r="AC1300">
        <v>1.6680895347982201</v>
      </c>
    </row>
    <row r="1301" spans="1:29" x14ac:dyDescent="0.2">
      <c r="A1301" t="s">
        <v>463</v>
      </c>
      <c r="B1301" t="s">
        <v>63</v>
      </c>
      <c r="C1301" t="s">
        <v>464</v>
      </c>
      <c r="D1301" t="s">
        <v>465</v>
      </c>
      <c r="E1301">
        <v>38.033000000000001</v>
      </c>
      <c r="F1301">
        <v>-116.182</v>
      </c>
      <c r="G1301" t="s">
        <v>32</v>
      </c>
      <c r="H1301" t="s">
        <v>466</v>
      </c>
      <c r="I1301" t="s">
        <v>46</v>
      </c>
      <c r="J1301" t="s">
        <v>41</v>
      </c>
      <c r="L1301" t="str">
        <f t="shared" si="20"/>
        <v>copper;silver</v>
      </c>
      <c r="M1301">
        <v>22.594049500000001</v>
      </c>
      <c r="N1301">
        <v>26.252078860000001</v>
      </c>
      <c r="O1301">
        <v>1.547617</v>
      </c>
      <c r="P1301">
        <v>564.88020500000005</v>
      </c>
      <c r="Q1301">
        <v>11.4794997999999</v>
      </c>
      <c r="R1301">
        <v>10.928000000000001</v>
      </c>
      <c r="S1301">
        <v>43.8604166699999</v>
      </c>
      <c r="T1301">
        <v>3.6580293610000001</v>
      </c>
      <c r="U1301">
        <v>32.932416670000002</v>
      </c>
      <c r="V1301">
        <v>16.190233460000002</v>
      </c>
      <c r="W1301">
        <v>116.190233450626</v>
      </c>
      <c r="X1301">
        <v>10.192121500000001</v>
      </c>
      <c r="Y1301">
        <v>0.72319940000000005</v>
      </c>
      <c r="Z1301">
        <v>263.96776914596501</v>
      </c>
      <c r="AA1301">
        <v>300.91243585403402</v>
      </c>
      <c r="AB1301">
        <v>1.2873782942626899</v>
      </c>
      <c r="AC1301">
        <v>113.995900646354</v>
      </c>
    </row>
    <row r="1302" spans="1:29" x14ac:dyDescent="0.2">
      <c r="A1302" t="s">
        <v>2685</v>
      </c>
      <c r="B1302" t="s">
        <v>36</v>
      </c>
      <c r="C1302" t="s">
        <v>2686</v>
      </c>
      <c r="D1302" t="s">
        <v>2687</v>
      </c>
      <c r="E1302">
        <v>25.009</v>
      </c>
      <c r="F1302">
        <v>117.081999999999</v>
      </c>
      <c r="G1302" t="s">
        <v>32</v>
      </c>
      <c r="H1302" t="s">
        <v>80</v>
      </c>
      <c r="I1302" t="s">
        <v>74</v>
      </c>
      <c r="J1302" t="s">
        <v>308</v>
      </c>
      <c r="L1302" t="str">
        <f t="shared" si="20"/>
        <v>iron ore;molybdenum</v>
      </c>
      <c r="M1302">
        <v>93.2453766</v>
      </c>
      <c r="N1302">
        <v>102.052264399999</v>
      </c>
      <c r="O1302">
        <v>5.3685831999999998</v>
      </c>
      <c r="P1302">
        <v>1959.532868</v>
      </c>
      <c r="Q1302">
        <v>20.2544135999999</v>
      </c>
      <c r="R1302">
        <v>2.1253333329999999</v>
      </c>
      <c r="S1302">
        <v>18.212499999999899</v>
      </c>
      <c r="T1302">
        <v>8.8068878420000001</v>
      </c>
      <c r="U1302">
        <v>16.087166669999899</v>
      </c>
      <c r="V1302">
        <v>9.4448520269999996</v>
      </c>
      <c r="W1302">
        <v>109.444851982076</v>
      </c>
      <c r="X1302">
        <v>18.9739361</v>
      </c>
      <c r="Y1302">
        <v>4.3566212999999996</v>
      </c>
      <c r="Z1302">
        <v>1590.1667618751501</v>
      </c>
      <c r="AA1302">
        <v>369.36610612484702</v>
      </c>
      <c r="AB1302">
        <v>1.2804775190673801</v>
      </c>
      <c r="AC1302">
        <v>23.2281365062167</v>
      </c>
    </row>
    <row r="1303" spans="1:29" x14ac:dyDescent="0.2">
      <c r="A1303" t="s">
        <v>3115</v>
      </c>
      <c r="B1303" t="s">
        <v>30</v>
      </c>
      <c r="C1303" t="s">
        <v>3116</v>
      </c>
      <c r="E1303">
        <v>14.945</v>
      </c>
      <c r="F1303">
        <v>120.149</v>
      </c>
      <c r="G1303" t="s">
        <v>32</v>
      </c>
      <c r="H1303" t="s">
        <v>892</v>
      </c>
      <c r="I1303" t="s">
        <v>46</v>
      </c>
      <c r="J1303" t="s">
        <v>41</v>
      </c>
      <c r="L1303" t="str">
        <f t="shared" si="20"/>
        <v>copper;silver</v>
      </c>
      <c r="M1303">
        <v>89.498695400000003</v>
      </c>
      <c r="N1303">
        <v>96.975092250000003</v>
      </c>
      <c r="O1303">
        <v>6.1097646000000001</v>
      </c>
      <c r="P1303">
        <v>2230.0640790000002</v>
      </c>
      <c r="Q1303">
        <v>28.203947100000001</v>
      </c>
      <c r="R1303">
        <v>1.909333333</v>
      </c>
      <c r="S1303">
        <v>28.685416669999899</v>
      </c>
      <c r="T1303">
        <v>7.4763968490000003</v>
      </c>
      <c r="U1303">
        <v>26.776083329999899</v>
      </c>
      <c r="V1303">
        <v>8.3536377999999996</v>
      </c>
      <c r="W1303">
        <v>108.353637800624</v>
      </c>
      <c r="X1303">
        <v>26.9244652</v>
      </c>
      <c r="Y1303">
        <v>6.7304691999999999</v>
      </c>
      <c r="Z1303">
        <v>2456.62126779556</v>
      </c>
      <c r="AA1303">
        <v>-226.55718879556201</v>
      </c>
      <c r="AB1303">
        <v>1.2794819205566399</v>
      </c>
      <c r="AC1303">
        <v>-9.2223083698555808</v>
      </c>
    </row>
    <row r="1304" spans="1:29" x14ac:dyDescent="0.2">
      <c r="A1304" t="s">
        <v>3517</v>
      </c>
      <c r="B1304" t="s">
        <v>63</v>
      </c>
      <c r="C1304" t="s">
        <v>3518</v>
      </c>
      <c r="D1304" t="s">
        <v>3518</v>
      </c>
      <c r="E1304">
        <v>48.317</v>
      </c>
      <c r="F1304">
        <v>-115.859999999999</v>
      </c>
      <c r="G1304" t="s">
        <v>32</v>
      </c>
      <c r="H1304" t="s">
        <v>466</v>
      </c>
      <c r="I1304" t="s">
        <v>46</v>
      </c>
      <c r="J1304" t="s">
        <v>41</v>
      </c>
      <c r="K1304" t="s">
        <v>67</v>
      </c>
      <c r="L1304" t="str">
        <f t="shared" si="20"/>
        <v>copper;silver;lead</v>
      </c>
      <c r="M1304">
        <v>28.385948200000001</v>
      </c>
      <c r="N1304">
        <v>30.46296838</v>
      </c>
      <c r="O1304">
        <v>2.6515040000000001</v>
      </c>
      <c r="P1304">
        <v>967.79895999999906</v>
      </c>
      <c r="Q1304">
        <v>6.6324544000000003</v>
      </c>
      <c r="R1304">
        <v>0.28533333300000002</v>
      </c>
      <c r="S1304">
        <v>8.8583333329999903</v>
      </c>
      <c r="T1304">
        <v>2.077020181</v>
      </c>
      <c r="U1304">
        <v>8.5730000000000004</v>
      </c>
      <c r="V1304">
        <v>7.3170716960000002</v>
      </c>
      <c r="W1304">
        <v>107.317071691126</v>
      </c>
      <c r="X1304">
        <v>5.3555307000000001</v>
      </c>
      <c r="Y1304">
        <v>2.6479385</v>
      </c>
      <c r="Z1304">
        <v>966.49754881858803</v>
      </c>
      <c r="AA1304">
        <v>1.3014111814117</v>
      </c>
      <c r="AB1304">
        <v>1.2769236611694299</v>
      </c>
      <c r="AC1304">
        <v>0.13465230025699601</v>
      </c>
    </row>
    <row r="1305" spans="1:29" x14ac:dyDescent="0.2">
      <c r="A1305" t="s">
        <v>1413</v>
      </c>
      <c r="B1305" t="s">
        <v>63</v>
      </c>
      <c r="C1305" t="s">
        <v>1414</v>
      </c>
      <c r="D1305" t="s">
        <v>1415</v>
      </c>
      <c r="E1305">
        <v>-20.626999999999899</v>
      </c>
      <c r="F1305">
        <v>31.169</v>
      </c>
      <c r="G1305" t="s">
        <v>32</v>
      </c>
      <c r="H1305" t="s">
        <v>986</v>
      </c>
      <c r="I1305" t="s">
        <v>46</v>
      </c>
      <c r="J1305" t="s">
        <v>47</v>
      </c>
      <c r="L1305" t="str">
        <f t="shared" si="20"/>
        <v>copper;gold</v>
      </c>
      <c r="M1305">
        <v>70.171981799999898</v>
      </c>
      <c r="N1305">
        <v>79.4120186399999</v>
      </c>
      <c r="O1305">
        <v>2.6115040999999999</v>
      </c>
      <c r="P1305">
        <v>953.19899650000002</v>
      </c>
      <c r="Q1305">
        <v>23.8204365</v>
      </c>
      <c r="R1305">
        <v>33.950666669999897</v>
      </c>
      <c r="S1305">
        <v>91.135416669999898</v>
      </c>
      <c r="T1305">
        <v>9.2400368369999999</v>
      </c>
      <c r="U1305">
        <v>57.184750000000001</v>
      </c>
      <c r="V1305">
        <v>13.1677011299999</v>
      </c>
      <c r="W1305">
        <v>113.167701129398</v>
      </c>
      <c r="X1305">
        <v>22.543891899999998</v>
      </c>
      <c r="Y1305">
        <v>1.9720614000000001</v>
      </c>
      <c r="Z1305">
        <v>719.802409410476</v>
      </c>
      <c r="AA1305">
        <v>233.396587089523</v>
      </c>
      <c r="AB1305">
        <v>1.2765445932617101</v>
      </c>
      <c r="AC1305">
        <v>32.425091113640001</v>
      </c>
    </row>
    <row r="1306" spans="1:29" x14ac:dyDescent="0.2">
      <c r="A1306" t="s">
        <v>1369</v>
      </c>
      <c r="B1306" t="s">
        <v>30</v>
      </c>
      <c r="C1306" t="s">
        <v>1370</v>
      </c>
      <c r="E1306">
        <v>37.078000000000003</v>
      </c>
      <c r="F1306">
        <v>127.796999999999</v>
      </c>
      <c r="G1306" t="s">
        <v>32</v>
      </c>
      <c r="H1306" t="s">
        <v>1371</v>
      </c>
      <c r="I1306" t="s">
        <v>58</v>
      </c>
      <c r="L1306" t="str">
        <f t="shared" si="20"/>
        <v>tungsten</v>
      </c>
      <c r="M1306">
        <v>75.851318399999897</v>
      </c>
      <c r="N1306">
        <v>85.899157439999897</v>
      </c>
      <c r="O1306">
        <v>3.3180540000000001</v>
      </c>
      <c r="P1306">
        <v>1211.08970999999</v>
      </c>
      <c r="Q1306">
        <v>13.006523100000001</v>
      </c>
      <c r="R1306">
        <v>0.71599999999999997</v>
      </c>
      <c r="S1306">
        <v>9.2145833330000002</v>
      </c>
      <c r="T1306">
        <v>10.0478390399999</v>
      </c>
      <c r="U1306">
        <v>8.4985833329999902</v>
      </c>
      <c r="V1306">
        <v>13.24675596</v>
      </c>
      <c r="W1306">
        <v>113.24675595882501</v>
      </c>
      <c r="X1306">
        <v>11.735446899999999</v>
      </c>
      <c r="Y1306">
        <v>3.5540531</v>
      </c>
      <c r="Z1306">
        <v>1297.2293698787601</v>
      </c>
      <c r="AA1306">
        <v>-86.139659878768896</v>
      </c>
      <c r="AB1306">
        <v>1.2710761700683599</v>
      </c>
      <c r="AC1306">
        <v>-6.6402798054764203</v>
      </c>
    </row>
    <row r="1307" spans="1:29" x14ac:dyDescent="0.2">
      <c r="A1307" t="s">
        <v>222</v>
      </c>
      <c r="B1307" t="s">
        <v>30</v>
      </c>
      <c r="C1307" t="s">
        <v>223</v>
      </c>
      <c r="D1307" t="s">
        <v>224</v>
      </c>
      <c r="E1307">
        <v>23.108000000000001</v>
      </c>
      <c r="F1307">
        <v>97.299999999999898</v>
      </c>
      <c r="G1307" t="s">
        <v>32</v>
      </c>
      <c r="H1307" t="s">
        <v>225</v>
      </c>
      <c r="I1307" t="s">
        <v>46</v>
      </c>
      <c r="J1307" t="s">
        <v>67</v>
      </c>
      <c r="K1307" t="s">
        <v>41</v>
      </c>
      <c r="L1307" t="str">
        <f t="shared" si="20"/>
        <v>copper;lead;silver</v>
      </c>
      <c r="M1307">
        <v>59.678367600000001</v>
      </c>
      <c r="N1307">
        <v>70.627126250000003</v>
      </c>
      <c r="O1307">
        <v>3.9615021000000001</v>
      </c>
      <c r="P1307">
        <v>1445.94826699999</v>
      </c>
      <c r="Q1307">
        <v>21.8826447</v>
      </c>
      <c r="R1307">
        <v>0.50933333300000005</v>
      </c>
      <c r="S1307">
        <v>7.2312500000000002</v>
      </c>
      <c r="T1307">
        <v>10.94875865</v>
      </c>
      <c r="U1307">
        <v>6.7219166670000003</v>
      </c>
      <c r="V1307">
        <v>18.34627704</v>
      </c>
      <c r="W1307">
        <v>118.346277035231</v>
      </c>
      <c r="X1307">
        <v>20.615249599999999</v>
      </c>
      <c r="Y1307">
        <v>6.5781355000000001</v>
      </c>
      <c r="Z1307">
        <v>2401.0194540023799</v>
      </c>
      <c r="AA1307">
        <v>-955.07118700238004</v>
      </c>
      <c r="AB1307">
        <v>1.2673950662109299</v>
      </c>
      <c r="AC1307">
        <v>-39.777736303232501</v>
      </c>
    </row>
    <row r="1308" spans="1:29" x14ac:dyDescent="0.2">
      <c r="A1308" t="s">
        <v>1450</v>
      </c>
      <c r="B1308" t="s">
        <v>30</v>
      </c>
      <c r="C1308" t="s">
        <v>1451</v>
      </c>
      <c r="E1308">
        <v>15.3</v>
      </c>
      <c r="F1308">
        <v>120.01600000000001</v>
      </c>
      <c r="G1308" t="s">
        <v>32</v>
      </c>
      <c r="H1308" t="s">
        <v>892</v>
      </c>
      <c r="I1308" t="s">
        <v>46</v>
      </c>
      <c r="L1308" t="str">
        <f t="shared" si="20"/>
        <v>copper</v>
      </c>
      <c r="M1308">
        <v>88.746246299999896</v>
      </c>
      <c r="N1308">
        <v>100.3243104</v>
      </c>
      <c r="O1308">
        <v>6.1864385999999998</v>
      </c>
      <c r="P1308">
        <v>2258.0500889999898</v>
      </c>
      <c r="Q1308">
        <v>27.5486507</v>
      </c>
      <c r="R1308">
        <v>10.105333330000001</v>
      </c>
      <c r="S1308">
        <v>54.770833330000002</v>
      </c>
      <c r="T1308">
        <v>11.57806414</v>
      </c>
      <c r="U1308">
        <v>44.665500000000002</v>
      </c>
      <c r="V1308">
        <v>13.046257860000001</v>
      </c>
      <c r="W1308">
        <v>113.046257822399</v>
      </c>
      <c r="X1308">
        <v>26.283466300000001</v>
      </c>
      <c r="Y1308">
        <v>5.1090945999999997</v>
      </c>
      <c r="Z1308">
        <v>1864.8195362091001</v>
      </c>
      <c r="AA1308">
        <v>393.230552790893</v>
      </c>
      <c r="AB1308">
        <v>1.2651843608886699</v>
      </c>
      <c r="AC1308">
        <v>21.086788568843001</v>
      </c>
    </row>
    <row r="1309" spans="1:29" x14ac:dyDescent="0.2">
      <c r="A1309" t="s">
        <v>2512</v>
      </c>
      <c r="B1309" t="s">
        <v>30</v>
      </c>
      <c r="C1309" t="s">
        <v>2513</v>
      </c>
      <c r="E1309">
        <v>35.999000000000002</v>
      </c>
      <c r="F1309">
        <v>139.07900000000001</v>
      </c>
      <c r="G1309" t="s">
        <v>32</v>
      </c>
      <c r="H1309" t="s">
        <v>209</v>
      </c>
      <c r="I1309" t="s">
        <v>46</v>
      </c>
      <c r="L1309" t="str">
        <f t="shared" si="20"/>
        <v>copper</v>
      </c>
      <c r="M1309">
        <v>95.398407000000006</v>
      </c>
      <c r="N1309">
        <v>104.932652</v>
      </c>
      <c r="O1309">
        <v>6.2967057000000004</v>
      </c>
      <c r="P1309">
        <v>2298.2975809999898</v>
      </c>
      <c r="Q1309">
        <v>17.1692962999999</v>
      </c>
      <c r="R1309">
        <v>0.58266666700000003</v>
      </c>
      <c r="S1309">
        <v>8.5124999999999904</v>
      </c>
      <c r="T1309">
        <v>9.5342449970000001</v>
      </c>
      <c r="U1309">
        <v>7.9298333330000004</v>
      </c>
      <c r="V1309">
        <v>9.9941343850000006</v>
      </c>
      <c r="W1309">
        <v>109.99413438842799</v>
      </c>
      <c r="X1309">
        <v>15.9050026</v>
      </c>
      <c r="Y1309">
        <v>5.0790958000000002</v>
      </c>
      <c r="Z1309">
        <v>1853.86998176574</v>
      </c>
      <c r="AA1309">
        <v>444.427599234252</v>
      </c>
      <c r="AB1309">
        <v>1.2642937060058499</v>
      </c>
      <c r="AC1309">
        <v>23.9729648575975</v>
      </c>
    </row>
    <row r="1310" spans="1:29" x14ac:dyDescent="0.2">
      <c r="A1310" t="s">
        <v>1789</v>
      </c>
      <c r="B1310" t="s">
        <v>36</v>
      </c>
      <c r="C1310" t="s">
        <v>1790</v>
      </c>
      <c r="D1310" t="s">
        <v>1791</v>
      </c>
      <c r="E1310">
        <v>34.585000000000001</v>
      </c>
      <c r="F1310">
        <v>-80.542000000000002</v>
      </c>
      <c r="G1310" t="s">
        <v>32</v>
      </c>
      <c r="H1310" t="s">
        <v>466</v>
      </c>
      <c r="I1310" t="s">
        <v>47</v>
      </c>
      <c r="J1310" t="s">
        <v>41</v>
      </c>
      <c r="K1310" t="s">
        <v>46</v>
      </c>
      <c r="L1310" t="str">
        <f t="shared" si="20"/>
        <v>gold;silver;copper</v>
      </c>
      <c r="M1310">
        <v>63.245761899999899</v>
      </c>
      <c r="N1310">
        <v>70.986162070000006</v>
      </c>
      <c r="O1310">
        <v>4.2268767</v>
      </c>
      <c r="P1310">
        <v>1542.80999599999</v>
      </c>
      <c r="Q1310">
        <v>18.561389900000002</v>
      </c>
      <c r="R1310">
        <v>21.995999999999899</v>
      </c>
      <c r="S1310">
        <v>55.6645833299999</v>
      </c>
      <c r="T1310">
        <v>7.7404001730000003</v>
      </c>
      <c r="U1310">
        <v>33.668583329999898</v>
      </c>
      <c r="V1310">
        <v>12.23860689</v>
      </c>
      <c r="W1310">
        <v>112.238606884424</v>
      </c>
      <c r="X1310">
        <v>17.307546599999998</v>
      </c>
      <c r="Y1310">
        <v>3.1544734999999999</v>
      </c>
      <c r="Z1310">
        <v>1151.3828432559901</v>
      </c>
      <c r="AA1310">
        <v>391.42715274400302</v>
      </c>
      <c r="AB1310">
        <v>1.2538432843994101</v>
      </c>
      <c r="AC1310">
        <v>33.996264147647501</v>
      </c>
    </row>
    <row r="1311" spans="1:29" x14ac:dyDescent="0.2">
      <c r="A1311" t="s">
        <v>2057</v>
      </c>
      <c r="B1311" t="s">
        <v>30</v>
      </c>
      <c r="C1311" t="s">
        <v>2058</v>
      </c>
      <c r="E1311">
        <v>43.939999999999898</v>
      </c>
      <c r="F1311">
        <v>-120.542</v>
      </c>
      <c r="G1311" t="s">
        <v>32</v>
      </c>
      <c r="H1311" t="s">
        <v>466</v>
      </c>
      <c r="I1311" t="s">
        <v>98</v>
      </c>
      <c r="L1311" t="str">
        <f t="shared" si="20"/>
        <v>nickel</v>
      </c>
      <c r="M1311">
        <v>26.4796391</v>
      </c>
      <c r="N1311">
        <v>29.492296459999899</v>
      </c>
      <c r="O1311">
        <v>3.3273202999999998</v>
      </c>
      <c r="P1311">
        <v>1214.47190999999</v>
      </c>
      <c r="Q1311">
        <v>9.6886272000000009</v>
      </c>
      <c r="R1311">
        <v>2.782666667</v>
      </c>
      <c r="S1311">
        <v>18.560416669999899</v>
      </c>
      <c r="T1311">
        <v>3.01265736</v>
      </c>
      <c r="U1311">
        <v>15.7777499999999</v>
      </c>
      <c r="V1311">
        <v>11.3772599</v>
      </c>
      <c r="W1311">
        <v>111.37725989626399</v>
      </c>
      <c r="X1311">
        <v>8.4491758000000008</v>
      </c>
      <c r="Y1311">
        <v>1.1491591000000001</v>
      </c>
      <c r="Z1311">
        <v>419.443061947822</v>
      </c>
      <c r="AA1311">
        <v>795.02884805217695</v>
      </c>
      <c r="AB1311">
        <v>1.2394513653442301</v>
      </c>
      <c r="AC1311">
        <v>189.543926262648</v>
      </c>
    </row>
    <row r="1312" spans="1:29" x14ac:dyDescent="0.2">
      <c r="A1312" t="s">
        <v>2425</v>
      </c>
      <c r="B1312" t="s">
        <v>30</v>
      </c>
      <c r="C1312" t="s">
        <v>2426</v>
      </c>
      <c r="E1312">
        <v>61.7989999999999</v>
      </c>
      <c r="F1312">
        <v>26.603000000000002</v>
      </c>
      <c r="G1312" t="s">
        <v>32</v>
      </c>
      <c r="H1312" t="s">
        <v>578</v>
      </c>
      <c r="I1312" t="s">
        <v>46</v>
      </c>
      <c r="L1312" t="str">
        <f t="shared" si="20"/>
        <v>copper</v>
      </c>
      <c r="M1312">
        <v>24.2863101999999</v>
      </c>
      <c r="N1312">
        <v>26.768061230000001</v>
      </c>
      <c r="O1312">
        <v>2.1067984000000002</v>
      </c>
      <c r="P1312">
        <v>768.98141599999894</v>
      </c>
      <c r="Q1312">
        <v>5.7009439000000004</v>
      </c>
      <c r="R1312">
        <v>5.333333E-3</v>
      </c>
      <c r="S1312">
        <v>0.55833333299999999</v>
      </c>
      <c r="T1312">
        <v>2.4817510290000002</v>
      </c>
      <c r="U1312">
        <v>0.55300000000000005</v>
      </c>
      <c r="V1312">
        <v>10.2187240799999</v>
      </c>
      <c r="W1312">
        <v>110.218724085966</v>
      </c>
      <c r="X1312">
        <v>4.4627594999999998</v>
      </c>
      <c r="Y1312">
        <v>1.934882</v>
      </c>
      <c r="Z1312">
        <v>706.23194634914296</v>
      </c>
      <c r="AA1312">
        <v>62.7494696508559</v>
      </c>
      <c r="AB1312">
        <v>1.2381844052185</v>
      </c>
      <c r="AC1312">
        <v>8.8851077857973504</v>
      </c>
    </row>
    <row r="1313" spans="1:29" x14ac:dyDescent="0.2">
      <c r="A1313" t="s">
        <v>800</v>
      </c>
      <c r="B1313" t="s">
        <v>30</v>
      </c>
      <c r="C1313" t="s">
        <v>801</v>
      </c>
      <c r="E1313">
        <v>-17.379000000000001</v>
      </c>
      <c r="F1313">
        <v>-67.775000000000006</v>
      </c>
      <c r="G1313" t="s">
        <v>32</v>
      </c>
      <c r="H1313" t="s">
        <v>681</v>
      </c>
      <c r="I1313" t="s">
        <v>46</v>
      </c>
      <c r="J1313" t="s">
        <v>67</v>
      </c>
      <c r="K1313" t="s">
        <v>40</v>
      </c>
      <c r="L1313" t="str">
        <f t="shared" si="20"/>
        <v>copper;lead;zinc</v>
      </c>
      <c r="M1313">
        <v>46.995056200000001</v>
      </c>
      <c r="N1313">
        <v>53.944670340000002</v>
      </c>
      <c r="O1313">
        <v>3.5563520999999998</v>
      </c>
      <c r="P1313">
        <v>1298.0685169999899</v>
      </c>
      <c r="Q1313">
        <v>10.6290894</v>
      </c>
      <c r="R1313">
        <v>0</v>
      </c>
      <c r="S1313">
        <v>8.3333330000000001E-3</v>
      </c>
      <c r="T1313">
        <v>6.9496141390000004</v>
      </c>
      <c r="U1313">
        <v>8.3333330000000001E-3</v>
      </c>
      <c r="V1313">
        <v>14.78796857</v>
      </c>
      <c r="W1313">
        <v>114.78796856933999</v>
      </c>
      <c r="X1313">
        <v>9.4041528999999997</v>
      </c>
      <c r="Y1313">
        <v>1.8875242000000001</v>
      </c>
      <c r="Z1313">
        <v>688.94635021686497</v>
      </c>
      <c r="AA1313">
        <v>609.12216678313405</v>
      </c>
      <c r="AB1313">
        <v>1.22493652982177</v>
      </c>
      <c r="AC1313">
        <v>88.413584975288103</v>
      </c>
    </row>
    <row r="1314" spans="1:29" x14ac:dyDescent="0.2">
      <c r="A1314" t="s">
        <v>802</v>
      </c>
      <c r="B1314" t="s">
        <v>30</v>
      </c>
      <c r="C1314" t="s">
        <v>803</v>
      </c>
      <c r="E1314">
        <v>-17.998000000000001</v>
      </c>
      <c r="F1314">
        <v>-67.099999999999895</v>
      </c>
      <c r="G1314" t="s">
        <v>32</v>
      </c>
      <c r="H1314" t="s">
        <v>681</v>
      </c>
      <c r="I1314" t="s">
        <v>46</v>
      </c>
      <c r="L1314" t="str">
        <f t="shared" si="20"/>
        <v>copper</v>
      </c>
      <c r="M1314">
        <v>46.995056200000001</v>
      </c>
      <c r="N1314">
        <v>53.944670340000002</v>
      </c>
      <c r="O1314">
        <v>3.5563520999999998</v>
      </c>
      <c r="P1314">
        <v>1298.0685169999899</v>
      </c>
      <c r="Q1314">
        <v>10.6290894</v>
      </c>
      <c r="R1314">
        <v>0</v>
      </c>
      <c r="S1314">
        <v>8.3333330000000001E-3</v>
      </c>
      <c r="T1314">
        <v>6.9496141390000004</v>
      </c>
      <c r="U1314">
        <v>8.3333330000000001E-3</v>
      </c>
      <c r="V1314">
        <v>14.78796857</v>
      </c>
      <c r="W1314">
        <v>114.78796856933999</v>
      </c>
      <c r="X1314">
        <v>9.4041528999999997</v>
      </c>
      <c r="Y1314">
        <v>1.8875242000000001</v>
      </c>
      <c r="Z1314">
        <v>688.94635021686497</v>
      </c>
      <c r="AA1314">
        <v>609.12216678313405</v>
      </c>
      <c r="AB1314">
        <v>1.22493652982177</v>
      </c>
      <c r="AC1314">
        <v>88.413584975288103</v>
      </c>
    </row>
    <row r="1315" spans="1:29" x14ac:dyDescent="0.2">
      <c r="A1315" t="s">
        <v>804</v>
      </c>
      <c r="B1315" t="s">
        <v>30</v>
      </c>
      <c r="C1315" t="s">
        <v>805</v>
      </c>
      <c r="E1315">
        <v>-17.963999999999899</v>
      </c>
      <c r="F1315">
        <v>-67.155000000000001</v>
      </c>
      <c r="G1315" t="s">
        <v>32</v>
      </c>
      <c r="H1315" t="s">
        <v>681</v>
      </c>
      <c r="I1315" t="s">
        <v>47</v>
      </c>
      <c r="J1315" t="s">
        <v>46</v>
      </c>
      <c r="L1315" t="str">
        <f t="shared" si="20"/>
        <v>gold;copper</v>
      </c>
      <c r="M1315">
        <v>46.995056200000001</v>
      </c>
      <c r="N1315">
        <v>53.944670340000002</v>
      </c>
      <c r="O1315">
        <v>3.5563520999999998</v>
      </c>
      <c r="P1315">
        <v>1298.0685169999899</v>
      </c>
      <c r="Q1315">
        <v>10.6290894</v>
      </c>
      <c r="R1315">
        <v>0</v>
      </c>
      <c r="S1315">
        <v>8.3333330000000001E-3</v>
      </c>
      <c r="T1315">
        <v>6.9496141390000004</v>
      </c>
      <c r="U1315">
        <v>8.3333330000000001E-3</v>
      </c>
      <c r="V1315">
        <v>14.78796857</v>
      </c>
      <c r="W1315">
        <v>114.78796856933999</v>
      </c>
      <c r="X1315">
        <v>9.4041528999999997</v>
      </c>
      <c r="Y1315">
        <v>1.8875242000000001</v>
      </c>
      <c r="Z1315">
        <v>688.94635021686497</v>
      </c>
      <c r="AA1315">
        <v>609.12216678313405</v>
      </c>
      <c r="AB1315">
        <v>1.22493652982177</v>
      </c>
      <c r="AC1315">
        <v>88.413584975288103</v>
      </c>
    </row>
    <row r="1316" spans="1:29" x14ac:dyDescent="0.2">
      <c r="A1316" t="s">
        <v>806</v>
      </c>
      <c r="B1316" t="s">
        <v>63</v>
      </c>
      <c r="C1316" t="s">
        <v>807</v>
      </c>
      <c r="D1316" t="s">
        <v>808</v>
      </c>
      <c r="E1316">
        <v>-17.7929999999999</v>
      </c>
      <c r="F1316">
        <v>-67.451999999999899</v>
      </c>
      <c r="G1316" t="s">
        <v>32</v>
      </c>
      <c r="H1316" t="s">
        <v>681</v>
      </c>
      <c r="I1316" t="s">
        <v>41</v>
      </c>
      <c r="J1316" t="s">
        <v>47</v>
      </c>
      <c r="K1316" t="s">
        <v>46</v>
      </c>
      <c r="L1316" t="str">
        <f t="shared" si="20"/>
        <v>silver;gold;copper</v>
      </c>
      <c r="M1316">
        <v>46.995056200000001</v>
      </c>
      <c r="N1316">
        <v>53.944670340000002</v>
      </c>
      <c r="O1316">
        <v>3.5563520999999998</v>
      </c>
      <c r="P1316">
        <v>1298.0685169999899</v>
      </c>
      <c r="Q1316">
        <v>10.6290894</v>
      </c>
      <c r="R1316">
        <v>0</v>
      </c>
      <c r="S1316">
        <v>8.3333330000000001E-3</v>
      </c>
      <c r="T1316">
        <v>6.9496141390000004</v>
      </c>
      <c r="U1316">
        <v>8.3333330000000001E-3</v>
      </c>
      <c r="V1316">
        <v>14.78796857</v>
      </c>
      <c r="W1316">
        <v>114.78796856933999</v>
      </c>
      <c r="X1316">
        <v>9.4041528999999997</v>
      </c>
      <c r="Y1316">
        <v>1.8875242000000001</v>
      </c>
      <c r="Z1316">
        <v>688.94635021686497</v>
      </c>
      <c r="AA1316">
        <v>609.12216678313405</v>
      </c>
      <c r="AB1316">
        <v>1.22493652982177</v>
      </c>
      <c r="AC1316">
        <v>88.413584975288103</v>
      </c>
    </row>
    <row r="1317" spans="1:29" x14ac:dyDescent="0.2">
      <c r="A1317" t="s">
        <v>809</v>
      </c>
      <c r="B1317" t="s">
        <v>30</v>
      </c>
      <c r="C1317" t="s">
        <v>810</v>
      </c>
      <c r="E1317">
        <v>-17.030999999999899</v>
      </c>
      <c r="F1317">
        <v>-67.582999999999899</v>
      </c>
      <c r="G1317" t="s">
        <v>32</v>
      </c>
      <c r="H1317" t="s">
        <v>681</v>
      </c>
      <c r="I1317" t="s">
        <v>77</v>
      </c>
      <c r="J1317" t="s">
        <v>58</v>
      </c>
      <c r="L1317" t="str">
        <f t="shared" si="20"/>
        <v>tin;tungsten</v>
      </c>
      <c r="M1317">
        <v>46.995056200000001</v>
      </c>
      <c r="N1317">
        <v>53.944670340000002</v>
      </c>
      <c r="O1317">
        <v>3.5563520999999998</v>
      </c>
      <c r="P1317">
        <v>1298.0685169999899</v>
      </c>
      <c r="Q1317">
        <v>10.6290894</v>
      </c>
      <c r="R1317">
        <v>0</v>
      </c>
      <c r="S1317">
        <v>8.3333330000000001E-3</v>
      </c>
      <c r="T1317">
        <v>6.9496141390000004</v>
      </c>
      <c r="U1317">
        <v>8.3333330000000001E-3</v>
      </c>
      <c r="V1317">
        <v>14.78796857</v>
      </c>
      <c r="W1317">
        <v>114.78796856933999</v>
      </c>
      <c r="X1317">
        <v>9.4041528999999997</v>
      </c>
      <c r="Y1317">
        <v>1.8875242000000001</v>
      </c>
      <c r="Z1317">
        <v>688.94635021686497</v>
      </c>
      <c r="AA1317">
        <v>609.12216678313405</v>
      </c>
      <c r="AB1317">
        <v>1.22493652982177</v>
      </c>
      <c r="AC1317">
        <v>88.413584975288103</v>
      </c>
    </row>
    <row r="1318" spans="1:29" x14ac:dyDescent="0.2">
      <c r="A1318" t="s">
        <v>811</v>
      </c>
      <c r="B1318" t="s">
        <v>63</v>
      </c>
      <c r="C1318" t="s">
        <v>812</v>
      </c>
      <c r="D1318" t="s">
        <v>813</v>
      </c>
      <c r="E1318">
        <v>-17.390999999999899</v>
      </c>
      <c r="F1318">
        <v>-67.123000000000005</v>
      </c>
      <c r="G1318" t="s">
        <v>32</v>
      </c>
      <c r="H1318" t="s">
        <v>681</v>
      </c>
      <c r="I1318" t="s">
        <v>77</v>
      </c>
      <c r="J1318" t="s">
        <v>40</v>
      </c>
      <c r="K1318" t="s">
        <v>814</v>
      </c>
      <c r="L1318" t="str">
        <f t="shared" si="20"/>
        <v>tin;zinc;lead;copper;silver</v>
      </c>
      <c r="M1318">
        <v>46.995056200000001</v>
      </c>
      <c r="N1318">
        <v>53.944670340000002</v>
      </c>
      <c r="O1318">
        <v>3.5563520999999998</v>
      </c>
      <c r="P1318">
        <v>1298.0685169999899</v>
      </c>
      <c r="Q1318">
        <v>10.6290894</v>
      </c>
      <c r="R1318">
        <v>0</v>
      </c>
      <c r="S1318">
        <v>8.3333330000000001E-3</v>
      </c>
      <c r="T1318">
        <v>6.9496141390000004</v>
      </c>
      <c r="U1318">
        <v>8.3333330000000001E-3</v>
      </c>
      <c r="V1318">
        <v>14.78796857</v>
      </c>
      <c r="W1318">
        <v>114.78796856933999</v>
      </c>
      <c r="X1318">
        <v>9.4041528999999997</v>
      </c>
      <c r="Y1318">
        <v>1.8875242000000001</v>
      </c>
      <c r="Z1318">
        <v>688.94635021686497</v>
      </c>
      <c r="AA1318">
        <v>609.12216678313405</v>
      </c>
      <c r="AB1318">
        <v>1.22493652982177</v>
      </c>
      <c r="AC1318">
        <v>88.413584975288103</v>
      </c>
    </row>
    <row r="1319" spans="1:29" x14ac:dyDescent="0.2">
      <c r="A1319" t="s">
        <v>815</v>
      </c>
      <c r="B1319" t="s">
        <v>63</v>
      </c>
      <c r="C1319" t="s">
        <v>816</v>
      </c>
      <c r="D1319" t="s">
        <v>817</v>
      </c>
      <c r="E1319">
        <v>-17.959</v>
      </c>
      <c r="F1319">
        <v>-67.126000000000005</v>
      </c>
      <c r="G1319" t="s">
        <v>32</v>
      </c>
      <c r="H1319" t="s">
        <v>681</v>
      </c>
      <c r="I1319" t="s">
        <v>77</v>
      </c>
      <c r="J1319" t="s">
        <v>41</v>
      </c>
      <c r="K1319" t="s">
        <v>818</v>
      </c>
      <c r="L1319" t="str">
        <f t="shared" si="20"/>
        <v>tin;silver;lead;copper;antimony;zinc</v>
      </c>
      <c r="M1319">
        <v>46.995056200000001</v>
      </c>
      <c r="N1319">
        <v>53.944670340000002</v>
      </c>
      <c r="O1319">
        <v>3.5563520999999998</v>
      </c>
      <c r="P1319">
        <v>1298.0685169999899</v>
      </c>
      <c r="Q1319">
        <v>10.6290894</v>
      </c>
      <c r="R1319">
        <v>0</v>
      </c>
      <c r="S1319">
        <v>8.3333330000000001E-3</v>
      </c>
      <c r="T1319">
        <v>6.9496141390000004</v>
      </c>
      <c r="U1319">
        <v>8.3333330000000001E-3</v>
      </c>
      <c r="V1319">
        <v>14.78796857</v>
      </c>
      <c r="W1319">
        <v>114.78796856933999</v>
      </c>
      <c r="X1319">
        <v>9.4041528999999997</v>
      </c>
      <c r="Y1319">
        <v>1.8875242000000001</v>
      </c>
      <c r="Z1319">
        <v>688.94635021686497</v>
      </c>
      <c r="AA1319">
        <v>609.12216678313405</v>
      </c>
      <c r="AB1319">
        <v>1.22493652982177</v>
      </c>
      <c r="AC1319">
        <v>88.413584975288103</v>
      </c>
    </row>
    <row r="1320" spans="1:29" x14ac:dyDescent="0.2">
      <c r="A1320" t="s">
        <v>819</v>
      </c>
      <c r="B1320" t="s">
        <v>30</v>
      </c>
      <c r="C1320" t="s">
        <v>820</v>
      </c>
      <c r="E1320">
        <v>-17.061</v>
      </c>
      <c r="F1320">
        <v>-67.305000000000007</v>
      </c>
      <c r="G1320" t="s">
        <v>32</v>
      </c>
      <c r="H1320" t="s">
        <v>681</v>
      </c>
      <c r="I1320" t="s">
        <v>58</v>
      </c>
      <c r="L1320" t="str">
        <f t="shared" si="20"/>
        <v>tungsten</v>
      </c>
      <c r="M1320">
        <v>46.995056200000001</v>
      </c>
      <c r="N1320">
        <v>53.944670340000002</v>
      </c>
      <c r="O1320">
        <v>3.5563520999999998</v>
      </c>
      <c r="P1320">
        <v>1298.0685169999899</v>
      </c>
      <c r="Q1320">
        <v>10.6290894</v>
      </c>
      <c r="R1320">
        <v>0</v>
      </c>
      <c r="S1320">
        <v>8.3333330000000001E-3</v>
      </c>
      <c r="T1320">
        <v>6.9496141390000004</v>
      </c>
      <c r="U1320">
        <v>8.3333330000000001E-3</v>
      </c>
      <c r="V1320">
        <v>14.78796857</v>
      </c>
      <c r="W1320">
        <v>114.78796856933999</v>
      </c>
      <c r="X1320">
        <v>9.4041528999999997</v>
      </c>
      <c r="Y1320">
        <v>1.8875242000000001</v>
      </c>
      <c r="Z1320">
        <v>688.94635021686497</v>
      </c>
      <c r="AA1320">
        <v>609.12216678313405</v>
      </c>
      <c r="AB1320">
        <v>1.22493652982177</v>
      </c>
      <c r="AC1320">
        <v>88.413584975288103</v>
      </c>
    </row>
    <row r="1321" spans="1:29" x14ac:dyDescent="0.2">
      <c r="A1321" t="s">
        <v>821</v>
      </c>
      <c r="B1321" t="s">
        <v>30</v>
      </c>
      <c r="C1321" t="s">
        <v>822</v>
      </c>
      <c r="E1321">
        <v>-17.198</v>
      </c>
      <c r="F1321">
        <v>-67.049999999999898</v>
      </c>
      <c r="G1321" t="s">
        <v>32</v>
      </c>
      <c r="H1321" t="s">
        <v>681</v>
      </c>
      <c r="I1321" t="s">
        <v>58</v>
      </c>
      <c r="L1321" t="str">
        <f t="shared" si="20"/>
        <v>tungsten</v>
      </c>
      <c r="M1321">
        <v>46.995056200000001</v>
      </c>
      <c r="N1321">
        <v>53.944670340000002</v>
      </c>
      <c r="O1321">
        <v>3.5563520999999998</v>
      </c>
      <c r="P1321">
        <v>1298.0685169999899</v>
      </c>
      <c r="Q1321">
        <v>10.6290894</v>
      </c>
      <c r="R1321">
        <v>0</v>
      </c>
      <c r="S1321">
        <v>8.3333330000000001E-3</v>
      </c>
      <c r="T1321">
        <v>6.9496141390000004</v>
      </c>
      <c r="U1321">
        <v>8.3333330000000001E-3</v>
      </c>
      <c r="V1321">
        <v>14.78796857</v>
      </c>
      <c r="W1321">
        <v>114.78796856933999</v>
      </c>
      <c r="X1321">
        <v>9.4041528999999997</v>
      </c>
      <c r="Y1321">
        <v>1.8875242000000001</v>
      </c>
      <c r="Z1321">
        <v>688.94635021686497</v>
      </c>
      <c r="AA1321">
        <v>609.12216678313405</v>
      </c>
      <c r="AB1321">
        <v>1.22493652982177</v>
      </c>
      <c r="AC1321">
        <v>88.413584975288103</v>
      </c>
    </row>
    <row r="1322" spans="1:29" x14ac:dyDescent="0.2">
      <c r="A1322" t="s">
        <v>823</v>
      </c>
      <c r="B1322" t="s">
        <v>30</v>
      </c>
      <c r="C1322" t="s">
        <v>824</v>
      </c>
      <c r="E1322">
        <v>-17.497</v>
      </c>
      <c r="F1322">
        <v>-67.022000000000006</v>
      </c>
      <c r="G1322" t="s">
        <v>32</v>
      </c>
      <c r="H1322" t="s">
        <v>681</v>
      </c>
      <c r="I1322" t="s">
        <v>58</v>
      </c>
      <c r="L1322" t="str">
        <f t="shared" si="20"/>
        <v>tungsten</v>
      </c>
      <c r="M1322">
        <v>46.995056200000001</v>
      </c>
      <c r="N1322">
        <v>53.944670340000002</v>
      </c>
      <c r="O1322">
        <v>3.5563520999999998</v>
      </c>
      <c r="P1322">
        <v>1298.0685169999899</v>
      </c>
      <c r="Q1322">
        <v>10.6290894</v>
      </c>
      <c r="R1322">
        <v>0</v>
      </c>
      <c r="S1322">
        <v>8.3333330000000001E-3</v>
      </c>
      <c r="T1322">
        <v>6.9496141390000004</v>
      </c>
      <c r="U1322">
        <v>8.3333330000000001E-3</v>
      </c>
      <c r="V1322">
        <v>14.78796857</v>
      </c>
      <c r="W1322">
        <v>114.78796856933999</v>
      </c>
      <c r="X1322">
        <v>9.4041528999999997</v>
      </c>
      <c r="Y1322">
        <v>1.8875242000000001</v>
      </c>
      <c r="Z1322">
        <v>688.94635021686497</v>
      </c>
      <c r="AA1322">
        <v>609.12216678313405</v>
      </c>
      <c r="AB1322">
        <v>1.22493652982177</v>
      </c>
      <c r="AC1322">
        <v>88.413584975288103</v>
      </c>
    </row>
    <row r="1323" spans="1:29" x14ac:dyDescent="0.2">
      <c r="A1323" t="s">
        <v>1509</v>
      </c>
      <c r="B1323" t="s">
        <v>36</v>
      </c>
      <c r="C1323" t="s">
        <v>1510</v>
      </c>
      <c r="D1323" t="s">
        <v>1511</v>
      </c>
      <c r="E1323">
        <v>55.119999999999898</v>
      </c>
      <c r="F1323">
        <v>-124.01900000000001</v>
      </c>
      <c r="G1323" t="s">
        <v>32</v>
      </c>
      <c r="H1323" t="s">
        <v>87</v>
      </c>
      <c r="I1323" t="s">
        <v>47</v>
      </c>
      <c r="J1323" t="s">
        <v>46</v>
      </c>
      <c r="K1323" t="s">
        <v>41</v>
      </c>
      <c r="L1323" t="str">
        <f t="shared" si="20"/>
        <v>gold;copper;silver</v>
      </c>
      <c r="M1323">
        <v>26.187370300000001</v>
      </c>
      <c r="N1323">
        <v>29.54514721</v>
      </c>
      <c r="O1323">
        <v>3.2383888000000001</v>
      </c>
      <c r="P1323">
        <v>1182.0119119999899</v>
      </c>
      <c r="Q1323">
        <v>2.2873880999999998</v>
      </c>
      <c r="R1323">
        <v>0</v>
      </c>
      <c r="S1323">
        <v>0.18124999999999999</v>
      </c>
      <c r="T1323">
        <v>3.357776914</v>
      </c>
      <c r="U1323">
        <v>0.18124999999999999</v>
      </c>
      <c r="V1323">
        <v>12.8221233199999</v>
      </c>
      <c r="W1323">
        <v>112.822123304225</v>
      </c>
      <c r="X1323">
        <v>1.0663202000000001</v>
      </c>
      <c r="Y1323">
        <v>2.0984786</v>
      </c>
      <c r="Z1323">
        <v>765.94467282295204</v>
      </c>
      <c r="AA1323">
        <v>416.06723917704699</v>
      </c>
      <c r="AB1323">
        <v>1.2210679191070499</v>
      </c>
      <c r="AC1323">
        <v>54.320795475160999</v>
      </c>
    </row>
    <row r="1324" spans="1:29" x14ac:dyDescent="0.2">
      <c r="A1324" t="s">
        <v>2664</v>
      </c>
      <c r="B1324" t="s">
        <v>63</v>
      </c>
      <c r="C1324" t="s">
        <v>2665</v>
      </c>
      <c r="D1324" t="s">
        <v>2666</v>
      </c>
      <c r="E1324">
        <v>39.658999999999899</v>
      </c>
      <c r="F1324">
        <v>-119.421999999999</v>
      </c>
      <c r="G1324" t="s">
        <v>32</v>
      </c>
      <c r="H1324" t="s">
        <v>466</v>
      </c>
      <c r="I1324" t="s">
        <v>46</v>
      </c>
      <c r="J1324" t="s">
        <v>47</v>
      </c>
      <c r="K1324" t="s">
        <v>41</v>
      </c>
      <c r="L1324" t="str">
        <f t="shared" si="20"/>
        <v>copper;gold;silver</v>
      </c>
      <c r="M1324">
        <v>33.421043400000002</v>
      </c>
      <c r="N1324">
        <v>36.60853341</v>
      </c>
      <c r="O1324">
        <v>2.8331168</v>
      </c>
      <c r="P1324">
        <v>1034.08763199999</v>
      </c>
      <c r="Q1324">
        <v>11.613224000000001</v>
      </c>
      <c r="R1324">
        <v>13.06133333</v>
      </c>
      <c r="S1324">
        <v>42.9375</v>
      </c>
      <c r="T1324">
        <v>3.1874900080000002</v>
      </c>
      <c r="U1324">
        <v>29.87616667</v>
      </c>
      <c r="V1324">
        <v>9.5373743130000008</v>
      </c>
      <c r="W1324">
        <v>109.537374317882</v>
      </c>
      <c r="X1324">
        <v>10.4095049</v>
      </c>
      <c r="Y1324">
        <v>0.98854059999999999</v>
      </c>
      <c r="Z1324">
        <v>360.81733703613202</v>
      </c>
      <c r="AA1324">
        <v>673.27029496386695</v>
      </c>
      <c r="AB1324">
        <v>1.2037191095580999</v>
      </c>
      <c r="AC1324">
        <v>186.59588269630299</v>
      </c>
    </row>
    <row r="1325" spans="1:29" x14ac:dyDescent="0.2">
      <c r="A1325" t="s">
        <v>2667</v>
      </c>
      <c r="B1325" t="s">
        <v>63</v>
      </c>
      <c r="C1325" t="s">
        <v>2668</v>
      </c>
      <c r="D1325" t="s">
        <v>2669</v>
      </c>
      <c r="E1325">
        <v>39.268999999999899</v>
      </c>
      <c r="F1325">
        <v>-119.64100000000001</v>
      </c>
      <c r="G1325" t="s">
        <v>32</v>
      </c>
      <c r="H1325" t="s">
        <v>466</v>
      </c>
      <c r="I1325" t="s">
        <v>47</v>
      </c>
      <c r="J1325" t="s">
        <v>41</v>
      </c>
      <c r="K1325" t="s">
        <v>2670</v>
      </c>
      <c r="L1325" t="str">
        <f t="shared" si="20"/>
        <v>gold;silver;mercury;lead;copper;molybdenum;selenium;cadmium;tungsten</v>
      </c>
      <c r="M1325">
        <v>33.421043400000002</v>
      </c>
      <c r="N1325">
        <v>36.60853341</v>
      </c>
      <c r="O1325">
        <v>2.8331168</v>
      </c>
      <c r="P1325">
        <v>1034.08763199999</v>
      </c>
      <c r="Q1325">
        <v>11.613224000000001</v>
      </c>
      <c r="R1325">
        <v>13.06133333</v>
      </c>
      <c r="S1325">
        <v>42.9375</v>
      </c>
      <c r="T1325">
        <v>3.1874900080000002</v>
      </c>
      <c r="U1325">
        <v>29.87616667</v>
      </c>
      <c r="V1325">
        <v>9.5373743130000008</v>
      </c>
      <c r="W1325">
        <v>109.537374317882</v>
      </c>
      <c r="X1325">
        <v>10.4095049</v>
      </c>
      <c r="Y1325">
        <v>0.98854059999999999</v>
      </c>
      <c r="Z1325">
        <v>360.81733703613202</v>
      </c>
      <c r="AA1325">
        <v>673.27029496386695</v>
      </c>
      <c r="AB1325">
        <v>1.2037191095580999</v>
      </c>
      <c r="AC1325">
        <v>186.59588269630299</v>
      </c>
    </row>
    <row r="1326" spans="1:29" x14ac:dyDescent="0.2">
      <c r="A1326" t="s">
        <v>2022</v>
      </c>
      <c r="B1326" t="s">
        <v>30</v>
      </c>
      <c r="C1326" t="s">
        <v>2023</v>
      </c>
      <c r="E1326">
        <v>37.2989999999999</v>
      </c>
      <c r="F1326">
        <v>129.18199999999899</v>
      </c>
      <c r="G1326" t="s">
        <v>32</v>
      </c>
      <c r="H1326" t="s">
        <v>1371</v>
      </c>
      <c r="I1326" t="s">
        <v>58</v>
      </c>
      <c r="L1326" t="str">
        <f t="shared" si="20"/>
        <v>tungsten</v>
      </c>
      <c r="M1326">
        <v>75.398048399999894</v>
      </c>
      <c r="N1326">
        <v>84.093168890000001</v>
      </c>
      <c r="O1326">
        <v>3.5779111000000001</v>
      </c>
      <c r="P1326">
        <v>1305.9375520000001</v>
      </c>
      <c r="Q1326">
        <v>15.308601400000001</v>
      </c>
      <c r="R1326">
        <v>0</v>
      </c>
      <c r="S1326">
        <v>4.1666666999999998E-2</v>
      </c>
      <c r="T1326">
        <v>8.6951204939999904</v>
      </c>
      <c r="U1326">
        <v>4.1666666999999998E-2</v>
      </c>
      <c r="V1326">
        <v>11.53228854</v>
      </c>
      <c r="W1326">
        <v>111.53228853334601</v>
      </c>
      <c r="X1326">
        <v>14.1073112</v>
      </c>
      <c r="Y1326">
        <v>2.7717540000000001</v>
      </c>
      <c r="Z1326">
        <v>1011.69021964073</v>
      </c>
      <c r="AA1326">
        <v>294.247332359268</v>
      </c>
      <c r="AB1326">
        <v>1.2012901512206999</v>
      </c>
      <c r="AC1326">
        <v>29.084726396164999</v>
      </c>
    </row>
    <row r="1327" spans="1:29" x14ac:dyDescent="0.2">
      <c r="A1327" t="s">
        <v>1721</v>
      </c>
      <c r="B1327" t="s">
        <v>30</v>
      </c>
      <c r="C1327" t="s">
        <v>1722</v>
      </c>
      <c r="E1327">
        <v>34.116999999999898</v>
      </c>
      <c r="F1327">
        <v>-85.266999999999896</v>
      </c>
      <c r="G1327" t="s">
        <v>32</v>
      </c>
      <c r="H1327" t="s">
        <v>466</v>
      </c>
      <c r="I1327" t="s">
        <v>328</v>
      </c>
      <c r="L1327" t="str">
        <f t="shared" si="20"/>
        <v>cobalt</v>
      </c>
      <c r="M1327">
        <v>62.4004288</v>
      </c>
      <c r="N1327">
        <v>70.120982119999894</v>
      </c>
      <c r="O1327">
        <v>4.1880875</v>
      </c>
      <c r="P1327">
        <v>1528.65193799999</v>
      </c>
      <c r="Q1327">
        <v>17.291111000000001</v>
      </c>
      <c r="R1327">
        <v>9.4826666670000002</v>
      </c>
      <c r="S1327">
        <v>38.910416669999897</v>
      </c>
      <c r="T1327">
        <v>7.7205533180000003</v>
      </c>
      <c r="U1327">
        <v>29.42775</v>
      </c>
      <c r="V1327">
        <v>12.37259658</v>
      </c>
      <c r="W1327">
        <v>112.37259658061799</v>
      </c>
      <c r="X1327">
        <v>16.1139011</v>
      </c>
      <c r="Y1327">
        <v>3.5828853000000001</v>
      </c>
      <c r="Z1327">
        <v>1307.75312185287</v>
      </c>
      <c r="AA1327">
        <v>220.89881614712499</v>
      </c>
      <c r="AB1327">
        <v>1.1772098616943301</v>
      </c>
      <c r="AC1327">
        <v>16.8914768740255</v>
      </c>
    </row>
    <row r="1328" spans="1:29" x14ac:dyDescent="0.2">
      <c r="A1328" t="s">
        <v>4088</v>
      </c>
      <c r="B1328" t="s">
        <v>63</v>
      </c>
      <c r="C1328" t="s">
        <v>4089</v>
      </c>
      <c r="D1328" t="s">
        <v>4089</v>
      </c>
      <c r="E1328">
        <v>41.046999999999898</v>
      </c>
      <c r="F1328">
        <v>-6.6669999999999998</v>
      </c>
      <c r="G1328" t="s">
        <v>32</v>
      </c>
      <c r="H1328" t="s">
        <v>3586</v>
      </c>
      <c r="I1328" t="s">
        <v>58</v>
      </c>
      <c r="L1328" t="str">
        <f t="shared" si="20"/>
        <v>tungsten</v>
      </c>
      <c r="M1328">
        <v>34.3110503999999</v>
      </c>
      <c r="N1328">
        <v>35.854800359999899</v>
      </c>
      <c r="O1328">
        <v>2.7871754000000002</v>
      </c>
      <c r="P1328">
        <v>1017.319021</v>
      </c>
      <c r="Q1328">
        <v>14.1804694999999</v>
      </c>
      <c r="R1328">
        <v>5.9560000000000004</v>
      </c>
      <c r="S1328">
        <v>29.622916669999899</v>
      </c>
      <c r="T1328">
        <v>1.5437499619999999</v>
      </c>
      <c r="U1328">
        <v>23.6669166699999</v>
      </c>
      <c r="V1328">
        <v>4.4992792220000002</v>
      </c>
      <c r="W1328">
        <v>104.499279217636</v>
      </c>
      <c r="X1328">
        <v>13.011385000000001</v>
      </c>
      <c r="Y1328">
        <v>1.6702672999999999</v>
      </c>
      <c r="Z1328">
        <v>609.64758038520802</v>
      </c>
      <c r="AA1328">
        <v>407.67144061479098</v>
      </c>
      <c r="AB1328">
        <v>1.16908453601074</v>
      </c>
      <c r="AC1328">
        <v>66.870016995261906</v>
      </c>
    </row>
    <row r="1329" spans="1:29" x14ac:dyDescent="0.2">
      <c r="A1329" t="s">
        <v>757</v>
      </c>
      <c r="B1329" t="s">
        <v>36</v>
      </c>
      <c r="C1329" t="s">
        <v>758</v>
      </c>
      <c r="D1329" t="s">
        <v>759</v>
      </c>
      <c r="E1329">
        <v>63.659999999999897</v>
      </c>
      <c r="F1329">
        <v>26.0429999999999</v>
      </c>
      <c r="G1329" t="s">
        <v>135</v>
      </c>
      <c r="H1329" t="s">
        <v>578</v>
      </c>
      <c r="I1329" t="s">
        <v>46</v>
      </c>
      <c r="J1329" t="s">
        <v>47</v>
      </c>
      <c r="K1329" t="s">
        <v>760</v>
      </c>
      <c r="L1329" t="str">
        <f t="shared" si="20"/>
        <v>copper;gold;lead;pyrite;silver;zinc</v>
      </c>
      <c r="M1329">
        <v>24.0313816</v>
      </c>
      <c r="N1329">
        <v>27.602349799999899</v>
      </c>
      <c r="O1329">
        <v>2.0083866000000001</v>
      </c>
      <c r="P1329">
        <v>733.06110899999896</v>
      </c>
      <c r="Q1329">
        <v>4.3411365000000002</v>
      </c>
      <c r="R1329">
        <v>5.333333E-3</v>
      </c>
      <c r="S1329">
        <v>0.42499999999999999</v>
      </c>
      <c r="T1329">
        <v>3.5709681959999999</v>
      </c>
      <c r="U1329">
        <v>0.41966666699999999</v>
      </c>
      <c r="V1329">
        <v>14.85960423</v>
      </c>
      <c r="W1329">
        <v>114.859604243478</v>
      </c>
      <c r="X1329">
        <v>3.1734678999999999</v>
      </c>
      <c r="Y1329">
        <v>2.0122013000000001</v>
      </c>
      <c r="Z1329">
        <v>734.45347785949696</v>
      </c>
      <c r="AA1329">
        <v>-1.39236885949708</v>
      </c>
      <c r="AB1329">
        <v>1.16766862547302</v>
      </c>
      <c r="AC1329">
        <v>-0.18957890478713799</v>
      </c>
    </row>
    <row r="1330" spans="1:29" x14ac:dyDescent="0.2">
      <c r="A1330" t="s">
        <v>2451</v>
      </c>
      <c r="B1330" t="s">
        <v>36</v>
      </c>
      <c r="C1330" t="s">
        <v>2452</v>
      </c>
      <c r="D1330" t="s">
        <v>2453</v>
      </c>
      <c r="E1330">
        <v>-17.349</v>
      </c>
      <c r="F1330">
        <v>128.02500000000001</v>
      </c>
      <c r="G1330" t="s">
        <v>32</v>
      </c>
      <c r="H1330" t="s">
        <v>705</v>
      </c>
      <c r="I1330" t="s">
        <v>98</v>
      </c>
      <c r="J1330" t="s">
        <v>46</v>
      </c>
      <c r="K1330" t="s">
        <v>2454</v>
      </c>
      <c r="L1330" t="str">
        <f t="shared" si="20"/>
        <v>nickel;copper;graphite;iron ore;cobalt;platinum group elements;titanium;vanadium</v>
      </c>
      <c r="M1330">
        <v>65.086792000000003</v>
      </c>
      <c r="N1330">
        <v>71.689119379999894</v>
      </c>
      <c r="O1330">
        <v>2.6549387000000002</v>
      </c>
      <c r="P1330">
        <v>969.05262549999895</v>
      </c>
      <c r="Q1330">
        <v>28.7305946</v>
      </c>
      <c r="R1330">
        <v>171.23733329999899</v>
      </c>
      <c r="S1330">
        <v>227.67500000000001</v>
      </c>
      <c r="T1330">
        <v>6.6023273820000004</v>
      </c>
      <c r="U1330">
        <v>56.437666669999899</v>
      </c>
      <c r="V1330">
        <v>10.14388201</v>
      </c>
      <c r="W1330">
        <v>110.14388200297201</v>
      </c>
      <c r="X1330">
        <v>27.5668297</v>
      </c>
      <c r="Y1330">
        <v>1.5879295</v>
      </c>
      <c r="Z1330">
        <v>579.59426283836297</v>
      </c>
      <c r="AA1330">
        <v>389.45836266163599</v>
      </c>
      <c r="AB1330">
        <v>1.1637649186035099</v>
      </c>
      <c r="AC1330">
        <v>67.194999611348393</v>
      </c>
    </row>
    <row r="1331" spans="1:29" x14ac:dyDescent="0.2">
      <c r="A1331" t="s">
        <v>2828</v>
      </c>
      <c r="B1331" t="s">
        <v>30</v>
      </c>
      <c r="C1331" t="s">
        <v>2829</v>
      </c>
      <c r="E1331">
        <v>-17.497</v>
      </c>
      <c r="F1331">
        <v>29.6009999999999</v>
      </c>
      <c r="G1331" t="s">
        <v>32</v>
      </c>
      <c r="H1331" t="s">
        <v>986</v>
      </c>
      <c r="I1331" t="s">
        <v>46</v>
      </c>
      <c r="L1331" t="str">
        <f t="shared" si="20"/>
        <v>copper</v>
      </c>
      <c r="M1331">
        <v>51.283946999999898</v>
      </c>
      <c r="N1331">
        <v>55.996858439999897</v>
      </c>
      <c r="O1331">
        <v>2.3654036999999999</v>
      </c>
      <c r="P1331">
        <v>863.37235050000004</v>
      </c>
      <c r="Q1331">
        <v>23.667636900000002</v>
      </c>
      <c r="R1331">
        <v>19.430666670000001</v>
      </c>
      <c r="S1331">
        <v>77.304166670000001</v>
      </c>
      <c r="T1331">
        <v>4.7129114369999998</v>
      </c>
      <c r="U1331">
        <v>57.8735</v>
      </c>
      <c r="V1331">
        <v>9.1898375859999906</v>
      </c>
      <c r="W1331">
        <v>109.189837591868</v>
      </c>
      <c r="X1331">
        <v>22.511714900000001</v>
      </c>
      <c r="Y1331">
        <v>2.2156923000000002</v>
      </c>
      <c r="Z1331">
        <v>808.72768282890297</v>
      </c>
      <c r="AA1331">
        <v>54.644667671096798</v>
      </c>
      <c r="AB1331">
        <v>1.1559219646972601</v>
      </c>
      <c r="AC1331">
        <v>6.7568687002220003</v>
      </c>
    </row>
    <row r="1332" spans="1:29" x14ac:dyDescent="0.2">
      <c r="A1332" t="s">
        <v>2830</v>
      </c>
      <c r="B1332" t="s">
        <v>30</v>
      </c>
      <c r="C1332" t="s">
        <v>2831</v>
      </c>
      <c r="E1332">
        <v>-17.597000000000001</v>
      </c>
      <c r="F1332">
        <v>29.251000000000001</v>
      </c>
      <c r="G1332" t="s">
        <v>32</v>
      </c>
      <c r="H1332" t="s">
        <v>986</v>
      </c>
      <c r="I1332" t="s">
        <v>46</v>
      </c>
      <c r="L1332" t="str">
        <f t="shared" si="20"/>
        <v>copper</v>
      </c>
      <c r="M1332">
        <v>51.283946999999898</v>
      </c>
      <c r="N1332">
        <v>55.996858439999897</v>
      </c>
      <c r="O1332">
        <v>2.3654036999999999</v>
      </c>
      <c r="P1332">
        <v>863.37235050000004</v>
      </c>
      <c r="Q1332">
        <v>23.667636900000002</v>
      </c>
      <c r="R1332">
        <v>19.430666670000001</v>
      </c>
      <c r="S1332">
        <v>77.304166670000001</v>
      </c>
      <c r="T1332">
        <v>4.7129114369999998</v>
      </c>
      <c r="U1332">
        <v>57.8735</v>
      </c>
      <c r="V1332">
        <v>9.1898375859999906</v>
      </c>
      <c r="W1332">
        <v>109.189837591868</v>
      </c>
      <c r="X1332">
        <v>22.511714900000001</v>
      </c>
      <c r="Y1332">
        <v>2.2156923000000002</v>
      </c>
      <c r="Z1332">
        <v>808.72768282890297</v>
      </c>
      <c r="AA1332">
        <v>54.644667671096798</v>
      </c>
      <c r="AB1332">
        <v>1.1559219646972601</v>
      </c>
      <c r="AC1332">
        <v>6.7568687002220003</v>
      </c>
    </row>
    <row r="1333" spans="1:29" x14ac:dyDescent="0.2">
      <c r="A1333" t="s">
        <v>2832</v>
      </c>
      <c r="B1333" t="s">
        <v>30</v>
      </c>
      <c r="C1333" t="s">
        <v>2833</v>
      </c>
      <c r="E1333">
        <v>-17.997</v>
      </c>
      <c r="F1333">
        <v>29.901</v>
      </c>
      <c r="G1333" t="s">
        <v>32</v>
      </c>
      <c r="H1333" t="s">
        <v>986</v>
      </c>
      <c r="I1333" t="s">
        <v>46</v>
      </c>
      <c r="L1333" t="str">
        <f t="shared" si="20"/>
        <v>copper</v>
      </c>
      <c r="M1333">
        <v>51.283946999999898</v>
      </c>
      <c r="N1333">
        <v>55.996858439999897</v>
      </c>
      <c r="O1333">
        <v>2.3654036999999999</v>
      </c>
      <c r="P1333">
        <v>863.37235050000004</v>
      </c>
      <c r="Q1333">
        <v>23.667636900000002</v>
      </c>
      <c r="R1333">
        <v>19.430666670000001</v>
      </c>
      <c r="S1333">
        <v>77.304166670000001</v>
      </c>
      <c r="T1333">
        <v>4.7129114369999998</v>
      </c>
      <c r="U1333">
        <v>57.8735</v>
      </c>
      <c r="V1333">
        <v>9.1898375859999906</v>
      </c>
      <c r="W1333">
        <v>109.189837591868</v>
      </c>
      <c r="X1333">
        <v>22.511714900000001</v>
      </c>
      <c r="Y1333">
        <v>2.2156923000000002</v>
      </c>
      <c r="Z1333">
        <v>808.72768282890297</v>
      </c>
      <c r="AA1333">
        <v>54.644667671096798</v>
      </c>
      <c r="AB1333">
        <v>1.1559219646972601</v>
      </c>
      <c r="AC1333">
        <v>6.7568687002220003</v>
      </c>
    </row>
    <row r="1334" spans="1:29" x14ac:dyDescent="0.2">
      <c r="A1334" t="s">
        <v>1074</v>
      </c>
      <c r="B1334" t="s">
        <v>30</v>
      </c>
      <c r="C1334" t="s">
        <v>1075</v>
      </c>
      <c r="D1334" t="s">
        <v>1076</v>
      </c>
      <c r="E1334">
        <v>35.506</v>
      </c>
      <c r="F1334">
        <v>-80.349999999999895</v>
      </c>
      <c r="G1334" t="s">
        <v>32</v>
      </c>
      <c r="H1334" t="s">
        <v>466</v>
      </c>
      <c r="I1334" t="s">
        <v>47</v>
      </c>
      <c r="J1334" t="s">
        <v>46</v>
      </c>
      <c r="K1334" t="s">
        <v>1077</v>
      </c>
      <c r="L1334" t="str">
        <f t="shared" si="20"/>
        <v>gold;copper;barium;lead</v>
      </c>
      <c r="M1334">
        <v>61.272399900000003</v>
      </c>
      <c r="N1334">
        <v>69.886051609999896</v>
      </c>
      <c r="O1334">
        <v>4.3401135999999996</v>
      </c>
      <c r="P1334">
        <v>1584.141464</v>
      </c>
      <c r="Q1334">
        <v>17.095979700000001</v>
      </c>
      <c r="R1334">
        <v>16.18933333</v>
      </c>
      <c r="S1334">
        <v>47.9770833299999</v>
      </c>
      <c r="T1334">
        <v>8.6136517060000006</v>
      </c>
      <c r="U1334">
        <v>31.7877499999999</v>
      </c>
      <c r="V1334">
        <v>14.05796365</v>
      </c>
      <c r="W1334">
        <v>114.057963657467</v>
      </c>
      <c r="X1334">
        <v>15.9407158</v>
      </c>
      <c r="Y1334">
        <v>3.1392856</v>
      </c>
      <c r="Z1334">
        <v>1145.8392310142499</v>
      </c>
      <c r="AA1334">
        <v>438.30223298574799</v>
      </c>
      <c r="AB1334">
        <v>1.1552639102050699</v>
      </c>
      <c r="AC1334">
        <v>38.251634358668298</v>
      </c>
    </row>
    <row r="1335" spans="1:29" x14ac:dyDescent="0.2">
      <c r="A1335" t="s">
        <v>487</v>
      </c>
      <c r="B1335" t="s">
        <v>63</v>
      </c>
      <c r="C1335" t="s">
        <v>488</v>
      </c>
      <c r="E1335">
        <v>-24.588999999999899</v>
      </c>
      <c r="F1335">
        <v>-67.75</v>
      </c>
      <c r="G1335" t="s">
        <v>32</v>
      </c>
      <c r="H1335" t="s">
        <v>83</v>
      </c>
      <c r="I1335" t="s">
        <v>46</v>
      </c>
      <c r="J1335" t="s">
        <v>47</v>
      </c>
      <c r="K1335" t="s">
        <v>308</v>
      </c>
      <c r="L1335" t="str">
        <f t="shared" si="20"/>
        <v>copper;gold;molybdenum</v>
      </c>
      <c r="M1335">
        <v>33.0125618</v>
      </c>
      <c r="N1335">
        <v>38.296674950000003</v>
      </c>
      <c r="O1335">
        <v>0.63778900000000005</v>
      </c>
      <c r="P1335">
        <v>232.79298499999899</v>
      </c>
      <c r="Q1335">
        <v>8.6133547000000004</v>
      </c>
      <c r="R1335">
        <v>0</v>
      </c>
      <c r="S1335">
        <v>0</v>
      </c>
      <c r="T1335">
        <v>5.2841131460000001</v>
      </c>
      <c r="U1335">
        <v>0</v>
      </c>
      <c r="V1335">
        <v>16.006371080000001</v>
      </c>
      <c r="W1335">
        <v>116.006371095986</v>
      </c>
      <c r="X1335">
        <v>7.4849252999999996</v>
      </c>
      <c r="Y1335">
        <v>0.34352480000000002</v>
      </c>
      <c r="Z1335">
        <v>125.386546105146</v>
      </c>
      <c r="AA1335">
        <v>107.406438894853</v>
      </c>
      <c r="AB1335">
        <v>1.12842942991943</v>
      </c>
      <c r="AC1335">
        <v>85.660258003107302</v>
      </c>
    </row>
    <row r="1336" spans="1:29" x14ac:dyDescent="0.2">
      <c r="A1336" t="s">
        <v>2838</v>
      </c>
      <c r="B1336" t="s">
        <v>30</v>
      </c>
      <c r="C1336" t="s">
        <v>2839</v>
      </c>
      <c r="E1336">
        <v>61.9149999999999</v>
      </c>
      <c r="F1336">
        <v>29.186</v>
      </c>
      <c r="G1336" t="s">
        <v>32</v>
      </c>
      <c r="H1336" t="s">
        <v>578</v>
      </c>
      <c r="I1336" t="s">
        <v>46</v>
      </c>
      <c r="L1336" t="str">
        <f t="shared" si="20"/>
        <v>copper</v>
      </c>
      <c r="M1336">
        <v>24.1390075999999</v>
      </c>
      <c r="N1336">
        <v>26.34899309</v>
      </c>
      <c r="O1336">
        <v>2.1200974000000001</v>
      </c>
      <c r="P1336">
        <v>773.83555100000001</v>
      </c>
      <c r="Q1336">
        <v>5.5025295999999999</v>
      </c>
      <c r="R1336">
        <v>2.6666670000000002E-3</v>
      </c>
      <c r="S1336">
        <v>0.43541666699999998</v>
      </c>
      <c r="T1336">
        <v>2.2099854859999999</v>
      </c>
      <c r="U1336">
        <v>0.43275000000000002</v>
      </c>
      <c r="V1336">
        <v>9.1552458269999999</v>
      </c>
      <c r="W1336">
        <v>109.15524584366</v>
      </c>
      <c r="X1336">
        <v>4.3839120999999999</v>
      </c>
      <c r="Y1336">
        <v>1.9581808999999999</v>
      </c>
      <c r="Z1336">
        <v>714.73603010177601</v>
      </c>
      <c r="AA1336">
        <v>59.099520898223801</v>
      </c>
      <c r="AB1336">
        <v>1.11861751351318</v>
      </c>
      <c r="AC1336">
        <v>8.2687199762139105</v>
      </c>
    </row>
    <row r="1337" spans="1:29" x14ac:dyDescent="0.2">
      <c r="A1337" t="s">
        <v>1644</v>
      </c>
      <c r="B1337" t="s">
        <v>30</v>
      </c>
      <c r="C1337" t="s">
        <v>1645</v>
      </c>
      <c r="E1337">
        <v>18.6999999999999</v>
      </c>
      <c r="F1337">
        <v>81.900000000000006</v>
      </c>
      <c r="G1337" t="s">
        <v>32</v>
      </c>
      <c r="H1337" t="s">
        <v>138</v>
      </c>
      <c r="I1337" t="s">
        <v>73</v>
      </c>
      <c r="L1337" t="str">
        <f t="shared" si="20"/>
        <v>lithium</v>
      </c>
      <c r="M1337">
        <v>80.538940400000001</v>
      </c>
      <c r="N1337">
        <v>90.65742822</v>
      </c>
      <c r="O1337">
        <v>2.9773795999999999</v>
      </c>
      <c r="P1337">
        <v>1086.7435539999899</v>
      </c>
      <c r="Q1337">
        <v>28.040142100000001</v>
      </c>
      <c r="R1337">
        <v>100.985333299999</v>
      </c>
      <c r="S1337">
        <v>129.74583329999899</v>
      </c>
      <c r="T1337">
        <v>10.11848782</v>
      </c>
      <c r="U1337">
        <v>28.7605</v>
      </c>
      <c r="V1337">
        <v>12.56347274</v>
      </c>
      <c r="W1337">
        <v>112.56347273722</v>
      </c>
      <c r="X1337">
        <v>26.923042299999999</v>
      </c>
      <c r="Y1337">
        <v>4.2109962000000003</v>
      </c>
      <c r="Z1337">
        <v>1537.01359510421</v>
      </c>
      <c r="AA1337">
        <v>-450.270041104217</v>
      </c>
      <c r="AB1337">
        <v>1.11709980263671</v>
      </c>
      <c r="AC1337">
        <v>-29.295124164057</v>
      </c>
    </row>
    <row r="1338" spans="1:29" x14ac:dyDescent="0.2">
      <c r="A1338" t="s">
        <v>2072</v>
      </c>
      <c r="B1338" t="s">
        <v>63</v>
      </c>
      <c r="C1338" t="s">
        <v>2073</v>
      </c>
      <c r="D1338" t="s">
        <v>2074</v>
      </c>
      <c r="E1338">
        <v>43.465000000000003</v>
      </c>
      <c r="F1338">
        <v>-114.54300000000001</v>
      </c>
      <c r="G1338" t="s">
        <v>32</v>
      </c>
      <c r="H1338" t="s">
        <v>466</v>
      </c>
      <c r="I1338" t="s">
        <v>46</v>
      </c>
      <c r="J1338" t="s">
        <v>47</v>
      </c>
      <c r="L1338" t="str">
        <f t="shared" si="20"/>
        <v>copper;gold</v>
      </c>
      <c r="M1338">
        <v>23.0567397999999</v>
      </c>
      <c r="N1338">
        <v>25.641510539999899</v>
      </c>
      <c r="O1338">
        <v>2.0500528999999998</v>
      </c>
      <c r="P1338">
        <v>748.26930849999906</v>
      </c>
      <c r="Q1338">
        <v>8.1628342000000007</v>
      </c>
      <c r="R1338">
        <v>0.12533333299999999</v>
      </c>
      <c r="S1338">
        <v>6.2750000000000004</v>
      </c>
      <c r="T1338">
        <v>2.5847707419999999</v>
      </c>
      <c r="U1338">
        <v>6.149666667</v>
      </c>
      <c r="V1338">
        <v>11.2104779899999</v>
      </c>
      <c r="W1338">
        <v>111.210477987872</v>
      </c>
      <c r="X1338">
        <v>7.0475143999999998</v>
      </c>
      <c r="Y1338">
        <v>1.2467900999999999</v>
      </c>
      <c r="Z1338">
        <v>455.07836878299702</v>
      </c>
      <c r="AA1338">
        <v>293.19093971700198</v>
      </c>
      <c r="AB1338">
        <v>1.1153197613708501</v>
      </c>
      <c r="AC1338">
        <v>64.42647241201</v>
      </c>
    </row>
    <row r="1339" spans="1:29" x14ac:dyDescent="0.2">
      <c r="A1339" t="s">
        <v>3434</v>
      </c>
      <c r="B1339" t="s">
        <v>63</v>
      </c>
      <c r="C1339" t="s">
        <v>3435</v>
      </c>
      <c r="E1339">
        <v>-17.013000000000002</v>
      </c>
      <c r="F1339">
        <v>-71.769000000000005</v>
      </c>
      <c r="G1339" t="s">
        <v>32</v>
      </c>
      <c r="H1339" t="s">
        <v>66</v>
      </c>
      <c r="I1339" t="s">
        <v>46</v>
      </c>
      <c r="L1339" t="str">
        <f t="shared" si="20"/>
        <v>copper</v>
      </c>
      <c r="M1339">
        <v>18.273977299999899</v>
      </c>
      <c r="N1339">
        <v>19.646178750000001</v>
      </c>
      <c r="O1339">
        <v>0.68866629999999995</v>
      </c>
      <c r="P1339">
        <v>251.36319950000001</v>
      </c>
      <c r="Q1339">
        <v>19.648420300000002</v>
      </c>
      <c r="R1339">
        <v>0</v>
      </c>
      <c r="S1339">
        <v>2.0833330000000001E-3</v>
      </c>
      <c r="T1339">
        <v>1.372201446</v>
      </c>
      <c r="U1339">
        <v>2.0833330000000001E-3</v>
      </c>
      <c r="V1339">
        <v>7.5090464609999996</v>
      </c>
      <c r="W1339">
        <v>107.509046484368</v>
      </c>
      <c r="X1339">
        <v>18.5428772</v>
      </c>
      <c r="Y1339">
        <v>0.21089160000000001</v>
      </c>
      <c r="Z1339">
        <v>76.975451931357298</v>
      </c>
      <c r="AA1339">
        <v>174.387747568642</v>
      </c>
      <c r="AB1339">
        <v>1.1055431027343701</v>
      </c>
      <c r="AC1339">
        <v>226.54981970635501</v>
      </c>
    </row>
    <row r="1340" spans="1:29" x14ac:dyDescent="0.2">
      <c r="A1340" t="s">
        <v>650</v>
      </c>
      <c r="B1340" t="s">
        <v>36</v>
      </c>
      <c r="C1340" t="s">
        <v>651</v>
      </c>
      <c r="D1340" t="s">
        <v>652</v>
      </c>
      <c r="E1340">
        <v>67.691000000000003</v>
      </c>
      <c r="F1340">
        <v>26.952000000000002</v>
      </c>
      <c r="G1340" t="s">
        <v>32</v>
      </c>
      <c r="H1340" t="s">
        <v>578</v>
      </c>
      <c r="I1340" t="s">
        <v>98</v>
      </c>
      <c r="J1340" t="s">
        <v>46</v>
      </c>
      <c r="K1340" t="s">
        <v>653</v>
      </c>
      <c r="L1340" t="str">
        <f t="shared" si="20"/>
        <v>nickel;copper;gold;cobalt;palladium;platinum</v>
      </c>
      <c r="M1340">
        <v>23.270925500000001</v>
      </c>
      <c r="N1340">
        <v>26.8792542099999</v>
      </c>
      <c r="O1340">
        <v>2.0521033000000002</v>
      </c>
      <c r="P1340">
        <v>749.01770450000004</v>
      </c>
      <c r="Q1340">
        <v>1.3231184</v>
      </c>
      <c r="R1340">
        <v>0</v>
      </c>
      <c r="S1340">
        <v>0.22291666700000001</v>
      </c>
      <c r="T1340">
        <v>3.6083287130000001</v>
      </c>
      <c r="U1340">
        <v>0.22291666700000001</v>
      </c>
      <c r="V1340">
        <v>15.505737890000001</v>
      </c>
      <c r="W1340">
        <v>115.505737878796</v>
      </c>
      <c r="X1340">
        <v>0.21774650000000001</v>
      </c>
      <c r="Y1340">
        <v>1.791369</v>
      </c>
      <c r="Z1340">
        <v>653.84967088699295</v>
      </c>
      <c r="AA1340">
        <v>95.1680336130066</v>
      </c>
      <c r="AB1340">
        <v>1.10537185909595</v>
      </c>
      <c r="AC1340">
        <v>14.5550327315917</v>
      </c>
    </row>
    <row r="1341" spans="1:29" x14ac:dyDescent="0.2">
      <c r="A1341" t="s">
        <v>1312</v>
      </c>
      <c r="B1341" t="s">
        <v>63</v>
      </c>
      <c r="C1341" t="s">
        <v>1313</v>
      </c>
      <c r="D1341" t="s">
        <v>1314</v>
      </c>
      <c r="E1341">
        <v>62.572000000000003</v>
      </c>
      <c r="F1341">
        <v>27.616</v>
      </c>
      <c r="G1341" t="s">
        <v>32</v>
      </c>
      <c r="H1341" t="s">
        <v>578</v>
      </c>
      <c r="I1341" t="s">
        <v>46</v>
      </c>
      <c r="J1341" t="s">
        <v>98</v>
      </c>
      <c r="K1341" t="s">
        <v>1315</v>
      </c>
      <c r="L1341" t="str">
        <f t="shared" si="20"/>
        <v>copper;nickel;platinum;cobalt</v>
      </c>
      <c r="M1341">
        <v>24.4769173</v>
      </c>
      <c r="N1341">
        <v>27.77356863</v>
      </c>
      <c r="O1341">
        <v>2.1134183000000002</v>
      </c>
      <c r="P1341">
        <v>771.39767949999896</v>
      </c>
      <c r="Q1341">
        <v>4.8553275999999999</v>
      </c>
      <c r="R1341">
        <v>9.3333329999999992E-3</v>
      </c>
      <c r="S1341">
        <v>0.50624999999999998</v>
      </c>
      <c r="T1341">
        <v>3.2966513270000002</v>
      </c>
      <c r="U1341">
        <v>0.49691666699999998</v>
      </c>
      <c r="V1341">
        <v>13.46840898</v>
      </c>
      <c r="W1341">
        <v>113.468408989558</v>
      </c>
      <c r="X1341">
        <v>3.7500893999999998</v>
      </c>
      <c r="Y1341">
        <v>1.9918914000000001</v>
      </c>
      <c r="Z1341">
        <v>727.04035520553498</v>
      </c>
      <c r="AA1341">
        <v>44.357324294464</v>
      </c>
      <c r="AB1341">
        <v>1.1052381930328301</v>
      </c>
      <c r="AC1341">
        <v>6.1010814567403404</v>
      </c>
    </row>
    <row r="1342" spans="1:29" x14ac:dyDescent="0.2">
      <c r="A1342" t="s">
        <v>2062</v>
      </c>
      <c r="B1342" t="s">
        <v>63</v>
      </c>
      <c r="C1342" t="s">
        <v>2063</v>
      </c>
      <c r="D1342" t="s">
        <v>2064</v>
      </c>
      <c r="E1342">
        <v>16.219000000000001</v>
      </c>
      <c r="F1342">
        <v>79.665000000000006</v>
      </c>
      <c r="G1342" t="s">
        <v>32</v>
      </c>
      <c r="H1342" t="s">
        <v>138</v>
      </c>
      <c r="I1342" t="s">
        <v>67</v>
      </c>
      <c r="J1342" t="s">
        <v>46</v>
      </c>
      <c r="K1342" t="s">
        <v>2065</v>
      </c>
      <c r="L1342" t="str">
        <f t="shared" si="20"/>
        <v>lead;copper;zinc;cobalt</v>
      </c>
      <c r="M1342">
        <v>64.442352299999897</v>
      </c>
      <c r="N1342">
        <v>71.730788720000007</v>
      </c>
      <c r="O1342">
        <v>2.4543892999999999</v>
      </c>
      <c r="P1342">
        <v>895.85209450000002</v>
      </c>
      <c r="Q1342">
        <v>29.335552199999899</v>
      </c>
      <c r="R1342">
        <v>132.415999999999</v>
      </c>
      <c r="S1342">
        <v>176.5708333</v>
      </c>
      <c r="T1342">
        <v>7.2884364179999999</v>
      </c>
      <c r="U1342">
        <v>44.154833330000002</v>
      </c>
      <c r="V1342">
        <v>11.31000989</v>
      </c>
      <c r="W1342">
        <v>111.31000989236</v>
      </c>
      <c r="X1342">
        <v>28.232776600000001</v>
      </c>
      <c r="Y1342">
        <v>2.0957074000000002</v>
      </c>
      <c r="Z1342">
        <v>764.93320703506402</v>
      </c>
      <c r="AA1342">
        <v>130.91888746493501</v>
      </c>
      <c r="AB1342">
        <v>1.10277555815429</v>
      </c>
      <c r="AC1342">
        <v>17.115074396153599</v>
      </c>
    </row>
    <row r="1343" spans="1:29" x14ac:dyDescent="0.2">
      <c r="A1343" t="s">
        <v>3835</v>
      </c>
      <c r="B1343" t="s">
        <v>36</v>
      </c>
      <c r="C1343" t="s">
        <v>3836</v>
      </c>
      <c r="D1343" t="s">
        <v>3837</v>
      </c>
      <c r="E1343">
        <v>38.289000000000001</v>
      </c>
      <c r="F1343">
        <v>26.9759999999999</v>
      </c>
      <c r="G1343" t="s">
        <v>32</v>
      </c>
      <c r="H1343" t="s">
        <v>1067</v>
      </c>
      <c r="I1343" t="s">
        <v>47</v>
      </c>
      <c r="J1343" t="s">
        <v>41</v>
      </c>
      <c r="K1343" t="s">
        <v>264</v>
      </c>
      <c r="L1343" t="str">
        <f t="shared" si="20"/>
        <v>gold;silver;manganese</v>
      </c>
      <c r="M1343">
        <v>33.787902799999898</v>
      </c>
      <c r="N1343">
        <v>35.886000670000001</v>
      </c>
      <c r="O1343">
        <v>1.2699984</v>
      </c>
      <c r="P1343">
        <v>463.54941600000001</v>
      </c>
      <c r="Q1343">
        <v>18.6779671</v>
      </c>
      <c r="R1343">
        <v>4.8000000000000001E-2</v>
      </c>
      <c r="S1343">
        <v>6.5187499999999998</v>
      </c>
      <c r="T1343">
        <v>2.0980978650000002</v>
      </c>
      <c r="U1343">
        <v>6.4707499999999998</v>
      </c>
      <c r="V1343">
        <v>6.2096125869999996</v>
      </c>
      <c r="W1343">
        <v>106.209612601347</v>
      </c>
      <c r="X1343">
        <v>17.576025000000001</v>
      </c>
      <c r="Y1343">
        <v>1.8998724</v>
      </c>
      <c r="Z1343">
        <v>693.45343410968701</v>
      </c>
      <c r="AA1343">
        <v>-229.904018109687</v>
      </c>
      <c r="AB1343">
        <v>1.1019420908447199</v>
      </c>
      <c r="AC1343">
        <v>-33.153490458210399</v>
      </c>
    </row>
    <row r="1344" spans="1:29" x14ac:dyDescent="0.2">
      <c r="A1344" t="s">
        <v>3939</v>
      </c>
      <c r="B1344" t="s">
        <v>36</v>
      </c>
      <c r="C1344" t="s">
        <v>3940</v>
      </c>
      <c r="D1344" t="s">
        <v>3941</v>
      </c>
      <c r="E1344">
        <v>47.493000000000002</v>
      </c>
      <c r="F1344">
        <v>-116.013999999999</v>
      </c>
      <c r="G1344" t="s">
        <v>32</v>
      </c>
      <c r="H1344" t="s">
        <v>466</v>
      </c>
      <c r="I1344" t="s">
        <v>41</v>
      </c>
      <c r="J1344" t="s">
        <v>67</v>
      </c>
      <c r="K1344" t="s">
        <v>3942</v>
      </c>
      <c r="L1344" t="str">
        <f t="shared" si="20"/>
        <v>silver;lead;gold;copper;antimony;uranium;zinc</v>
      </c>
      <c r="M1344">
        <v>29.446971900000001</v>
      </c>
      <c r="N1344">
        <v>31.1027436</v>
      </c>
      <c r="O1344">
        <v>2.3801146000000002</v>
      </c>
      <c r="P1344">
        <v>868.74182900000005</v>
      </c>
      <c r="Q1344">
        <v>8.4798554999999904</v>
      </c>
      <c r="R1344">
        <v>5.9933333329999998</v>
      </c>
      <c r="S1344">
        <v>27.389583330000001</v>
      </c>
      <c r="T1344">
        <v>1.6557717000000001</v>
      </c>
      <c r="U1344">
        <v>21.396249999999899</v>
      </c>
      <c r="V1344">
        <v>5.6228929250000004</v>
      </c>
      <c r="W1344">
        <v>105.622892926386</v>
      </c>
      <c r="X1344">
        <v>7.3797854999999997</v>
      </c>
      <c r="Y1344">
        <v>2.9681913999999998</v>
      </c>
      <c r="Z1344">
        <v>1083.38985562324</v>
      </c>
      <c r="AA1344">
        <v>-214.64802662324499</v>
      </c>
      <c r="AB1344">
        <v>1.1000699622802701</v>
      </c>
      <c r="AC1344">
        <v>-19.812630283469201</v>
      </c>
    </row>
    <row r="1345" spans="1:29" x14ac:dyDescent="0.2">
      <c r="A1345" t="s">
        <v>2151</v>
      </c>
      <c r="B1345" t="s">
        <v>36</v>
      </c>
      <c r="C1345" t="s">
        <v>2152</v>
      </c>
      <c r="D1345" t="s">
        <v>2153</v>
      </c>
      <c r="E1345">
        <v>43.451999999999899</v>
      </c>
      <c r="F1345">
        <v>5.4589999999999996</v>
      </c>
      <c r="G1345" t="s">
        <v>695</v>
      </c>
      <c r="H1345" t="s">
        <v>2154</v>
      </c>
      <c r="I1345" t="s">
        <v>154</v>
      </c>
      <c r="J1345" t="s">
        <v>153</v>
      </c>
      <c r="L1345" t="str">
        <f t="shared" si="20"/>
        <v>alumina;bauxite</v>
      </c>
      <c r="M1345">
        <v>41.946144099999898</v>
      </c>
      <c r="N1345">
        <v>46.525443459999899</v>
      </c>
      <c r="O1345">
        <v>1.9379671000000001</v>
      </c>
      <c r="P1345">
        <v>707.35799150000003</v>
      </c>
      <c r="Q1345">
        <v>15.9824343</v>
      </c>
      <c r="R1345">
        <v>0.13200000000000001</v>
      </c>
      <c r="S1345">
        <v>8.15625</v>
      </c>
      <c r="T1345">
        <v>4.5792993629999996</v>
      </c>
      <c r="U1345">
        <v>8.0242500000000003</v>
      </c>
      <c r="V1345">
        <v>10.91709253</v>
      </c>
      <c r="W1345">
        <v>110.917092520072</v>
      </c>
      <c r="X1345">
        <v>14.8863392</v>
      </c>
      <c r="Y1345">
        <v>1.7786609</v>
      </c>
      <c r="Z1345">
        <v>649.21122610569</v>
      </c>
      <c r="AA1345">
        <v>58.146765394310002</v>
      </c>
      <c r="AB1345">
        <v>1.0960951123779199</v>
      </c>
      <c r="AC1345">
        <v>8.9565249422911002</v>
      </c>
    </row>
    <row r="1346" spans="1:29" x14ac:dyDescent="0.2">
      <c r="A1346" t="s">
        <v>3572</v>
      </c>
      <c r="B1346" t="s">
        <v>36</v>
      </c>
      <c r="C1346" t="s">
        <v>3573</v>
      </c>
      <c r="D1346" t="s">
        <v>3574</v>
      </c>
      <c r="E1346">
        <v>32.098999999999897</v>
      </c>
      <c r="F1346">
        <v>-110.06100000000001</v>
      </c>
      <c r="G1346" t="s">
        <v>32</v>
      </c>
      <c r="H1346" t="s">
        <v>466</v>
      </c>
      <c r="I1346" t="s">
        <v>46</v>
      </c>
      <c r="J1346" t="s">
        <v>308</v>
      </c>
      <c r="K1346" t="s">
        <v>444</v>
      </c>
      <c r="L1346" t="str">
        <f t="shared" ref="L1346:L1409" si="21">_xlfn.TEXTJOIN(";",TRUE,I1346:K1346)</f>
        <v>copper;molybdenum;silver;zinc</v>
      </c>
      <c r="M1346">
        <v>33.047916399999899</v>
      </c>
      <c r="N1346">
        <v>35.409522350000003</v>
      </c>
      <c r="O1346">
        <v>0.99572939999999999</v>
      </c>
      <c r="P1346">
        <v>363.44123100000002</v>
      </c>
      <c r="Q1346">
        <v>18.622022600000001</v>
      </c>
      <c r="R1346">
        <v>54.577333330000002</v>
      </c>
      <c r="S1346">
        <v>107.7770833</v>
      </c>
      <c r="T1346">
        <v>2.3616059539999998</v>
      </c>
      <c r="U1346">
        <v>53.199750000000002</v>
      </c>
      <c r="V1346">
        <v>7.1460055929999999</v>
      </c>
      <c r="W1346">
        <v>107.14600557994601</v>
      </c>
      <c r="X1346">
        <v>17.527479199999998</v>
      </c>
      <c r="Y1346">
        <v>1.0305934999999999</v>
      </c>
      <c r="Z1346">
        <v>376.166632771492</v>
      </c>
      <c r="AA1346">
        <v>-12.725401771491899</v>
      </c>
      <c r="AB1346">
        <v>1.0945434282470701</v>
      </c>
      <c r="AC1346">
        <v>-3.38291615014727</v>
      </c>
    </row>
    <row r="1347" spans="1:29" x14ac:dyDescent="0.2">
      <c r="A1347" t="s">
        <v>3575</v>
      </c>
      <c r="B1347" t="s">
        <v>36</v>
      </c>
      <c r="C1347" t="s">
        <v>3576</v>
      </c>
      <c r="D1347" t="s">
        <v>3577</v>
      </c>
      <c r="E1347">
        <v>32.697000000000003</v>
      </c>
      <c r="F1347">
        <v>-110.680999999999</v>
      </c>
      <c r="G1347" t="s">
        <v>32</v>
      </c>
      <c r="H1347" t="s">
        <v>466</v>
      </c>
      <c r="I1347" t="s">
        <v>46</v>
      </c>
      <c r="J1347" t="s">
        <v>47</v>
      </c>
      <c r="K1347" t="s">
        <v>3578</v>
      </c>
      <c r="L1347" t="str">
        <f t="shared" si="21"/>
        <v>copper;gold;lead;molybdenum;silver</v>
      </c>
      <c r="M1347">
        <v>33.047916399999899</v>
      </c>
      <c r="N1347">
        <v>35.409522350000003</v>
      </c>
      <c r="O1347">
        <v>0.99572939999999999</v>
      </c>
      <c r="P1347">
        <v>363.44123100000002</v>
      </c>
      <c r="Q1347">
        <v>18.622022600000001</v>
      </c>
      <c r="R1347">
        <v>54.577333330000002</v>
      </c>
      <c r="S1347">
        <v>107.7770833</v>
      </c>
      <c r="T1347">
        <v>2.3616059539999998</v>
      </c>
      <c r="U1347">
        <v>53.199750000000002</v>
      </c>
      <c r="V1347">
        <v>7.1460055929999999</v>
      </c>
      <c r="W1347">
        <v>107.14600557994601</v>
      </c>
      <c r="X1347">
        <v>17.527479199999998</v>
      </c>
      <c r="Y1347">
        <v>1.0305934999999999</v>
      </c>
      <c r="Z1347">
        <v>376.166632771492</v>
      </c>
      <c r="AA1347">
        <v>-12.725401771491899</v>
      </c>
      <c r="AB1347">
        <v>1.0945434282470701</v>
      </c>
      <c r="AC1347">
        <v>-3.38291615014727</v>
      </c>
    </row>
    <row r="1348" spans="1:29" x14ac:dyDescent="0.2">
      <c r="A1348" t="s">
        <v>3579</v>
      </c>
      <c r="B1348" t="s">
        <v>63</v>
      </c>
      <c r="C1348" t="s">
        <v>3580</v>
      </c>
      <c r="D1348" t="s">
        <v>3581</v>
      </c>
      <c r="E1348">
        <v>32.74</v>
      </c>
      <c r="F1348">
        <v>-110.483</v>
      </c>
      <c r="G1348" t="s">
        <v>32</v>
      </c>
      <c r="H1348" t="s">
        <v>466</v>
      </c>
      <c r="I1348" t="s">
        <v>46</v>
      </c>
      <c r="J1348" t="s">
        <v>47</v>
      </c>
      <c r="K1348" t="s">
        <v>3578</v>
      </c>
      <c r="L1348" t="str">
        <f t="shared" si="21"/>
        <v>copper;gold;lead;molybdenum;silver</v>
      </c>
      <c r="M1348">
        <v>33.047916399999899</v>
      </c>
      <c r="N1348">
        <v>35.409522350000003</v>
      </c>
      <c r="O1348">
        <v>0.99572939999999999</v>
      </c>
      <c r="P1348">
        <v>363.44123100000002</v>
      </c>
      <c r="Q1348">
        <v>18.622022600000001</v>
      </c>
      <c r="R1348">
        <v>54.577333330000002</v>
      </c>
      <c r="S1348">
        <v>107.7770833</v>
      </c>
      <c r="T1348">
        <v>2.3616059539999998</v>
      </c>
      <c r="U1348">
        <v>53.199750000000002</v>
      </c>
      <c r="V1348">
        <v>7.1460055929999999</v>
      </c>
      <c r="W1348">
        <v>107.14600557994601</v>
      </c>
      <c r="X1348">
        <v>17.527479199999998</v>
      </c>
      <c r="Y1348">
        <v>1.0305934999999999</v>
      </c>
      <c r="Z1348">
        <v>376.166632771492</v>
      </c>
      <c r="AA1348">
        <v>-12.725401771491899</v>
      </c>
      <c r="AB1348">
        <v>1.0945434282470701</v>
      </c>
      <c r="AC1348">
        <v>-3.38291615014727</v>
      </c>
    </row>
    <row r="1349" spans="1:29" x14ac:dyDescent="0.2">
      <c r="A1349" t="s">
        <v>3582</v>
      </c>
      <c r="B1349" t="s">
        <v>63</v>
      </c>
      <c r="C1349" t="s">
        <v>3583</v>
      </c>
      <c r="E1349">
        <v>32.006</v>
      </c>
      <c r="F1349">
        <v>-110.988</v>
      </c>
      <c r="G1349" t="s">
        <v>32</v>
      </c>
      <c r="H1349" t="s">
        <v>466</v>
      </c>
      <c r="I1349" t="s">
        <v>46</v>
      </c>
      <c r="L1349" t="str">
        <f t="shared" si="21"/>
        <v>copper</v>
      </c>
      <c r="M1349">
        <v>33.047916399999899</v>
      </c>
      <c r="N1349">
        <v>35.409522350000003</v>
      </c>
      <c r="O1349">
        <v>0.99572939999999999</v>
      </c>
      <c r="P1349">
        <v>363.44123100000002</v>
      </c>
      <c r="Q1349">
        <v>18.622022600000001</v>
      </c>
      <c r="R1349">
        <v>54.577333330000002</v>
      </c>
      <c r="S1349">
        <v>107.7770833</v>
      </c>
      <c r="T1349">
        <v>2.3616059539999998</v>
      </c>
      <c r="U1349">
        <v>53.199750000000002</v>
      </c>
      <c r="V1349">
        <v>7.1460055929999999</v>
      </c>
      <c r="W1349">
        <v>107.14600557994601</v>
      </c>
      <c r="X1349">
        <v>17.527479199999998</v>
      </c>
      <c r="Y1349">
        <v>1.0305934999999999</v>
      </c>
      <c r="Z1349">
        <v>376.166632771492</v>
      </c>
      <c r="AA1349">
        <v>-12.725401771491899</v>
      </c>
      <c r="AB1349">
        <v>1.0945434282470701</v>
      </c>
      <c r="AC1349">
        <v>-3.38291615014727</v>
      </c>
    </row>
    <row r="1350" spans="1:29" x14ac:dyDescent="0.2">
      <c r="A1350" t="s">
        <v>3830</v>
      </c>
      <c r="B1350" t="s">
        <v>30</v>
      </c>
      <c r="C1350" t="s">
        <v>3831</v>
      </c>
      <c r="E1350">
        <v>23.084</v>
      </c>
      <c r="F1350">
        <v>-105.417</v>
      </c>
      <c r="G1350" t="s">
        <v>32</v>
      </c>
      <c r="H1350" t="s">
        <v>924</v>
      </c>
      <c r="I1350" t="s">
        <v>67</v>
      </c>
      <c r="J1350" t="s">
        <v>46</v>
      </c>
      <c r="L1350" t="str">
        <f t="shared" si="21"/>
        <v>lead;copper</v>
      </c>
      <c r="M1350">
        <v>60.194698299999899</v>
      </c>
      <c r="N1350">
        <v>63.984139210000002</v>
      </c>
      <c r="O1350">
        <v>3.2291156999999999</v>
      </c>
      <c r="P1350">
        <v>1178.6272309999899</v>
      </c>
      <c r="Q1350">
        <v>20.248073600000001</v>
      </c>
      <c r="R1350">
        <v>0.24533333299999999</v>
      </c>
      <c r="S1350">
        <v>3.6625000000000001</v>
      </c>
      <c r="T1350">
        <v>3.7894409109999998</v>
      </c>
      <c r="U1350">
        <v>3.417166667</v>
      </c>
      <c r="V1350">
        <v>6.2953067599999999</v>
      </c>
      <c r="W1350">
        <v>106.295306757937</v>
      </c>
      <c r="X1350">
        <v>19.154180499999999</v>
      </c>
      <c r="Y1350">
        <v>3.4150472000000001</v>
      </c>
      <c r="Z1350">
        <v>1246.4922165870601</v>
      </c>
      <c r="AA1350">
        <v>-67.864985587066698</v>
      </c>
      <c r="AB1350">
        <v>1.0938930732665999</v>
      </c>
      <c r="AC1350">
        <v>-5.4444772846542904</v>
      </c>
    </row>
    <row r="1351" spans="1:29" x14ac:dyDescent="0.2">
      <c r="A1351" t="s">
        <v>1610</v>
      </c>
      <c r="B1351" t="s">
        <v>30</v>
      </c>
      <c r="C1351" t="s">
        <v>1611</v>
      </c>
      <c r="E1351">
        <v>62.765000000000001</v>
      </c>
      <c r="F1351">
        <v>28.469999999999899</v>
      </c>
      <c r="G1351" t="s">
        <v>32</v>
      </c>
      <c r="H1351" t="s">
        <v>578</v>
      </c>
      <c r="I1351" t="s">
        <v>46</v>
      </c>
      <c r="L1351" t="str">
        <f t="shared" si="21"/>
        <v>copper</v>
      </c>
      <c r="M1351">
        <v>24.351676900000001</v>
      </c>
      <c r="N1351">
        <v>27.437118559999899</v>
      </c>
      <c r="O1351">
        <v>2.1259071999999999</v>
      </c>
      <c r="P1351">
        <v>775.95612800000004</v>
      </c>
      <c r="Q1351">
        <v>4.7765183000000002</v>
      </c>
      <c r="R1351">
        <v>8.0000000000000002E-3</v>
      </c>
      <c r="S1351">
        <v>0.445833333</v>
      </c>
      <c r="T1351">
        <v>3.0854416589999998</v>
      </c>
      <c r="U1351">
        <v>0.43783333299999999</v>
      </c>
      <c r="V1351">
        <v>12.6703457499999</v>
      </c>
      <c r="W1351">
        <v>112.670345753478</v>
      </c>
      <c r="X1351">
        <v>3.689317</v>
      </c>
      <c r="Y1351">
        <v>2.0078019999999999</v>
      </c>
      <c r="Z1351">
        <v>732.84773349761895</v>
      </c>
      <c r="AA1351">
        <v>43.108394502380399</v>
      </c>
      <c r="AB1351">
        <v>1.0872013120086601</v>
      </c>
      <c r="AC1351">
        <v>5.8823125912717904</v>
      </c>
    </row>
    <row r="1352" spans="1:29" x14ac:dyDescent="0.2">
      <c r="A1352" t="s">
        <v>1612</v>
      </c>
      <c r="B1352" t="s">
        <v>63</v>
      </c>
      <c r="C1352" t="s">
        <v>1613</v>
      </c>
      <c r="D1352" t="s">
        <v>1614</v>
      </c>
      <c r="E1352">
        <v>62.719000000000001</v>
      </c>
      <c r="F1352">
        <v>28.9529999999999</v>
      </c>
      <c r="G1352" t="s">
        <v>32</v>
      </c>
      <c r="H1352" t="s">
        <v>578</v>
      </c>
      <c r="I1352" t="s">
        <v>46</v>
      </c>
      <c r="J1352" t="s">
        <v>98</v>
      </c>
      <c r="K1352" t="s">
        <v>1615</v>
      </c>
      <c r="L1352" t="str">
        <f t="shared" si="21"/>
        <v>copper;nickel;gold;cobalt;silver;zinc</v>
      </c>
      <c r="M1352">
        <v>24.351676900000001</v>
      </c>
      <c r="N1352">
        <v>27.437118559999899</v>
      </c>
      <c r="O1352">
        <v>2.1259071999999999</v>
      </c>
      <c r="P1352">
        <v>775.95612800000004</v>
      </c>
      <c r="Q1352">
        <v>4.7765183000000002</v>
      </c>
      <c r="R1352">
        <v>8.0000000000000002E-3</v>
      </c>
      <c r="S1352">
        <v>0.445833333</v>
      </c>
      <c r="T1352">
        <v>3.0854416589999998</v>
      </c>
      <c r="U1352">
        <v>0.43783333299999999</v>
      </c>
      <c r="V1352">
        <v>12.6703457499999</v>
      </c>
      <c r="W1352">
        <v>112.670345753478</v>
      </c>
      <c r="X1352">
        <v>3.689317</v>
      </c>
      <c r="Y1352">
        <v>2.0078019999999999</v>
      </c>
      <c r="Z1352">
        <v>732.84773349761895</v>
      </c>
      <c r="AA1352">
        <v>43.108394502380399</v>
      </c>
      <c r="AB1352">
        <v>1.0872013120086601</v>
      </c>
      <c r="AC1352">
        <v>5.8823125912717904</v>
      </c>
    </row>
    <row r="1353" spans="1:29" x14ac:dyDescent="0.2">
      <c r="A1353" t="s">
        <v>1624</v>
      </c>
      <c r="B1353" t="s">
        <v>30</v>
      </c>
      <c r="C1353" t="s">
        <v>1625</v>
      </c>
      <c r="E1353">
        <v>64.849000000000004</v>
      </c>
      <c r="F1353">
        <v>13.837</v>
      </c>
      <c r="G1353" t="s">
        <v>32</v>
      </c>
      <c r="H1353" t="s">
        <v>1145</v>
      </c>
      <c r="I1353" t="s">
        <v>46</v>
      </c>
      <c r="L1353" t="str">
        <f t="shared" si="21"/>
        <v>copper</v>
      </c>
      <c r="M1353">
        <v>26.6784611</v>
      </c>
      <c r="N1353">
        <v>30.0497304599999</v>
      </c>
      <c r="O1353">
        <v>3.3352200999999999</v>
      </c>
      <c r="P1353">
        <v>1217.35533699999</v>
      </c>
      <c r="Q1353">
        <v>2.5634933000000002</v>
      </c>
      <c r="R1353">
        <v>0</v>
      </c>
      <c r="S1353">
        <v>1.4583333E-2</v>
      </c>
      <c r="T1353">
        <v>3.3712693630000001</v>
      </c>
      <c r="U1353">
        <v>1.4583333E-2</v>
      </c>
      <c r="V1353">
        <v>12.63667102</v>
      </c>
      <c r="W1353">
        <v>112.636671010982</v>
      </c>
      <c r="X1353">
        <v>1.4824843000000001</v>
      </c>
      <c r="Y1353">
        <v>3.2617395</v>
      </c>
      <c r="Z1353">
        <v>1190.53491473197</v>
      </c>
      <c r="AA1353">
        <v>26.820422268020501</v>
      </c>
      <c r="AB1353">
        <v>1.08100895933227</v>
      </c>
      <c r="AC1353">
        <v>2.2528043433365799</v>
      </c>
    </row>
    <row r="1354" spans="1:29" x14ac:dyDescent="0.2">
      <c r="A1354" t="s">
        <v>661</v>
      </c>
      <c r="B1354" t="s">
        <v>36</v>
      </c>
      <c r="C1354" t="s">
        <v>662</v>
      </c>
      <c r="D1354" t="s">
        <v>663</v>
      </c>
      <c r="E1354">
        <v>-12.237</v>
      </c>
      <c r="F1354">
        <v>25.8219999999999</v>
      </c>
      <c r="G1354" t="s">
        <v>32</v>
      </c>
      <c r="H1354" t="s">
        <v>560</v>
      </c>
      <c r="I1354" t="s">
        <v>46</v>
      </c>
      <c r="J1354" t="s">
        <v>526</v>
      </c>
      <c r="K1354" t="s">
        <v>664</v>
      </c>
      <c r="L1354" t="str">
        <f t="shared" si="21"/>
        <v>copper;uranium;gold;cobalt</v>
      </c>
      <c r="M1354">
        <v>47.300075499999899</v>
      </c>
      <c r="N1354">
        <v>54.565860280000003</v>
      </c>
      <c r="O1354">
        <v>3.9749224000000001</v>
      </c>
      <c r="P1354">
        <v>1450.8466759999901</v>
      </c>
      <c r="Q1354">
        <v>22.734886199999899</v>
      </c>
      <c r="R1354">
        <v>14.9239999999999</v>
      </c>
      <c r="S1354">
        <v>66.235416670000006</v>
      </c>
      <c r="T1354">
        <v>7.2657847789999996</v>
      </c>
      <c r="U1354">
        <v>51.31141667</v>
      </c>
      <c r="V1354">
        <v>15.36104267</v>
      </c>
      <c r="W1354">
        <v>115.361042668948</v>
      </c>
      <c r="X1354">
        <v>21.658424400000001</v>
      </c>
      <c r="Y1354">
        <v>3.2698355000000001</v>
      </c>
      <c r="Z1354">
        <v>1193.4899473190301</v>
      </c>
      <c r="AA1354">
        <v>257.35672868096901</v>
      </c>
      <c r="AB1354">
        <v>1.07646182255859</v>
      </c>
      <c r="AC1354">
        <v>21.563376319932701</v>
      </c>
    </row>
    <row r="1355" spans="1:29" x14ac:dyDescent="0.2">
      <c r="A1355" t="s">
        <v>665</v>
      </c>
      <c r="B1355" t="s">
        <v>36</v>
      </c>
      <c r="C1355" t="s">
        <v>666</v>
      </c>
      <c r="D1355" t="s">
        <v>667</v>
      </c>
      <c r="E1355">
        <v>-12.281000000000001</v>
      </c>
      <c r="F1355">
        <v>25.3</v>
      </c>
      <c r="G1355" t="s">
        <v>32</v>
      </c>
      <c r="H1355" t="s">
        <v>560</v>
      </c>
      <c r="I1355" t="s">
        <v>46</v>
      </c>
      <c r="L1355" t="str">
        <f t="shared" si="21"/>
        <v>copper</v>
      </c>
      <c r="M1355">
        <v>47.300075499999899</v>
      </c>
      <c r="N1355">
        <v>54.565860280000003</v>
      </c>
      <c r="O1355">
        <v>3.9749224000000001</v>
      </c>
      <c r="P1355">
        <v>1450.8466759999901</v>
      </c>
      <c r="Q1355">
        <v>22.734886199999899</v>
      </c>
      <c r="R1355">
        <v>14.9239999999999</v>
      </c>
      <c r="S1355">
        <v>66.235416670000006</v>
      </c>
      <c r="T1355">
        <v>7.2657847789999996</v>
      </c>
      <c r="U1355">
        <v>51.31141667</v>
      </c>
      <c r="V1355">
        <v>15.36104267</v>
      </c>
      <c r="W1355">
        <v>115.361042668948</v>
      </c>
      <c r="X1355">
        <v>21.658424400000001</v>
      </c>
      <c r="Y1355">
        <v>3.2698355000000001</v>
      </c>
      <c r="Z1355">
        <v>1193.4899473190301</v>
      </c>
      <c r="AA1355">
        <v>257.35672868096901</v>
      </c>
      <c r="AB1355">
        <v>1.07646182255859</v>
      </c>
      <c r="AC1355">
        <v>21.563376319932701</v>
      </c>
    </row>
    <row r="1356" spans="1:29" x14ac:dyDescent="0.2">
      <c r="A1356" t="s">
        <v>668</v>
      </c>
      <c r="B1356" t="s">
        <v>36</v>
      </c>
      <c r="C1356" t="s">
        <v>669</v>
      </c>
      <c r="D1356" t="s">
        <v>670</v>
      </c>
      <c r="E1356">
        <v>-12.186</v>
      </c>
      <c r="F1356">
        <v>25.219999999999899</v>
      </c>
      <c r="G1356" t="s">
        <v>32</v>
      </c>
      <c r="H1356" t="s">
        <v>560</v>
      </c>
      <c r="I1356" t="s">
        <v>98</v>
      </c>
      <c r="L1356" t="str">
        <f t="shared" si="21"/>
        <v>nickel</v>
      </c>
      <c r="M1356">
        <v>47.300075499999899</v>
      </c>
      <c r="N1356">
        <v>54.565860280000003</v>
      </c>
      <c r="O1356">
        <v>3.9749224000000001</v>
      </c>
      <c r="P1356">
        <v>1450.8466759999901</v>
      </c>
      <c r="Q1356">
        <v>22.734886199999899</v>
      </c>
      <c r="R1356">
        <v>14.9239999999999</v>
      </c>
      <c r="S1356">
        <v>66.235416670000006</v>
      </c>
      <c r="T1356">
        <v>7.2657847789999996</v>
      </c>
      <c r="U1356">
        <v>51.31141667</v>
      </c>
      <c r="V1356">
        <v>15.36104267</v>
      </c>
      <c r="W1356">
        <v>115.361042668948</v>
      </c>
      <c r="X1356">
        <v>21.658424400000001</v>
      </c>
      <c r="Y1356">
        <v>3.2698355000000001</v>
      </c>
      <c r="Z1356">
        <v>1193.4899473190301</v>
      </c>
      <c r="AA1356">
        <v>257.35672868096901</v>
      </c>
      <c r="AB1356">
        <v>1.07646182255859</v>
      </c>
      <c r="AC1356">
        <v>21.563376319932701</v>
      </c>
    </row>
    <row r="1357" spans="1:29" x14ac:dyDescent="0.2">
      <c r="A1357" t="s">
        <v>887</v>
      </c>
      <c r="B1357" t="s">
        <v>63</v>
      </c>
      <c r="C1357" t="s">
        <v>888</v>
      </c>
      <c r="D1357" t="s">
        <v>889</v>
      </c>
      <c r="E1357">
        <v>35.036000000000001</v>
      </c>
      <c r="F1357">
        <v>-84.363</v>
      </c>
      <c r="G1357" t="s">
        <v>32</v>
      </c>
      <c r="H1357" t="s">
        <v>466</v>
      </c>
      <c r="I1357" t="s">
        <v>46</v>
      </c>
      <c r="J1357" t="s">
        <v>74</v>
      </c>
      <c r="K1357" t="s">
        <v>444</v>
      </c>
      <c r="L1357" t="str">
        <f t="shared" si="21"/>
        <v>copper;iron ore;silver;zinc</v>
      </c>
      <c r="M1357">
        <v>59.4311484999999</v>
      </c>
      <c r="N1357">
        <v>68.102428900000007</v>
      </c>
      <c r="O1357">
        <v>4.2683945000000003</v>
      </c>
      <c r="P1357">
        <v>1557.9639930000001</v>
      </c>
      <c r="Q1357">
        <v>15.9062880999999</v>
      </c>
      <c r="R1357">
        <v>7.2160000000000002</v>
      </c>
      <c r="S1357">
        <v>35.402083330000004</v>
      </c>
      <c r="T1357">
        <v>8.6712804020000007</v>
      </c>
      <c r="U1357">
        <v>28.186083329999899</v>
      </c>
      <c r="V1357">
        <v>14.590464130000001</v>
      </c>
      <c r="W1357">
        <v>114.59046412337101</v>
      </c>
      <c r="X1357">
        <v>14.8486586</v>
      </c>
      <c r="Y1357">
        <v>3.6462604999999999</v>
      </c>
      <c r="Z1357">
        <v>1330.88508248329</v>
      </c>
      <c r="AA1357">
        <v>227.07891051670799</v>
      </c>
      <c r="AB1357">
        <v>1.05762953829345</v>
      </c>
      <c r="AC1357">
        <v>17.062247785736901</v>
      </c>
    </row>
    <row r="1358" spans="1:29" x14ac:dyDescent="0.2">
      <c r="A1358" t="s">
        <v>2440</v>
      </c>
      <c r="B1358" t="s">
        <v>30</v>
      </c>
      <c r="C1358" t="s">
        <v>2441</v>
      </c>
      <c r="E1358">
        <v>59.829000000000001</v>
      </c>
      <c r="F1358">
        <v>15.513</v>
      </c>
      <c r="G1358" t="s">
        <v>32</v>
      </c>
      <c r="H1358" t="s">
        <v>1091</v>
      </c>
      <c r="I1358" t="s">
        <v>46</v>
      </c>
      <c r="L1358" t="str">
        <f t="shared" si="21"/>
        <v>copper</v>
      </c>
      <c r="M1358">
        <v>25.580139200000001</v>
      </c>
      <c r="N1358">
        <v>28.179094030000002</v>
      </c>
      <c r="O1358">
        <v>2.3147701999999999</v>
      </c>
      <c r="P1358">
        <v>844.89112299999897</v>
      </c>
      <c r="Q1358">
        <v>7.5033307000000002</v>
      </c>
      <c r="R1358">
        <v>2.6666670000000002E-3</v>
      </c>
      <c r="S1358">
        <v>0.47291666700000001</v>
      </c>
      <c r="T1358">
        <v>2.5989548340000002</v>
      </c>
      <c r="U1358">
        <v>0.47025</v>
      </c>
      <c r="V1358">
        <v>10.16004961</v>
      </c>
      <c r="W1358">
        <v>110.160049598166</v>
      </c>
      <c r="X1358">
        <v>6.4506407000000001</v>
      </c>
      <c r="Y1358">
        <v>1.9271343999999999</v>
      </c>
      <c r="Z1358">
        <v>703.40405404567696</v>
      </c>
      <c r="AA1358">
        <v>141.48706895432201</v>
      </c>
      <c r="AB1358">
        <v>1.0526900215942301</v>
      </c>
      <c r="AC1358">
        <v>20.114622334140599</v>
      </c>
    </row>
    <row r="1359" spans="1:29" x14ac:dyDescent="0.2">
      <c r="A1359" t="s">
        <v>4317</v>
      </c>
      <c r="B1359" t="s">
        <v>30</v>
      </c>
      <c r="C1359" t="s">
        <v>3831</v>
      </c>
      <c r="E1359">
        <v>-25.398</v>
      </c>
      <c r="F1359">
        <v>-70.204999999999899</v>
      </c>
      <c r="G1359" t="s">
        <v>32</v>
      </c>
      <c r="H1359" t="s">
        <v>3713</v>
      </c>
      <c r="I1359" t="s">
        <v>46</v>
      </c>
      <c r="L1359" t="str">
        <f t="shared" si="21"/>
        <v>copper</v>
      </c>
      <c r="M1359">
        <v>16.8311309999999</v>
      </c>
      <c r="N1359">
        <v>17.193226750000001</v>
      </c>
      <c r="O1359">
        <v>0.28313460000000001</v>
      </c>
      <c r="P1359">
        <v>103.344128999999</v>
      </c>
      <c r="Q1359">
        <v>17.426725399999899</v>
      </c>
      <c r="R1359">
        <v>0</v>
      </c>
      <c r="S1359">
        <v>0</v>
      </c>
      <c r="T1359">
        <v>0.36209574700000002</v>
      </c>
      <c r="U1359">
        <v>0</v>
      </c>
      <c r="V1359">
        <v>2.15134531</v>
      </c>
      <c r="W1359">
        <v>102.151345325516</v>
      </c>
      <c r="X1359">
        <v>16.396139099999999</v>
      </c>
      <c r="Y1359">
        <v>7.72901E-2</v>
      </c>
      <c r="Z1359">
        <v>28.210876658558799</v>
      </c>
      <c r="AA1359">
        <v>75.133252341441107</v>
      </c>
      <c r="AB1359">
        <v>1.03058625510253</v>
      </c>
      <c r="AC1359">
        <v>266.32725119035399</v>
      </c>
    </row>
    <row r="1360" spans="1:29" x14ac:dyDescent="0.2">
      <c r="A1360" t="s">
        <v>4318</v>
      </c>
      <c r="B1360" t="s">
        <v>30</v>
      </c>
      <c r="C1360" t="s">
        <v>4319</v>
      </c>
      <c r="E1360">
        <v>-25.588999999999899</v>
      </c>
      <c r="F1360">
        <v>-70.363</v>
      </c>
      <c r="G1360" t="s">
        <v>32</v>
      </c>
      <c r="H1360" t="s">
        <v>3713</v>
      </c>
      <c r="I1360" t="s">
        <v>46</v>
      </c>
      <c r="L1360" t="str">
        <f t="shared" si="21"/>
        <v>copper</v>
      </c>
      <c r="M1360">
        <v>16.8311309999999</v>
      </c>
      <c r="N1360">
        <v>17.193226750000001</v>
      </c>
      <c r="O1360">
        <v>0.28313460000000001</v>
      </c>
      <c r="P1360">
        <v>103.344128999999</v>
      </c>
      <c r="Q1360">
        <v>17.426725399999899</v>
      </c>
      <c r="R1360">
        <v>0</v>
      </c>
      <c r="S1360">
        <v>0</v>
      </c>
      <c r="T1360">
        <v>0.36209574700000002</v>
      </c>
      <c r="U1360">
        <v>0</v>
      </c>
      <c r="V1360">
        <v>2.15134531</v>
      </c>
      <c r="W1360">
        <v>102.151345325516</v>
      </c>
      <c r="X1360">
        <v>16.396139099999999</v>
      </c>
      <c r="Y1360">
        <v>7.72901E-2</v>
      </c>
      <c r="Z1360">
        <v>28.210876658558799</v>
      </c>
      <c r="AA1360">
        <v>75.133252341441107</v>
      </c>
      <c r="AB1360">
        <v>1.03058625510253</v>
      </c>
      <c r="AC1360">
        <v>266.32725119035399</v>
      </c>
    </row>
    <row r="1361" spans="1:29" x14ac:dyDescent="0.2">
      <c r="A1361" t="s">
        <v>4320</v>
      </c>
      <c r="B1361" t="s">
        <v>30</v>
      </c>
      <c r="C1361" t="s">
        <v>4321</v>
      </c>
      <c r="E1361">
        <v>-25.631</v>
      </c>
      <c r="F1361">
        <v>-70.465999999999894</v>
      </c>
      <c r="G1361" t="s">
        <v>32</v>
      </c>
      <c r="H1361" t="s">
        <v>3713</v>
      </c>
      <c r="I1361" t="s">
        <v>46</v>
      </c>
      <c r="L1361" t="str">
        <f t="shared" si="21"/>
        <v>copper</v>
      </c>
      <c r="M1361">
        <v>16.8311309999999</v>
      </c>
      <c r="N1361">
        <v>17.193226750000001</v>
      </c>
      <c r="O1361">
        <v>0.28313460000000001</v>
      </c>
      <c r="P1361">
        <v>103.344128999999</v>
      </c>
      <c r="Q1361">
        <v>17.426725399999899</v>
      </c>
      <c r="R1361">
        <v>0</v>
      </c>
      <c r="S1361">
        <v>0</v>
      </c>
      <c r="T1361">
        <v>0.36209574700000002</v>
      </c>
      <c r="U1361">
        <v>0</v>
      </c>
      <c r="V1361">
        <v>2.15134531</v>
      </c>
      <c r="W1361">
        <v>102.151345325516</v>
      </c>
      <c r="X1361">
        <v>16.396139099999999</v>
      </c>
      <c r="Y1361">
        <v>7.72901E-2</v>
      </c>
      <c r="Z1361">
        <v>28.210876658558799</v>
      </c>
      <c r="AA1361">
        <v>75.133252341441107</v>
      </c>
      <c r="AB1361">
        <v>1.03058625510253</v>
      </c>
      <c r="AC1361">
        <v>266.32725119035399</v>
      </c>
    </row>
    <row r="1362" spans="1:29" x14ac:dyDescent="0.2">
      <c r="A1362" t="s">
        <v>4322</v>
      </c>
      <c r="B1362" t="s">
        <v>63</v>
      </c>
      <c r="C1362" t="s">
        <v>4323</v>
      </c>
      <c r="D1362" t="s">
        <v>4323</v>
      </c>
      <c r="E1362">
        <v>-25.6969999999999</v>
      </c>
      <c r="F1362">
        <v>-70.498999999999896</v>
      </c>
      <c r="G1362" t="s">
        <v>32</v>
      </c>
      <c r="H1362" t="s">
        <v>3713</v>
      </c>
      <c r="I1362" t="s">
        <v>46</v>
      </c>
      <c r="J1362" t="s">
        <v>308</v>
      </c>
      <c r="K1362" t="s">
        <v>41</v>
      </c>
      <c r="L1362" t="str">
        <f t="shared" si="21"/>
        <v>copper;molybdenum;silver</v>
      </c>
      <c r="M1362">
        <v>16.8311309999999</v>
      </c>
      <c r="N1362">
        <v>17.193226750000001</v>
      </c>
      <c r="O1362">
        <v>0.28313460000000001</v>
      </c>
      <c r="P1362">
        <v>103.344128999999</v>
      </c>
      <c r="Q1362">
        <v>17.426725399999899</v>
      </c>
      <c r="R1362">
        <v>0</v>
      </c>
      <c r="S1362">
        <v>0</v>
      </c>
      <c r="T1362">
        <v>0.36209574700000002</v>
      </c>
      <c r="U1362">
        <v>0</v>
      </c>
      <c r="V1362">
        <v>2.15134531</v>
      </c>
      <c r="W1362">
        <v>102.151345325516</v>
      </c>
      <c r="X1362">
        <v>16.396139099999999</v>
      </c>
      <c r="Y1362">
        <v>7.72901E-2</v>
      </c>
      <c r="Z1362">
        <v>28.210876658558799</v>
      </c>
      <c r="AA1362">
        <v>75.133252341441107</v>
      </c>
      <c r="AB1362">
        <v>1.03058625510253</v>
      </c>
      <c r="AC1362">
        <v>266.32725119035399</v>
      </c>
    </row>
    <row r="1363" spans="1:29" x14ac:dyDescent="0.2">
      <c r="A1363" t="s">
        <v>4324</v>
      </c>
      <c r="B1363" t="s">
        <v>63</v>
      </c>
      <c r="C1363" t="s">
        <v>4325</v>
      </c>
      <c r="D1363" t="s">
        <v>4325</v>
      </c>
      <c r="E1363">
        <v>-25.074000000000002</v>
      </c>
      <c r="F1363">
        <v>-70.363</v>
      </c>
      <c r="G1363" t="s">
        <v>32</v>
      </c>
      <c r="H1363" t="s">
        <v>3713</v>
      </c>
      <c r="I1363" t="s">
        <v>46</v>
      </c>
      <c r="J1363" t="s">
        <v>41</v>
      </c>
      <c r="L1363" t="str">
        <f t="shared" si="21"/>
        <v>copper;silver</v>
      </c>
      <c r="M1363">
        <v>16.8311309999999</v>
      </c>
      <c r="N1363">
        <v>17.193226750000001</v>
      </c>
      <c r="O1363">
        <v>0.28313460000000001</v>
      </c>
      <c r="P1363">
        <v>103.344128999999</v>
      </c>
      <c r="Q1363">
        <v>17.426725399999899</v>
      </c>
      <c r="R1363">
        <v>0</v>
      </c>
      <c r="S1363">
        <v>0</v>
      </c>
      <c r="T1363">
        <v>0.36209574700000002</v>
      </c>
      <c r="U1363">
        <v>0</v>
      </c>
      <c r="V1363">
        <v>2.15134531</v>
      </c>
      <c r="W1363">
        <v>102.151345325516</v>
      </c>
      <c r="X1363">
        <v>16.396139099999999</v>
      </c>
      <c r="Y1363">
        <v>7.72901E-2</v>
      </c>
      <c r="Z1363">
        <v>28.210876658558799</v>
      </c>
      <c r="AA1363">
        <v>75.133252341441107</v>
      </c>
      <c r="AB1363">
        <v>1.03058625510253</v>
      </c>
      <c r="AC1363">
        <v>266.32725119035399</v>
      </c>
    </row>
    <row r="1364" spans="1:29" x14ac:dyDescent="0.2">
      <c r="A1364" t="s">
        <v>4326</v>
      </c>
      <c r="B1364" t="s">
        <v>30</v>
      </c>
      <c r="C1364" t="s">
        <v>4327</v>
      </c>
      <c r="E1364">
        <v>-25.864000000000001</v>
      </c>
      <c r="F1364">
        <v>-70.519999999999897</v>
      </c>
      <c r="G1364" t="s">
        <v>32</v>
      </c>
      <c r="H1364" t="s">
        <v>3713</v>
      </c>
      <c r="I1364" t="s">
        <v>47</v>
      </c>
      <c r="J1364" t="s">
        <v>46</v>
      </c>
      <c r="L1364" t="str">
        <f t="shared" si="21"/>
        <v>gold;copper</v>
      </c>
      <c r="M1364">
        <v>16.8311309999999</v>
      </c>
      <c r="N1364">
        <v>17.193226750000001</v>
      </c>
      <c r="O1364">
        <v>0.28313460000000001</v>
      </c>
      <c r="P1364">
        <v>103.344128999999</v>
      </c>
      <c r="Q1364">
        <v>17.426725399999899</v>
      </c>
      <c r="R1364">
        <v>0</v>
      </c>
      <c r="S1364">
        <v>0</v>
      </c>
      <c r="T1364">
        <v>0.36209574700000002</v>
      </c>
      <c r="U1364">
        <v>0</v>
      </c>
      <c r="V1364">
        <v>2.15134531</v>
      </c>
      <c r="W1364">
        <v>102.151345325516</v>
      </c>
      <c r="X1364">
        <v>16.396139099999999</v>
      </c>
      <c r="Y1364">
        <v>7.72901E-2</v>
      </c>
      <c r="Z1364">
        <v>28.210876658558799</v>
      </c>
      <c r="AA1364">
        <v>75.133252341441107</v>
      </c>
      <c r="AB1364">
        <v>1.03058625510253</v>
      </c>
      <c r="AC1364">
        <v>266.32725119035399</v>
      </c>
    </row>
    <row r="1365" spans="1:29" x14ac:dyDescent="0.2">
      <c r="A1365" t="s">
        <v>1916</v>
      </c>
      <c r="B1365" t="s">
        <v>30</v>
      </c>
      <c r="C1365" t="s">
        <v>1917</v>
      </c>
      <c r="D1365" t="s">
        <v>1918</v>
      </c>
      <c r="E1365">
        <v>-6.2480000000000002</v>
      </c>
      <c r="F1365">
        <v>-36.509999999999899</v>
      </c>
      <c r="G1365" t="s">
        <v>32</v>
      </c>
      <c r="H1365" t="s">
        <v>263</v>
      </c>
      <c r="I1365" t="s">
        <v>77</v>
      </c>
      <c r="J1365" t="s">
        <v>58</v>
      </c>
      <c r="L1365" t="str">
        <f t="shared" si="21"/>
        <v>tin;tungsten</v>
      </c>
      <c r="M1365">
        <v>55.225936900000001</v>
      </c>
      <c r="N1365">
        <v>61.789217800000003</v>
      </c>
      <c r="O1365">
        <v>3.6522676999999999</v>
      </c>
      <c r="P1365">
        <v>1333.0777109999899</v>
      </c>
      <c r="Q1365">
        <v>26.7392825999999</v>
      </c>
      <c r="R1365">
        <v>5.6266666670000003</v>
      </c>
      <c r="S1365">
        <v>92.931250000000006</v>
      </c>
      <c r="T1365">
        <v>6.563280904</v>
      </c>
      <c r="U1365">
        <v>87.30458333</v>
      </c>
      <c r="V1365">
        <v>11.884417490000001</v>
      </c>
      <c r="W1365">
        <v>111.88441748282899</v>
      </c>
      <c r="X1365">
        <v>25.712616000000001</v>
      </c>
      <c r="Y1365">
        <v>1.0295451</v>
      </c>
      <c r="Z1365">
        <v>375.78395009040798</v>
      </c>
      <c r="AA1365">
        <v>957.29376090959101</v>
      </c>
      <c r="AB1365">
        <v>1.02666663320312</v>
      </c>
      <c r="AC1365">
        <v>254.74578163311099</v>
      </c>
    </row>
    <row r="1366" spans="1:29" x14ac:dyDescent="0.2">
      <c r="A1366" t="s">
        <v>1919</v>
      </c>
      <c r="B1366" t="s">
        <v>30</v>
      </c>
      <c r="C1366" t="s">
        <v>1920</v>
      </c>
      <c r="E1366">
        <v>-6.165</v>
      </c>
      <c r="F1366">
        <v>-36.499000000000002</v>
      </c>
      <c r="G1366" t="s">
        <v>32</v>
      </c>
      <c r="H1366" t="s">
        <v>263</v>
      </c>
      <c r="I1366" t="s">
        <v>58</v>
      </c>
      <c r="L1366" t="str">
        <f t="shared" si="21"/>
        <v>tungsten</v>
      </c>
      <c r="M1366">
        <v>55.225936900000001</v>
      </c>
      <c r="N1366">
        <v>61.789217800000003</v>
      </c>
      <c r="O1366">
        <v>3.6522676999999999</v>
      </c>
      <c r="P1366">
        <v>1333.0777109999899</v>
      </c>
      <c r="Q1366">
        <v>26.7392825999999</v>
      </c>
      <c r="R1366">
        <v>5.6266666670000003</v>
      </c>
      <c r="S1366">
        <v>92.931250000000006</v>
      </c>
      <c r="T1366">
        <v>6.563280904</v>
      </c>
      <c r="U1366">
        <v>87.30458333</v>
      </c>
      <c r="V1366">
        <v>11.884417490000001</v>
      </c>
      <c r="W1366">
        <v>111.88441748282899</v>
      </c>
      <c r="X1366">
        <v>25.712616000000001</v>
      </c>
      <c r="Y1366">
        <v>1.0295451</v>
      </c>
      <c r="Z1366">
        <v>375.78395009040798</v>
      </c>
      <c r="AA1366">
        <v>957.29376090959101</v>
      </c>
      <c r="AB1366">
        <v>1.02666663320312</v>
      </c>
      <c r="AC1366">
        <v>254.74578163311099</v>
      </c>
    </row>
    <row r="1367" spans="1:29" x14ac:dyDescent="0.2">
      <c r="A1367" t="s">
        <v>1921</v>
      </c>
      <c r="B1367" t="s">
        <v>30</v>
      </c>
      <c r="C1367" t="s">
        <v>1922</v>
      </c>
      <c r="E1367">
        <v>-6.2649999999999997</v>
      </c>
      <c r="F1367">
        <v>-36.582000000000001</v>
      </c>
      <c r="G1367" t="s">
        <v>32</v>
      </c>
      <c r="H1367" t="s">
        <v>263</v>
      </c>
      <c r="I1367" t="s">
        <v>58</v>
      </c>
      <c r="L1367" t="str">
        <f t="shared" si="21"/>
        <v>tungsten</v>
      </c>
      <c r="M1367">
        <v>55.225936900000001</v>
      </c>
      <c r="N1367">
        <v>61.789217800000003</v>
      </c>
      <c r="O1367">
        <v>3.6522676999999999</v>
      </c>
      <c r="P1367">
        <v>1333.0777109999899</v>
      </c>
      <c r="Q1367">
        <v>26.7392825999999</v>
      </c>
      <c r="R1367">
        <v>5.6266666670000003</v>
      </c>
      <c r="S1367">
        <v>92.931250000000006</v>
      </c>
      <c r="T1367">
        <v>6.563280904</v>
      </c>
      <c r="U1367">
        <v>87.30458333</v>
      </c>
      <c r="V1367">
        <v>11.884417490000001</v>
      </c>
      <c r="W1367">
        <v>111.88441748282899</v>
      </c>
      <c r="X1367">
        <v>25.712616000000001</v>
      </c>
      <c r="Y1367">
        <v>1.0295451</v>
      </c>
      <c r="Z1367">
        <v>375.78395009040798</v>
      </c>
      <c r="AA1367">
        <v>957.29376090959101</v>
      </c>
      <c r="AB1367">
        <v>1.02666663320312</v>
      </c>
      <c r="AC1367">
        <v>254.74578163311099</v>
      </c>
    </row>
    <row r="1368" spans="1:29" x14ac:dyDescent="0.2">
      <c r="A1368" t="s">
        <v>1923</v>
      </c>
      <c r="B1368" t="s">
        <v>30</v>
      </c>
      <c r="C1368" t="s">
        <v>1924</v>
      </c>
      <c r="E1368">
        <v>-6.2830000000000004</v>
      </c>
      <c r="F1368">
        <v>-36.536000000000001</v>
      </c>
      <c r="G1368" t="s">
        <v>32</v>
      </c>
      <c r="H1368" t="s">
        <v>263</v>
      </c>
      <c r="I1368" t="s">
        <v>58</v>
      </c>
      <c r="L1368" t="str">
        <f t="shared" si="21"/>
        <v>tungsten</v>
      </c>
      <c r="M1368">
        <v>55.225936900000001</v>
      </c>
      <c r="N1368">
        <v>61.789217800000003</v>
      </c>
      <c r="O1368">
        <v>3.6522676999999999</v>
      </c>
      <c r="P1368">
        <v>1333.0777109999899</v>
      </c>
      <c r="Q1368">
        <v>26.7392825999999</v>
      </c>
      <c r="R1368">
        <v>5.6266666670000003</v>
      </c>
      <c r="S1368">
        <v>92.931250000000006</v>
      </c>
      <c r="T1368">
        <v>6.563280904</v>
      </c>
      <c r="U1368">
        <v>87.30458333</v>
      </c>
      <c r="V1368">
        <v>11.884417490000001</v>
      </c>
      <c r="W1368">
        <v>111.88441748282899</v>
      </c>
      <c r="X1368">
        <v>25.712616000000001</v>
      </c>
      <c r="Y1368">
        <v>1.0295451</v>
      </c>
      <c r="Z1368">
        <v>375.78395009040798</v>
      </c>
      <c r="AA1368">
        <v>957.29376090959101</v>
      </c>
      <c r="AB1368">
        <v>1.02666663320312</v>
      </c>
      <c r="AC1368">
        <v>254.74578163311099</v>
      </c>
    </row>
    <row r="1369" spans="1:29" x14ac:dyDescent="0.2">
      <c r="A1369" t="s">
        <v>1925</v>
      </c>
      <c r="B1369" t="s">
        <v>30</v>
      </c>
      <c r="C1369" t="s">
        <v>1926</v>
      </c>
      <c r="E1369">
        <v>-6.298</v>
      </c>
      <c r="F1369">
        <v>-36.448999999999899</v>
      </c>
      <c r="G1369" t="s">
        <v>32</v>
      </c>
      <c r="H1369" t="s">
        <v>263</v>
      </c>
      <c r="I1369" t="s">
        <v>58</v>
      </c>
      <c r="L1369" t="str">
        <f t="shared" si="21"/>
        <v>tungsten</v>
      </c>
      <c r="M1369">
        <v>55.225936900000001</v>
      </c>
      <c r="N1369">
        <v>61.789217800000003</v>
      </c>
      <c r="O1369">
        <v>3.6522676999999999</v>
      </c>
      <c r="P1369">
        <v>1333.0777109999899</v>
      </c>
      <c r="Q1369">
        <v>26.7392825999999</v>
      </c>
      <c r="R1369">
        <v>5.6266666670000003</v>
      </c>
      <c r="S1369">
        <v>92.931250000000006</v>
      </c>
      <c r="T1369">
        <v>6.563280904</v>
      </c>
      <c r="U1369">
        <v>87.30458333</v>
      </c>
      <c r="V1369">
        <v>11.884417490000001</v>
      </c>
      <c r="W1369">
        <v>111.88441748282899</v>
      </c>
      <c r="X1369">
        <v>25.712616000000001</v>
      </c>
      <c r="Y1369">
        <v>1.0295451</v>
      </c>
      <c r="Z1369">
        <v>375.78395009040798</v>
      </c>
      <c r="AA1369">
        <v>957.29376090959101</v>
      </c>
      <c r="AB1369">
        <v>1.02666663320312</v>
      </c>
      <c r="AC1369">
        <v>254.74578163311099</v>
      </c>
    </row>
    <row r="1370" spans="1:29" x14ac:dyDescent="0.2">
      <c r="A1370" t="s">
        <v>1927</v>
      </c>
      <c r="B1370" t="s">
        <v>30</v>
      </c>
      <c r="C1370" t="s">
        <v>1917</v>
      </c>
      <c r="E1370">
        <v>-6.3150000000000004</v>
      </c>
      <c r="F1370">
        <v>-36.582000000000001</v>
      </c>
      <c r="G1370" t="s">
        <v>32</v>
      </c>
      <c r="H1370" t="s">
        <v>263</v>
      </c>
      <c r="I1370" t="s">
        <v>58</v>
      </c>
      <c r="L1370" t="str">
        <f t="shared" si="21"/>
        <v>tungsten</v>
      </c>
      <c r="M1370">
        <v>55.225936900000001</v>
      </c>
      <c r="N1370">
        <v>61.789217800000003</v>
      </c>
      <c r="O1370">
        <v>3.6522676999999999</v>
      </c>
      <c r="P1370">
        <v>1333.0777109999899</v>
      </c>
      <c r="Q1370">
        <v>26.7392825999999</v>
      </c>
      <c r="R1370">
        <v>5.6266666670000003</v>
      </c>
      <c r="S1370">
        <v>92.931250000000006</v>
      </c>
      <c r="T1370">
        <v>6.563280904</v>
      </c>
      <c r="U1370">
        <v>87.30458333</v>
      </c>
      <c r="V1370">
        <v>11.884417490000001</v>
      </c>
      <c r="W1370">
        <v>111.88441748282899</v>
      </c>
      <c r="X1370">
        <v>25.712616000000001</v>
      </c>
      <c r="Y1370">
        <v>1.0295451</v>
      </c>
      <c r="Z1370">
        <v>375.78395009040798</v>
      </c>
      <c r="AA1370">
        <v>957.29376090959101</v>
      </c>
      <c r="AB1370">
        <v>1.02666663320312</v>
      </c>
      <c r="AC1370">
        <v>254.74578163311099</v>
      </c>
    </row>
    <row r="1371" spans="1:29" x14ac:dyDescent="0.2">
      <c r="A1371" t="s">
        <v>1928</v>
      </c>
      <c r="B1371" t="s">
        <v>30</v>
      </c>
      <c r="C1371" t="s">
        <v>1929</v>
      </c>
      <c r="E1371">
        <v>-6.3650000000000002</v>
      </c>
      <c r="F1371">
        <v>-36.698999999999899</v>
      </c>
      <c r="G1371" t="s">
        <v>32</v>
      </c>
      <c r="H1371" t="s">
        <v>263</v>
      </c>
      <c r="I1371" t="s">
        <v>58</v>
      </c>
      <c r="L1371" t="str">
        <f t="shared" si="21"/>
        <v>tungsten</v>
      </c>
      <c r="M1371">
        <v>55.225936900000001</v>
      </c>
      <c r="N1371">
        <v>61.789217800000003</v>
      </c>
      <c r="O1371">
        <v>3.6522676999999999</v>
      </c>
      <c r="P1371">
        <v>1333.0777109999899</v>
      </c>
      <c r="Q1371">
        <v>26.7392825999999</v>
      </c>
      <c r="R1371">
        <v>5.6266666670000003</v>
      </c>
      <c r="S1371">
        <v>92.931250000000006</v>
      </c>
      <c r="T1371">
        <v>6.563280904</v>
      </c>
      <c r="U1371">
        <v>87.30458333</v>
      </c>
      <c r="V1371">
        <v>11.884417490000001</v>
      </c>
      <c r="W1371">
        <v>111.88441748282899</v>
      </c>
      <c r="X1371">
        <v>25.712616000000001</v>
      </c>
      <c r="Y1371">
        <v>1.0295451</v>
      </c>
      <c r="Z1371">
        <v>375.78395009040798</v>
      </c>
      <c r="AA1371">
        <v>957.29376090959101</v>
      </c>
      <c r="AB1371">
        <v>1.02666663320312</v>
      </c>
      <c r="AC1371">
        <v>254.74578163311099</v>
      </c>
    </row>
    <row r="1372" spans="1:29" x14ac:dyDescent="0.2">
      <c r="A1372" t="s">
        <v>1930</v>
      </c>
      <c r="B1372" t="s">
        <v>30</v>
      </c>
      <c r="C1372" t="s">
        <v>1931</v>
      </c>
      <c r="E1372">
        <v>-6.6980000000000004</v>
      </c>
      <c r="F1372">
        <v>-36.749000000000002</v>
      </c>
      <c r="G1372" t="s">
        <v>32</v>
      </c>
      <c r="H1372" t="s">
        <v>263</v>
      </c>
      <c r="I1372" t="s">
        <v>58</v>
      </c>
      <c r="L1372" t="str">
        <f t="shared" si="21"/>
        <v>tungsten</v>
      </c>
      <c r="M1372">
        <v>55.225936900000001</v>
      </c>
      <c r="N1372">
        <v>61.789217800000003</v>
      </c>
      <c r="O1372">
        <v>3.6522676999999999</v>
      </c>
      <c r="P1372">
        <v>1333.0777109999899</v>
      </c>
      <c r="Q1372">
        <v>26.7392825999999</v>
      </c>
      <c r="R1372">
        <v>5.6266666670000003</v>
      </c>
      <c r="S1372">
        <v>92.931250000000006</v>
      </c>
      <c r="T1372">
        <v>6.563280904</v>
      </c>
      <c r="U1372">
        <v>87.30458333</v>
      </c>
      <c r="V1372">
        <v>11.884417490000001</v>
      </c>
      <c r="W1372">
        <v>111.88441748282899</v>
      </c>
      <c r="X1372">
        <v>25.712616000000001</v>
      </c>
      <c r="Y1372">
        <v>1.0295451</v>
      </c>
      <c r="Z1372">
        <v>375.78395009040798</v>
      </c>
      <c r="AA1372">
        <v>957.29376090959101</v>
      </c>
      <c r="AB1372">
        <v>1.02666663320312</v>
      </c>
      <c r="AC1372">
        <v>254.74578163311099</v>
      </c>
    </row>
    <row r="1373" spans="1:29" x14ac:dyDescent="0.2">
      <c r="A1373" t="s">
        <v>897</v>
      </c>
      <c r="B1373" t="s">
        <v>30</v>
      </c>
      <c r="C1373" t="s">
        <v>898</v>
      </c>
      <c r="E1373">
        <v>63.598999999999897</v>
      </c>
      <c r="F1373">
        <v>27.402999999999899</v>
      </c>
      <c r="G1373" t="s">
        <v>32</v>
      </c>
      <c r="H1373" t="s">
        <v>578</v>
      </c>
      <c r="I1373" t="s">
        <v>46</v>
      </c>
      <c r="L1373" t="str">
        <f t="shared" si="21"/>
        <v>copper</v>
      </c>
      <c r="M1373">
        <v>24.3851662</v>
      </c>
      <c r="N1373">
        <v>27.934102790000001</v>
      </c>
      <c r="O1373">
        <v>2.0620067</v>
      </c>
      <c r="P1373">
        <v>752.63244550000002</v>
      </c>
      <c r="Q1373">
        <v>4.1160598000000004</v>
      </c>
      <c r="R1373">
        <v>1.3333329999999999E-3</v>
      </c>
      <c r="S1373">
        <v>0.37708333300000002</v>
      </c>
      <c r="T1373">
        <v>3.5489365909999999</v>
      </c>
      <c r="U1373">
        <v>0.37574999999999997</v>
      </c>
      <c r="V1373">
        <v>14.55366989</v>
      </c>
      <c r="W1373">
        <v>114.553669886408</v>
      </c>
      <c r="X1373">
        <v>3.0959058000000002</v>
      </c>
      <c r="Y1373">
        <v>2.0803018</v>
      </c>
      <c r="Z1373">
        <v>759.310142993927</v>
      </c>
      <c r="AA1373">
        <v>-6.6776974939269804</v>
      </c>
      <c r="AB1373">
        <v>1.0201540192077601</v>
      </c>
      <c r="AC1373">
        <v>-0.87944268301186002</v>
      </c>
    </row>
    <row r="1374" spans="1:29" x14ac:dyDescent="0.2">
      <c r="A1374" t="s">
        <v>899</v>
      </c>
      <c r="B1374" t="s">
        <v>36</v>
      </c>
      <c r="C1374" t="s">
        <v>900</v>
      </c>
      <c r="D1374" t="s">
        <v>901</v>
      </c>
      <c r="E1374">
        <v>63.970999999999897</v>
      </c>
      <c r="F1374">
        <v>27.994</v>
      </c>
      <c r="G1374" t="s">
        <v>32</v>
      </c>
      <c r="H1374" t="s">
        <v>578</v>
      </c>
      <c r="I1374" t="s">
        <v>98</v>
      </c>
      <c r="J1374" t="s">
        <v>40</v>
      </c>
      <c r="K1374" t="s">
        <v>902</v>
      </c>
      <c r="L1374" t="str">
        <f t="shared" si="21"/>
        <v>nickel;zinc;copper;cobalt</v>
      </c>
      <c r="M1374">
        <v>24.3851662</v>
      </c>
      <c r="N1374">
        <v>27.934102790000001</v>
      </c>
      <c r="O1374">
        <v>2.0620067</v>
      </c>
      <c r="P1374">
        <v>752.63244550000002</v>
      </c>
      <c r="Q1374">
        <v>4.1160598000000004</v>
      </c>
      <c r="R1374">
        <v>1.3333329999999999E-3</v>
      </c>
      <c r="S1374">
        <v>0.37708333300000002</v>
      </c>
      <c r="T1374">
        <v>3.5489365909999999</v>
      </c>
      <c r="U1374">
        <v>0.37574999999999997</v>
      </c>
      <c r="V1374">
        <v>14.55366989</v>
      </c>
      <c r="W1374">
        <v>114.553669886408</v>
      </c>
      <c r="X1374">
        <v>3.0959058000000002</v>
      </c>
      <c r="Y1374">
        <v>2.0803018</v>
      </c>
      <c r="Z1374">
        <v>759.310142993927</v>
      </c>
      <c r="AA1374">
        <v>-6.6776974939269804</v>
      </c>
      <c r="AB1374">
        <v>1.0201540192077601</v>
      </c>
      <c r="AC1374">
        <v>-0.87944268301186002</v>
      </c>
    </row>
    <row r="1375" spans="1:29" x14ac:dyDescent="0.2">
      <c r="A1375" t="s">
        <v>2042</v>
      </c>
      <c r="B1375" t="s">
        <v>30</v>
      </c>
      <c r="C1375" t="s">
        <v>2043</v>
      </c>
      <c r="D1375" t="s">
        <v>2043</v>
      </c>
      <c r="E1375">
        <v>18.8249999999999</v>
      </c>
      <c r="F1375">
        <v>97.158000000000001</v>
      </c>
      <c r="G1375" t="s">
        <v>32</v>
      </c>
      <c r="H1375" t="s">
        <v>225</v>
      </c>
      <c r="I1375" t="s">
        <v>77</v>
      </c>
      <c r="J1375" t="s">
        <v>58</v>
      </c>
      <c r="L1375" t="str">
        <f t="shared" si="21"/>
        <v>tin;tungsten</v>
      </c>
      <c r="M1375">
        <v>77.268447899999899</v>
      </c>
      <c r="N1375">
        <v>86.117762540000001</v>
      </c>
      <c r="O1375">
        <v>5.6179714000000001</v>
      </c>
      <c r="P1375">
        <v>2050.559561</v>
      </c>
      <c r="Q1375">
        <v>25.397541</v>
      </c>
      <c r="R1375">
        <v>62.306666669999899</v>
      </c>
      <c r="S1375">
        <v>107.8125</v>
      </c>
      <c r="T1375">
        <v>8.8493146370000009</v>
      </c>
      <c r="U1375">
        <v>45.505833330000002</v>
      </c>
      <c r="V1375">
        <v>11.45268849</v>
      </c>
      <c r="W1375">
        <v>111.452688491236</v>
      </c>
      <c r="X1375">
        <v>24.385210000000001</v>
      </c>
      <c r="Y1375">
        <v>5.1808142999999998</v>
      </c>
      <c r="Z1375">
        <v>1890.9972071647601</v>
      </c>
      <c r="AA1375">
        <v>159.562353835235</v>
      </c>
      <c r="AB1375">
        <v>1.0123309627685499</v>
      </c>
      <c r="AC1375">
        <v>8.4380005020987205</v>
      </c>
    </row>
    <row r="1376" spans="1:29" x14ac:dyDescent="0.2">
      <c r="A1376" t="s">
        <v>2269</v>
      </c>
      <c r="B1376" t="s">
        <v>36</v>
      </c>
      <c r="C1376" t="s">
        <v>2270</v>
      </c>
      <c r="D1376" t="s">
        <v>2271</v>
      </c>
      <c r="E1376">
        <v>-18.3189999999999</v>
      </c>
      <c r="F1376">
        <v>125.77800000000001</v>
      </c>
      <c r="G1376" t="s">
        <v>32</v>
      </c>
      <c r="H1376" t="s">
        <v>705</v>
      </c>
      <c r="I1376" t="s">
        <v>67</v>
      </c>
      <c r="J1376" t="s">
        <v>40</v>
      </c>
      <c r="K1376" t="s">
        <v>98</v>
      </c>
      <c r="L1376" t="str">
        <f t="shared" si="21"/>
        <v>lead;zinc;nickel</v>
      </c>
      <c r="M1376">
        <v>58.5415688</v>
      </c>
      <c r="N1376">
        <v>64.743399539999899</v>
      </c>
      <c r="O1376">
        <v>2.0593517000000001</v>
      </c>
      <c r="P1376">
        <v>751.66337050000004</v>
      </c>
      <c r="Q1376">
        <v>29.5869617</v>
      </c>
      <c r="R1376">
        <v>209.91999999999899</v>
      </c>
      <c r="S1376">
        <v>266.36666669999897</v>
      </c>
      <c r="T1376">
        <v>6.2018307430000004</v>
      </c>
      <c r="U1376">
        <v>56.4466666699999</v>
      </c>
      <c r="V1376">
        <v>10.5938922899999</v>
      </c>
      <c r="W1376">
        <v>110.593892283938</v>
      </c>
      <c r="X1376">
        <v>28.575561499999999</v>
      </c>
      <c r="Y1376">
        <v>1.2968926000000001</v>
      </c>
      <c r="Z1376">
        <v>473.36581468582102</v>
      </c>
      <c r="AA1376">
        <v>278.297555814178</v>
      </c>
      <c r="AB1376">
        <v>1.0114001765625</v>
      </c>
      <c r="AC1376">
        <v>58.791223865392098</v>
      </c>
    </row>
    <row r="1377" spans="1:29" x14ac:dyDescent="0.2">
      <c r="A1377" t="s">
        <v>1385</v>
      </c>
      <c r="B1377" t="s">
        <v>36</v>
      </c>
      <c r="C1377" t="s">
        <v>1386</v>
      </c>
      <c r="D1377" t="s">
        <v>1387</v>
      </c>
      <c r="E1377">
        <v>53.296999999999898</v>
      </c>
      <c r="F1377">
        <v>-4.6029999999999998</v>
      </c>
      <c r="G1377" t="s">
        <v>404</v>
      </c>
      <c r="H1377" t="s">
        <v>1388</v>
      </c>
      <c r="I1377" t="s">
        <v>1389</v>
      </c>
      <c r="L1377" t="str">
        <f t="shared" si="21"/>
        <v>aluminium</v>
      </c>
      <c r="M1377">
        <v>27.9984207</v>
      </c>
      <c r="N1377">
        <v>31.696961030000001</v>
      </c>
      <c r="O1377">
        <v>2.9125485000000002</v>
      </c>
      <c r="P1377">
        <v>1063.08020299999</v>
      </c>
      <c r="Q1377">
        <v>11.4009924</v>
      </c>
      <c r="R1377">
        <v>0</v>
      </c>
      <c r="S1377">
        <v>0</v>
      </c>
      <c r="T1377">
        <v>3.6985403269999999</v>
      </c>
      <c r="U1377">
        <v>0</v>
      </c>
      <c r="V1377">
        <v>13.20981768</v>
      </c>
      <c r="W1377">
        <v>113.209817688038</v>
      </c>
      <c r="X1377">
        <v>10.3912277</v>
      </c>
      <c r="Y1377">
        <v>3.2519279000000001</v>
      </c>
      <c r="Z1377">
        <v>1186.95366621017</v>
      </c>
      <c r="AA1377">
        <v>-123.87346321017399</v>
      </c>
      <c r="AB1377">
        <v>1.0097646778320299</v>
      </c>
      <c r="AC1377">
        <v>-10.436250945303501</v>
      </c>
    </row>
    <row r="1378" spans="1:29" x14ac:dyDescent="0.2">
      <c r="A1378" t="s">
        <v>1993</v>
      </c>
      <c r="B1378" t="s">
        <v>30</v>
      </c>
      <c r="C1378" t="s">
        <v>1994</v>
      </c>
      <c r="E1378">
        <v>62.747999999999898</v>
      </c>
      <c r="F1378">
        <v>29.003</v>
      </c>
      <c r="G1378" t="s">
        <v>32</v>
      </c>
      <c r="H1378" t="s">
        <v>578</v>
      </c>
      <c r="I1378" t="s">
        <v>328</v>
      </c>
      <c r="L1378" t="str">
        <f t="shared" si="21"/>
        <v>cobalt</v>
      </c>
      <c r="M1378">
        <v>24.491105999999899</v>
      </c>
      <c r="N1378">
        <v>27.33150376</v>
      </c>
      <c r="O1378">
        <v>2.1526348999999998</v>
      </c>
      <c r="P1378">
        <v>785.71173850000002</v>
      </c>
      <c r="Q1378">
        <v>4.6318741000000001</v>
      </c>
      <c r="R1378">
        <v>4.0000000000000001E-3</v>
      </c>
      <c r="S1378">
        <v>0.38958333299999998</v>
      </c>
      <c r="T1378">
        <v>2.8403977600000001</v>
      </c>
      <c r="U1378">
        <v>0.38558333299999997</v>
      </c>
      <c r="V1378">
        <v>11.597670430000001</v>
      </c>
      <c r="W1378">
        <v>111.59767043595301</v>
      </c>
      <c r="X1378">
        <v>3.6264143</v>
      </c>
      <c r="Y1378">
        <v>2.0359479999999999</v>
      </c>
      <c r="Z1378">
        <v>743.12103390693596</v>
      </c>
      <c r="AA1378">
        <v>42.5907045930633</v>
      </c>
      <c r="AB1378">
        <v>1.0054598009887701</v>
      </c>
      <c r="AC1378">
        <v>5.7313280945829197</v>
      </c>
    </row>
    <row r="1379" spans="1:29" x14ac:dyDescent="0.2">
      <c r="A1379" t="s">
        <v>1995</v>
      </c>
      <c r="B1379" t="s">
        <v>30</v>
      </c>
      <c r="C1379" t="s">
        <v>1996</v>
      </c>
      <c r="E1379">
        <v>62.798000000000002</v>
      </c>
      <c r="F1379">
        <v>29.803000000000001</v>
      </c>
      <c r="G1379" t="s">
        <v>32</v>
      </c>
      <c r="H1379" t="s">
        <v>578</v>
      </c>
      <c r="I1379" t="s">
        <v>46</v>
      </c>
      <c r="L1379" t="str">
        <f t="shared" si="21"/>
        <v>copper</v>
      </c>
      <c r="M1379">
        <v>24.491105999999899</v>
      </c>
      <c r="N1379">
        <v>27.33150376</v>
      </c>
      <c r="O1379">
        <v>2.1526348999999998</v>
      </c>
      <c r="P1379">
        <v>785.71173850000002</v>
      </c>
      <c r="Q1379">
        <v>4.6318741000000001</v>
      </c>
      <c r="R1379">
        <v>4.0000000000000001E-3</v>
      </c>
      <c r="S1379">
        <v>0.38958333299999998</v>
      </c>
      <c r="T1379">
        <v>2.8403977600000001</v>
      </c>
      <c r="U1379">
        <v>0.38558333299999997</v>
      </c>
      <c r="V1379">
        <v>11.597670430000001</v>
      </c>
      <c r="W1379">
        <v>111.59767043595301</v>
      </c>
      <c r="X1379">
        <v>3.6264143</v>
      </c>
      <c r="Y1379">
        <v>2.0359479999999999</v>
      </c>
      <c r="Z1379">
        <v>743.12103390693596</v>
      </c>
      <c r="AA1379">
        <v>42.5907045930633</v>
      </c>
      <c r="AB1379">
        <v>1.0054598009887701</v>
      </c>
      <c r="AC1379">
        <v>5.7313280945829197</v>
      </c>
    </row>
    <row r="1380" spans="1:29" x14ac:dyDescent="0.2">
      <c r="A1380" t="s">
        <v>1997</v>
      </c>
      <c r="B1380" t="s">
        <v>30</v>
      </c>
      <c r="C1380" t="s">
        <v>1998</v>
      </c>
      <c r="E1380">
        <v>62.064999999999898</v>
      </c>
      <c r="F1380">
        <v>29.003</v>
      </c>
      <c r="G1380" t="s">
        <v>32</v>
      </c>
      <c r="H1380" t="s">
        <v>578</v>
      </c>
      <c r="I1380" t="s">
        <v>46</v>
      </c>
      <c r="L1380" t="str">
        <f t="shared" si="21"/>
        <v>copper</v>
      </c>
      <c r="M1380">
        <v>24.491105999999899</v>
      </c>
      <c r="N1380">
        <v>27.33150376</v>
      </c>
      <c r="O1380">
        <v>2.1526348999999998</v>
      </c>
      <c r="P1380">
        <v>785.71173850000002</v>
      </c>
      <c r="Q1380">
        <v>4.6318741000000001</v>
      </c>
      <c r="R1380">
        <v>4.0000000000000001E-3</v>
      </c>
      <c r="S1380">
        <v>0.38958333299999998</v>
      </c>
      <c r="T1380">
        <v>2.8403977600000001</v>
      </c>
      <c r="U1380">
        <v>0.38558333299999997</v>
      </c>
      <c r="V1380">
        <v>11.597670430000001</v>
      </c>
      <c r="W1380">
        <v>111.59767043595301</v>
      </c>
      <c r="X1380">
        <v>3.6264143</v>
      </c>
      <c r="Y1380">
        <v>2.0359479999999999</v>
      </c>
      <c r="Z1380">
        <v>743.12103390693596</v>
      </c>
      <c r="AA1380">
        <v>42.5907045930633</v>
      </c>
      <c r="AB1380">
        <v>1.0054598009887701</v>
      </c>
      <c r="AC1380">
        <v>5.7313280945829197</v>
      </c>
    </row>
    <row r="1381" spans="1:29" x14ac:dyDescent="0.2">
      <c r="A1381" t="s">
        <v>1999</v>
      </c>
      <c r="B1381" t="s">
        <v>36</v>
      </c>
      <c r="C1381" t="s">
        <v>2000</v>
      </c>
      <c r="D1381" t="s">
        <v>2001</v>
      </c>
      <c r="E1381">
        <v>62.857999999999898</v>
      </c>
      <c r="F1381">
        <v>29.337</v>
      </c>
      <c r="G1381" t="s">
        <v>32</v>
      </c>
      <c r="H1381" t="s">
        <v>578</v>
      </c>
      <c r="I1381" t="s">
        <v>46</v>
      </c>
      <c r="J1381" t="s">
        <v>40</v>
      </c>
      <c r="K1381" t="s">
        <v>2002</v>
      </c>
      <c r="L1381" t="str">
        <f t="shared" si="21"/>
        <v>copper;zinc;gold;cobalt;silver;nickel</v>
      </c>
      <c r="M1381">
        <v>24.491105999999899</v>
      </c>
      <c r="N1381">
        <v>27.33150376</v>
      </c>
      <c r="O1381">
        <v>2.1526348999999998</v>
      </c>
      <c r="P1381">
        <v>785.71173850000002</v>
      </c>
      <c r="Q1381">
        <v>4.6318741000000001</v>
      </c>
      <c r="R1381">
        <v>4.0000000000000001E-3</v>
      </c>
      <c r="S1381">
        <v>0.38958333299999998</v>
      </c>
      <c r="T1381">
        <v>2.8403977600000001</v>
      </c>
      <c r="U1381">
        <v>0.38558333299999997</v>
      </c>
      <c r="V1381">
        <v>11.597670430000001</v>
      </c>
      <c r="W1381">
        <v>111.59767043595301</v>
      </c>
      <c r="X1381">
        <v>3.6264143</v>
      </c>
      <c r="Y1381">
        <v>2.0359479999999999</v>
      </c>
      <c r="Z1381">
        <v>743.12103390693596</v>
      </c>
      <c r="AA1381">
        <v>42.5907045930633</v>
      </c>
      <c r="AB1381">
        <v>1.0054598009887701</v>
      </c>
      <c r="AC1381">
        <v>5.7313280945829197</v>
      </c>
    </row>
    <row r="1382" spans="1:29" x14ac:dyDescent="0.2">
      <c r="A1382" t="s">
        <v>2244</v>
      </c>
      <c r="B1382" t="s">
        <v>36</v>
      </c>
      <c r="C1382" t="s">
        <v>2245</v>
      </c>
      <c r="D1382" t="s">
        <v>2246</v>
      </c>
      <c r="E1382">
        <v>-17.969999999999899</v>
      </c>
      <c r="F1382">
        <v>-46.844000000000001</v>
      </c>
      <c r="G1382" t="s">
        <v>32</v>
      </c>
      <c r="H1382" t="s">
        <v>263</v>
      </c>
      <c r="I1382" t="s">
        <v>40</v>
      </c>
      <c r="J1382" t="s">
        <v>67</v>
      </c>
      <c r="K1382" t="s">
        <v>1519</v>
      </c>
      <c r="L1382" t="str">
        <f t="shared" si="21"/>
        <v>zinc;lead;silver;copper;cadmium</v>
      </c>
      <c r="M1382">
        <v>60.855396300000002</v>
      </c>
      <c r="N1382">
        <v>67.390737400000006</v>
      </c>
      <c r="O1382">
        <v>4.2198887000000003</v>
      </c>
      <c r="P1382">
        <v>1540.25937599999</v>
      </c>
      <c r="Q1382">
        <v>24.5362414999999</v>
      </c>
      <c r="R1382">
        <v>9.7026666670000008</v>
      </c>
      <c r="S1382">
        <v>86.229166669999898</v>
      </c>
      <c r="T1382">
        <v>6.535341098</v>
      </c>
      <c r="U1382">
        <v>76.526499999999899</v>
      </c>
      <c r="V1382">
        <v>10.7391316099999</v>
      </c>
      <c r="W1382">
        <v>110.73913160927</v>
      </c>
      <c r="X1382">
        <v>23.533708600000001</v>
      </c>
      <c r="Y1382">
        <v>3.4823675000000001</v>
      </c>
      <c r="Z1382">
        <v>1271.0641431808399</v>
      </c>
      <c r="AA1382">
        <v>269.19523281915201</v>
      </c>
      <c r="AB1382">
        <v>1.0025329276123001</v>
      </c>
      <c r="AC1382">
        <v>21.178729198157502</v>
      </c>
    </row>
    <row r="1383" spans="1:29" x14ac:dyDescent="0.2">
      <c r="A1383" t="s">
        <v>3969</v>
      </c>
      <c r="B1383" t="s">
        <v>30</v>
      </c>
      <c r="C1383" t="s">
        <v>3970</v>
      </c>
      <c r="E1383">
        <v>41.5489999999999</v>
      </c>
      <c r="F1383">
        <v>-8.4580000000000002</v>
      </c>
      <c r="G1383" t="s">
        <v>32</v>
      </c>
      <c r="H1383" t="s">
        <v>3971</v>
      </c>
      <c r="I1383" t="s">
        <v>58</v>
      </c>
      <c r="L1383" t="str">
        <f t="shared" si="21"/>
        <v>tungsten</v>
      </c>
      <c r="M1383">
        <v>44.047233599999899</v>
      </c>
      <c r="N1383">
        <v>46.466281559999899</v>
      </c>
      <c r="O1383">
        <v>2.6958003000000001</v>
      </c>
      <c r="P1383">
        <v>983.96710949999897</v>
      </c>
      <c r="Q1383">
        <v>15.7025576</v>
      </c>
      <c r="R1383">
        <v>0.61199999999999999</v>
      </c>
      <c r="S1383">
        <v>3.2458333330000002</v>
      </c>
      <c r="T1383">
        <v>2.4190479589999998</v>
      </c>
      <c r="U1383">
        <v>2.6338333330000001</v>
      </c>
      <c r="V1383">
        <v>5.4919407209999997</v>
      </c>
      <c r="W1383">
        <v>105.491940724286</v>
      </c>
      <c r="X1383">
        <v>14.7014294</v>
      </c>
      <c r="Y1383">
        <v>3.7400525</v>
      </c>
      <c r="Z1383">
        <v>1365.1191484928099</v>
      </c>
      <c r="AA1383">
        <v>-381.152038992813</v>
      </c>
      <c r="AB1383">
        <v>1.0011282329345701</v>
      </c>
      <c r="AC1383">
        <v>-27.920789142371301</v>
      </c>
    </row>
    <row r="1384" spans="1:29" x14ac:dyDescent="0.2">
      <c r="A1384" t="s">
        <v>944</v>
      </c>
      <c r="B1384" t="s">
        <v>63</v>
      </c>
      <c r="C1384" t="s">
        <v>945</v>
      </c>
      <c r="D1384" t="s">
        <v>946</v>
      </c>
      <c r="E1384">
        <v>-15.7899999999999</v>
      </c>
      <c r="F1384">
        <v>-73.331000000000003</v>
      </c>
      <c r="G1384" t="s">
        <v>32</v>
      </c>
      <c r="H1384" t="s">
        <v>66</v>
      </c>
      <c r="I1384" t="s">
        <v>47</v>
      </c>
      <c r="J1384" t="s">
        <v>46</v>
      </c>
      <c r="K1384" t="s">
        <v>947</v>
      </c>
      <c r="L1384" t="str">
        <f t="shared" si="21"/>
        <v>gold;copper;silver;lead;zinc</v>
      </c>
      <c r="M1384">
        <v>27.467847800000001</v>
      </c>
      <c r="N1384">
        <v>31.410518110000002</v>
      </c>
      <c r="O1384">
        <v>2.1769086999999998</v>
      </c>
      <c r="P1384">
        <v>794.57167549999895</v>
      </c>
      <c r="Q1384">
        <v>15.5951643</v>
      </c>
      <c r="R1384">
        <v>0</v>
      </c>
      <c r="S1384">
        <v>0</v>
      </c>
      <c r="T1384">
        <v>3.9426703129999998</v>
      </c>
      <c r="U1384">
        <v>0</v>
      </c>
      <c r="V1384">
        <v>14.3537649599999</v>
      </c>
      <c r="W1384">
        <v>114.353764949869</v>
      </c>
      <c r="X1384">
        <v>14.596076</v>
      </c>
      <c r="Y1384">
        <v>1.7955549</v>
      </c>
      <c r="Z1384">
        <v>655.37752985954205</v>
      </c>
      <c r="AA1384">
        <v>139.19414564045701</v>
      </c>
      <c r="AB1384">
        <v>0.99908828834228602</v>
      </c>
      <c r="AC1384">
        <v>21.238772966520301</v>
      </c>
    </row>
    <row r="1385" spans="1:29" x14ac:dyDescent="0.2">
      <c r="A1385" t="s">
        <v>948</v>
      </c>
      <c r="B1385" t="s">
        <v>63</v>
      </c>
      <c r="C1385" t="s">
        <v>949</v>
      </c>
      <c r="D1385" t="s">
        <v>950</v>
      </c>
      <c r="E1385">
        <v>-15.9</v>
      </c>
      <c r="F1385">
        <v>-73.049999999999898</v>
      </c>
      <c r="G1385" t="s">
        <v>32</v>
      </c>
      <c r="H1385" t="s">
        <v>66</v>
      </c>
      <c r="I1385" t="s">
        <v>47</v>
      </c>
      <c r="J1385" t="s">
        <v>46</v>
      </c>
      <c r="K1385" t="s">
        <v>150</v>
      </c>
      <c r="L1385" t="str">
        <f t="shared" si="21"/>
        <v>gold;copper;molybdenum;silver</v>
      </c>
      <c r="M1385">
        <v>27.467847800000001</v>
      </c>
      <c r="N1385">
        <v>31.410518110000002</v>
      </c>
      <c r="O1385">
        <v>2.1769086999999998</v>
      </c>
      <c r="P1385">
        <v>794.57167549999895</v>
      </c>
      <c r="Q1385">
        <v>15.5951643</v>
      </c>
      <c r="R1385">
        <v>0</v>
      </c>
      <c r="S1385">
        <v>0</v>
      </c>
      <c r="T1385">
        <v>3.9426703129999998</v>
      </c>
      <c r="U1385">
        <v>0</v>
      </c>
      <c r="V1385">
        <v>14.3537649599999</v>
      </c>
      <c r="W1385">
        <v>114.353764949869</v>
      </c>
      <c r="X1385">
        <v>14.596076</v>
      </c>
      <c r="Y1385">
        <v>1.7955549</v>
      </c>
      <c r="Z1385">
        <v>655.37752985954205</v>
      </c>
      <c r="AA1385">
        <v>139.19414564045701</v>
      </c>
      <c r="AB1385">
        <v>0.99908828834228602</v>
      </c>
      <c r="AC1385">
        <v>21.238772966520301</v>
      </c>
    </row>
    <row r="1386" spans="1:29" x14ac:dyDescent="0.2">
      <c r="A1386" t="s">
        <v>3958</v>
      </c>
      <c r="B1386" t="s">
        <v>30</v>
      </c>
      <c r="C1386" t="s">
        <v>3959</v>
      </c>
      <c r="D1386" t="s">
        <v>3960</v>
      </c>
      <c r="E1386">
        <v>20.373999999999899</v>
      </c>
      <c r="F1386">
        <v>-105.113</v>
      </c>
      <c r="G1386" t="s">
        <v>32</v>
      </c>
      <c r="H1386" t="s">
        <v>924</v>
      </c>
      <c r="I1386" t="s">
        <v>46</v>
      </c>
      <c r="J1386" t="s">
        <v>47</v>
      </c>
      <c r="K1386" t="s">
        <v>67</v>
      </c>
      <c r="L1386" t="str">
        <f t="shared" si="21"/>
        <v>copper;gold;lead</v>
      </c>
      <c r="M1386">
        <v>70.982818600000002</v>
      </c>
      <c r="N1386">
        <v>74.913505999999899</v>
      </c>
      <c r="O1386">
        <v>2.8001038999999999</v>
      </c>
      <c r="P1386">
        <v>1022.03792399999</v>
      </c>
      <c r="Q1386">
        <v>25.520473500000001</v>
      </c>
      <c r="R1386">
        <v>4.8173333329999997</v>
      </c>
      <c r="S1386">
        <v>48.9541666699999</v>
      </c>
      <c r="T1386">
        <v>3.9306873979999999</v>
      </c>
      <c r="U1386">
        <v>44.136833330000002</v>
      </c>
      <c r="V1386">
        <v>5.537519466</v>
      </c>
      <c r="W1386">
        <v>105.537519469535</v>
      </c>
      <c r="X1386">
        <v>24.531316799999999</v>
      </c>
      <c r="Y1386">
        <v>3.0049614999999998</v>
      </c>
      <c r="Z1386">
        <v>1096.8109440803501</v>
      </c>
      <c r="AA1386">
        <v>-74.773020080352794</v>
      </c>
      <c r="AB1386">
        <v>0.98915674279785304</v>
      </c>
      <c r="AC1386">
        <v>-6.8173116327762404</v>
      </c>
    </row>
    <row r="1387" spans="1:29" x14ac:dyDescent="0.2">
      <c r="A1387" t="s">
        <v>1698</v>
      </c>
      <c r="B1387" t="s">
        <v>30</v>
      </c>
      <c r="C1387" t="s">
        <v>1699</v>
      </c>
      <c r="E1387">
        <v>-5.5810000000000004</v>
      </c>
      <c r="F1387">
        <v>-36.665999999999897</v>
      </c>
      <c r="G1387" t="s">
        <v>32</v>
      </c>
      <c r="H1387" t="s">
        <v>263</v>
      </c>
      <c r="I1387" t="s">
        <v>58</v>
      </c>
      <c r="L1387" t="str">
        <f t="shared" si="21"/>
        <v>tungsten</v>
      </c>
      <c r="M1387">
        <v>59.147842400000002</v>
      </c>
      <c r="N1387">
        <v>66.474005270000006</v>
      </c>
      <c r="O1387">
        <v>3.9312990000000001</v>
      </c>
      <c r="P1387">
        <v>1434.92413499999</v>
      </c>
      <c r="Q1387">
        <v>27.617036800000001</v>
      </c>
      <c r="R1387">
        <v>9.0039999999999996</v>
      </c>
      <c r="S1387">
        <v>114.0708333</v>
      </c>
      <c r="T1387">
        <v>7.3261628669999999</v>
      </c>
      <c r="U1387">
        <v>105.066833299999</v>
      </c>
      <c r="V1387">
        <v>12.386187850000001</v>
      </c>
      <c r="W1387">
        <v>112.38618785188299</v>
      </c>
      <c r="X1387">
        <v>26.632877300000001</v>
      </c>
      <c r="Y1387">
        <v>1.3634865</v>
      </c>
      <c r="Z1387">
        <v>497.67258286476101</v>
      </c>
      <c r="AA1387">
        <v>937.25155213523794</v>
      </c>
      <c r="AB1387">
        <v>0.98415945014648498</v>
      </c>
      <c r="AC1387">
        <v>188.326941126658</v>
      </c>
    </row>
    <row r="1388" spans="1:29" x14ac:dyDescent="0.2">
      <c r="A1388" t="s">
        <v>1700</v>
      </c>
      <c r="B1388" t="s">
        <v>30</v>
      </c>
      <c r="C1388" t="s">
        <v>1701</v>
      </c>
      <c r="E1388">
        <v>-5.681</v>
      </c>
      <c r="F1388">
        <v>-36.7989999999999</v>
      </c>
      <c r="G1388" t="s">
        <v>32</v>
      </c>
      <c r="H1388" t="s">
        <v>263</v>
      </c>
      <c r="I1388" t="s">
        <v>58</v>
      </c>
      <c r="L1388" t="str">
        <f t="shared" si="21"/>
        <v>tungsten</v>
      </c>
      <c r="M1388">
        <v>59.147842400000002</v>
      </c>
      <c r="N1388">
        <v>66.474005270000006</v>
      </c>
      <c r="O1388">
        <v>3.9312990000000001</v>
      </c>
      <c r="P1388">
        <v>1434.92413499999</v>
      </c>
      <c r="Q1388">
        <v>27.617036800000001</v>
      </c>
      <c r="R1388">
        <v>9.0039999999999996</v>
      </c>
      <c r="S1388">
        <v>114.0708333</v>
      </c>
      <c r="T1388">
        <v>7.3261628669999999</v>
      </c>
      <c r="U1388">
        <v>105.066833299999</v>
      </c>
      <c r="V1388">
        <v>12.386187850000001</v>
      </c>
      <c r="W1388">
        <v>112.38618785188299</v>
      </c>
      <c r="X1388">
        <v>26.632877300000001</v>
      </c>
      <c r="Y1388">
        <v>1.3634865</v>
      </c>
      <c r="Z1388">
        <v>497.67258286476101</v>
      </c>
      <c r="AA1388">
        <v>937.25155213523794</v>
      </c>
      <c r="AB1388">
        <v>0.98415945014648498</v>
      </c>
      <c r="AC1388">
        <v>188.326941126658</v>
      </c>
    </row>
    <row r="1389" spans="1:29" x14ac:dyDescent="0.2">
      <c r="A1389" t="s">
        <v>1702</v>
      </c>
      <c r="B1389" t="s">
        <v>30</v>
      </c>
      <c r="C1389" t="s">
        <v>1703</v>
      </c>
      <c r="E1389">
        <v>-5.7439999999999998</v>
      </c>
      <c r="F1389">
        <v>-36.3539999999999</v>
      </c>
      <c r="G1389" t="s">
        <v>32</v>
      </c>
      <c r="H1389" t="s">
        <v>263</v>
      </c>
      <c r="I1389" t="s">
        <v>58</v>
      </c>
      <c r="L1389" t="str">
        <f t="shared" si="21"/>
        <v>tungsten</v>
      </c>
      <c r="M1389">
        <v>59.147842400000002</v>
      </c>
      <c r="N1389">
        <v>66.474005270000006</v>
      </c>
      <c r="O1389">
        <v>3.9312990000000001</v>
      </c>
      <c r="P1389">
        <v>1434.92413499999</v>
      </c>
      <c r="Q1389">
        <v>27.617036800000001</v>
      </c>
      <c r="R1389">
        <v>9.0039999999999996</v>
      </c>
      <c r="S1389">
        <v>114.0708333</v>
      </c>
      <c r="T1389">
        <v>7.3261628669999999</v>
      </c>
      <c r="U1389">
        <v>105.066833299999</v>
      </c>
      <c r="V1389">
        <v>12.386187850000001</v>
      </c>
      <c r="W1389">
        <v>112.38618785188299</v>
      </c>
      <c r="X1389">
        <v>26.632877300000001</v>
      </c>
      <c r="Y1389">
        <v>1.3634865</v>
      </c>
      <c r="Z1389">
        <v>497.67258286476101</v>
      </c>
      <c r="AA1389">
        <v>937.25155213523794</v>
      </c>
      <c r="AB1389">
        <v>0.98415945014648498</v>
      </c>
      <c r="AC1389">
        <v>188.326941126658</v>
      </c>
    </row>
    <row r="1390" spans="1:29" x14ac:dyDescent="0.2">
      <c r="A1390" t="s">
        <v>1704</v>
      </c>
      <c r="B1390" t="s">
        <v>30</v>
      </c>
      <c r="C1390" t="s">
        <v>1705</v>
      </c>
      <c r="E1390">
        <v>-5.7649999999999997</v>
      </c>
      <c r="F1390">
        <v>-36.765999999999899</v>
      </c>
      <c r="G1390" t="s">
        <v>32</v>
      </c>
      <c r="H1390" t="s">
        <v>263</v>
      </c>
      <c r="I1390" t="s">
        <v>58</v>
      </c>
      <c r="L1390" t="str">
        <f t="shared" si="21"/>
        <v>tungsten</v>
      </c>
      <c r="M1390">
        <v>59.147842400000002</v>
      </c>
      <c r="N1390">
        <v>66.474005270000006</v>
      </c>
      <c r="O1390">
        <v>3.9312990000000001</v>
      </c>
      <c r="P1390">
        <v>1434.92413499999</v>
      </c>
      <c r="Q1390">
        <v>27.617036800000001</v>
      </c>
      <c r="R1390">
        <v>9.0039999999999996</v>
      </c>
      <c r="S1390">
        <v>114.0708333</v>
      </c>
      <c r="T1390">
        <v>7.3261628669999999</v>
      </c>
      <c r="U1390">
        <v>105.066833299999</v>
      </c>
      <c r="V1390">
        <v>12.386187850000001</v>
      </c>
      <c r="W1390">
        <v>112.38618785188299</v>
      </c>
      <c r="X1390">
        <v>26.632877300000001</v>
      </c>
      <c r="Y1390">
        <v>1.3634865</v>
      </c>
      <c r="Z1390">
        <v>497.67258286476101</v>
      </c>
      <c r="AA1390">
        <v>937.25155213523794</v>
      </c>
      <c r="AB1390">
        <v>0.98415945014648498</v>
      </c>
      <c r="AC1390">
        <v>188.326941126658</v>
      </c>
    </row>
    <row r="1391" spans="1:29" x14ac:dyDescent="0.2">
      <c r="A1391" t="s">
        <v>1706</v>
      </c>
      <c r="B1391" t="s">
        <v>30</v>
      </c>
      <c r="C1391" t="s">
        <v>1707</v>
      </c>
      <c r="E1391">
        <v>-5.8310000000000004</v>
      </c>
      <c r="F1391">
        <v>-36.116</v>
      </c>
      <c r="G1391" t="s">
        <v>32</v>
      </c>
      <c r="H1391" t="s">
        <v>263</v>
      </c>
      <c r="I1391" t="s">
        <v>58</v>
      </c>
      <c r="L1391" t="str">
        <f t="shared" si="21"/>
        <v>tungsten</v>
      </c>
      <c r="M1391">
        <v>59.147842400000002</v>
      </c>
      <c r="N1391">
        <v>66.474005270000006</v>
      </c>
      <c r="O1391">
        <v>3.9312990000000001</v>
      </c>
      <c r="P1391">
        <v>1434.92413499999</v>
      </c>
      <c r="Q1391">
        <v>27.617036800000001</v>
      </c>
      <c r="R1391">
        <v>9.0039999999999996</v>
      </c>
      <c r="S1391">
        <v>114.0708333</v>
      </c>
      <c r="T1391">
        <v>7.3261628669999999</v>
      </c>
      <c r="U1391">
        <v>105.066833299999</v>
      </c>
      <c r="V1391">
        <v>12.386187850000001</v>
      </c>
      <c r="W1391">
        <v>112.38618785188299</v>
      </c>
      <c r="X1391">
        <v>26.632877300000001</v>
      </c>
      <c r="Y1391">
        <v>1.3634865</v>
      </c>
      <c r="Z1391">
        <v>497.67258286476101</v>
      </c>
      <c r="AA1391">
        <v>937.25155213523794</v>
      </c>
      <c r="AB1391">
        <v>0.98415945014648498</v>
      </c>
      <c r="AC1391">
        <v>188.326941126658</v>
      </c>
    </row>
    <row r="1392" spans="1:29" x14ac:dyDescent="0.2">
      <c r="A1392" t="s">
        <v>1708</v>
      </c>
      <c r="B1392" t="s">
        <v>30</v>
      </c>
      <c r="C1392" t="s">
        <v>1709</v>
      </c>
      <c r="E1392">
        <v>-5.8479999999999999</v>
      </c>
      <c r="F1392">
        <v>-36.082000000000001</v>
      </c>
      <c r="G1392" t="s">
        <v>32</v>
      </c>
      <c r="H1392" t="s">
        <v>263</v>
      </c>
      <c r="I1392" t="s">
        <v>58</v>
      </c>
      <c r="L1392" t="str">
        <f t="shared" si="21"/>
        <v>tungsten</v>
      </c>
      <c r="M1392">
        <v>59.147842400000002</v>
      </c>
      <c r="N1392">
        <v>66.474005270000006</v>
      </c>
      <c r="O1392">
        <v>3.9312990000000001</v>
      </c>
      <c r="P1392">
        <v>1434.92413499999</v>
      </c>
      <c r="Q1392">
        <v>27.617036800000001</v>
      </c>
      <c r="R1392">
        <v>9.0039999999999996</v>
      </c>
      <c r="S1392">
        <v>114.0708333</v>
      </c>
      <c r="T1392">
        <v>7.3261628669999999</v>
      </c>
      <c r="U1392">
        <v>105.066833299999</v>
      </c>
      <c r="V1392">
        <v>12.386187850000001</v>
      </c>
      <c r="W1392">
        <v>112.38618785188299</v>
      </c>
      <c r="X1392">
        <v>26.632877300000001</v>
      </c>
      <c r="Y1392">
        <v>1.3634865</v>
      </c>
      <c r="Z1392">
        <v>497.67258286476101</v>
      </c>
      <c r="AA1392">
        <v>937.25155213523794</v>
      </c>
      <c r="AB1392">
        <v>0.98415945014648498</v>
      </c>
      <c r="AC1392">
        <v>188.326941126658</v>
      </c>
    </row>
    <row r="1393" spans="1:29" x14ac:dyDescent="0.2">
      <c r="A1393" t="s">
        <v>1710</v>
      </c>
      <c r="B1393" t="s">
        <v>30</v>
      </c>
      <c r="C1393" t="s">
        <v>1711</v>
      </c>
      <c r="E1393">
        <v>-5.8650000000000002</v>
      </c>
      <c r="F1393">
        <v>-36.915999999999897</v>
      </c>
      <c r="G1393" t="s">
        <v>32</v>
      </c>
      <c r="H1393" t="s">
        <v>263</v>
      </c>
      <c r="I1393" t="s">
        <v>58</v>
      </c>
      <c r="L1393" t="str">
        <f t="shared" si="21"/>
        <v>tungsten</v>
      </c>
      <c r="M1393">
        <v>59.147842400000002</v>
      </c>
      <c r="N1393">
        <v>66.474005270000006</v>
      </c>
      <c r="O1393">
        <v>3.9312990000000001</v>
      </c>
      <c r="P1393">
        <v>1434.92413499999</v>
      </c>
      <c r="Q1393">
        <v>27.617036800000001</v>
      </c>
      <c r="R1393">
        <v>9.0039999999999996</v>
      </c>
      <c r="S1393">
        <v>114.0708333</v>
      </c>
      <c r="T1393">
        <v>7.3261628669999999</v>
      </c>
      <c r="U1393">
        <v>105.066833299999</v>
      </c>
      <c r="V1393">
        <v>12.386187850000001</v>
      </c>
      <c r="W1393">
        <v>112.38618785188299</v>
      </c>
      <c r="X1393">
        <v>26.632877300000001</v>
      </c>
      <c r="Y1393">
        <v>1.3634865</v>
      </c>
      <c r="Z1393">
        <v>497.67258286476101</v>
      </c>
      <c r="AA1393">
        <v>937.25155213523794</v>
      </c>
      <c r="AB1393">
        <v>0.98415945014648498</v>
      </c>
      <c r="AC1393">
        <v>188.326941126658</v>
      </c>
    </row>
    <row r="1394" spans="1:29" x14ac:dyDescent="0.2">
      <c r="A1394" t="s">
        <v>1712</v>
      </c>
      <c r="B1394" t="s">
        <v>30</v>
      </c>
      <c r="C1394" t="s">
        <v>1713</v>
      </c>
      <c r="E1394">
        <v>-5.8810000000000002</v>
      </c>
      <c r="F1394">
        <v>-36.281999999999897</v>
      </c>
      <c r="G1394" t="s">
        <v>32</v>
      </c>
      <c r="H1394" t="s">
        <v>263</v>
      </c>
      <c r="I1394" t="s">
        <v>58</v>
      </c>
      <c r="L1394" t="str">
        <f t="shared" si="21"/>
        <v>tungsten</v>
      </c>
      <c r="M1394">
        <v>59.147842400000002</v>
      </c>
      <c r="N1394">
        <v>66.474005270000006</v>
      </c>
      <c r="O1394">
        <v>3.9312990000000001</v>
      </c>
      <c r="P1394">
        <v>1434.92413499999</v>
      </c>
      <c r="Q1394">
        <v>27.617036800000001</v>
      </c>
      <c r="R1394">
        <v>9.0039999999999996</v>
      </c>
      <c r="S1394">
        <v>114.0708333</v>
      </c>
      <c r="T1394">
        <v>7.3261628669999999</v>
      </c>
      <c r="U1394">
        <v>105.066833299999</v>
      </c>
      <c r="V1394">
        <v>12.386187850000001</v>
      </c>
      <c r="W1394">
        <v>112.38618785188299</v>
      </c>
      <c r="X1394">
        <v>26.632877300000001</v>
      </c>
      <c r="Y1394">
        <v>1.3634865</v>
      </c>
      <c r="Z1394">
        <v>497.67258286476101</v>
      </c>
      <c r="AA1394">
        <v>937.25155213523794</v>
      </c>
      <c r="AB1394">
        <v>0.98415945014648498</v>
      </c>
      <c r="AC1394">
        <v>188.326941126658</v>
      </c>
    </row>
    <row r="1395" spans="1:29" x14ac:dyDescent="0.2">
      <c r="A1395" t="s">
        <v>1714</v>
      </c>
      <c r="B1395" t="s">
        <v>30</v>
      </c>
      <c r="C1395" t="s">
        <v>1715</v>
      </c>
      <c r="E1395">
        <v>-5.9649999999999999</v>
      </c>
      <c r="F1395">
        <v>-36.066000000000003</v>
      </c>
      <c r="G1395" t="s">
        <v>32</v>
      </c>
      <c r="H1395" t="s">
        <v>263</v>
      </c>
      <c r="I1395" t="s">
        <v>58</v>
      </c>
      <c r="L1395" t="str">
        <f t="shared" si="21"/>
        <v>tungsten</v>
      </c>
      <c r="M1395">
        <v>59.147842400000002</v>
      </c>
      <c r="N1395">
        <v>66.474005270000006</v>
      </c>
      <c r="O1395">
        <v>3.9312990000000001</v>
      </c>
      <c r="P1395">
        <v>1434.92413499999</v>
      </c>
      <c r="Q1395">
        <v>27.617036800000001</v>
      </c>
      <c r="R1395">
        <v>9.0039999999999996</v>
      </c>
      <c r="S1395">
        <v>114.0708333</v>
      </c>
      <c r="T1395">
        <v>7.3261628669999999</v>
      </c>
      <c r="U1395">
        <v>105.066833299999</v>
      </c>
      <c r="V1395">
        <v>12.386187850000001</v>
      </c>
      <c r="W1395">
        <v>112.38618785188299</v>
      </c>
      <c r="X1395">
        <v>26.632877300000001</v>
      </c>
      <c r="Y1395">
        <v>1.3634865</v>
      </c>
      <c r="Z1395">
        <v>497.67258286476101</v>
      </c>
      <c r="AA1395">
        <v>937.25155213523794</v>
      </c>
      <c r="AB1395">
        <v>0.98415945014648498</v>
      </c>
      <c r="AC1395">
        <v>188.326941126658</v>
      </c>
    </row>
    <row r="1396" spans="1:29" x14ac:dyDescent="0.2">
      <c r="A1396" t="s">
        <v>1716</v>
      </c>
      <c r="B1396" t="s">
        <v>63</v>
      </c>
      <c r="C1396" t="s">
        <v>1717</v>
      </c>
      <c r="D1396" t="s">
        <v>1718</v>
      </c>
      <c r="E1396">
        <v>-5.9870000000000001</v>
      </c>
      <c r="F1396">
        <v>-36.4149999999999</v>
      </c>
      <c r="G1396" t="s">
        <v>32</v>
      </c>
      <c r="H1396" t="s">
        <v>263</v>
      </c>
      <c r="I1396" t="s">
        <v>58</v>
      </c>
      <c r="L1396" t="str">
        <f t="shared" si="21"/>
        <v>tungsten</v>
      </c>
      <c r="M1396">
        <v>59.147842400000002</v>
      </c>
      <c r="N1396">
        <v>66.474005270000006</v>
      </c>
      <c r="O1396">
        <v>3.9312990000000001</v>
      </c>
      <c r="P1396">
        <v>1434.92413499999</v>
      </c>
      <c r="Q1396">
        <v>27.617036800000001</v>
      </c>
      <c r="R1396">
        <v>9.0039999999999996</v>
      </c>
      <c r="S1396">
        <v>114.0708333</v>
      </c>
      <c r="T1396">
        <v>7.3261628669999999</v>
      </c>
      <c r="U1396">
        <v>105.066833299999</v>
      </c>
      <c r="V1396">
        <v>12.386187850000001</v>
      </c>
      <c r="W1396">
        <v>112.38618785188299</v>
      </c>
      <c r="X1396">
        <v>26.632877300000001</v>
      </c>
      <c r="Y1396">
        <v>1.3634865</v>
      </c>
      <c r="Z1396">
        <v>497.67258286476101</v>
      </c>
      <c r="AA1396">
        <v>937.25155213523794</v>
      </c>
      <c r="AB1396">
        <v>0.98415945014648498</v>
      </c>
      <c r="AC1396">
        <v>188.326941126658</v>
      </c>
    </row>
    <row r="1397" spans="1:29" x14ac:dyDescent="0.2">
      <c r="A1397" t="s">
        <v>4488</v>
      </c>
      <c r="B1397" t="s">
        <v>63</v>
      </c>
      <c r="C1397" t="s">
        <v>4489</v>
      </c>
      <c r="D1397" t="s">
        <v>4489</v>
      </c>
      <c r="E1397">
        <v>-45.036000000000001</v>
      </c>
      <c r="F1397">
        <v>-71.942999999999898</v>
      </c>
      <c r="G1397" t="s">
        <v>32</v>
      </c>
      <c r="H1397" t="s">
        <v>3713</v>
      </c>
      <c r="I1397" t="s">
        <v>46</v>
      </c>
      <c r="J1397" t="s">
        <v>47</v>
      </c>
      <c r="K1397" t="s">
        <v>124</v>
      </c>
      <c r="L1397" t="str">
        <f t="shared" si="21"/>
        <v>copper;gold;lead;silver;zinc</v>
      </c>
      <c r="M1397">
        <v>28.868499799999899</v>
      </c>
      <c r="N1397">
        <v>28.926063970000001</v>
      </c>
      <c r="O1397">
        <v>5.3789562999999996</v>
      </c>
      <c r="P1397">
        <v>1963.3190500000001</v>
      </c>
      <c r="Q1397">
        <v>7.3207483</v>
      </c>
      <c r="R1397">
        <v>0</v>
      </c>
      <c r="S1397">
        <v>7.2916667000000004E-2</v>
      </c>
      <c r="T1397">
        <v>5.7564165E-2</v>
      </c>
      <c r="U1397">
        <v>7.2916667000000004E-2</v>
      </c>
      <c r="V1397">
        <v>0.199401305</v>
      </c>
      <c r="W1397">
        <v>100.199401321159</v>
      </c>
      <c r="X1397">
        <v>6.3739004000000001</v>
      </c>
      <c r="Y1397">
        <v>1.5125535999999999</v>
      </c>
      <c r="Z1397">
        <v>552.08205401897396</v>
      </c>
      <c r="AA1397">
        <v>1411.2369959810201</v>
      </c>
      <c r="AB1397">
        <v>0.94684788648681595</v>
      </c>
      <c r="AC1397">
        <v>255.620878401623</v>
      </c>
    </row>
    <row r="1398" spans="1:29" x14ac:dyDescent="0.2">
      <c r="A1398" t="s">
        <v>711</v>
      </c>
      <c r="B1398" t="s">
        <v>30</v>
      </c>
      <c r="C1398" t="s">
        <v>712</v>
      </c>
      <c r="E1398">
        <v>41.247999999999898</v>
      </c>
      <c r="F1398">
        <v>125.331999999999</v>
      </c>
      <c r="G1398" t="s">
        <v>32</v>
      </c>
      <c r="H1398" t="s">
        <v>80</v>
      </c>
      <c r="I1398" t="s">
        <v>46</v>
      </c>
      <c r="L1398" t="str">
        <f t="shared" si="21"/>
        <v>copper</v>
      </c>
      <c r="M1398">
        <v>59.525516500000002</v>
      </c>
      <c r="N1398">
        <v>68.554153260000007</v>
      </c>
      <c r="O1398">
        <v>2.8038639999999999</v>
      </c>
      <c r="P1398">
        <v>1023.41035999999</v>
      </c>
      <c r="Q1398">
        <v>7.0555491000000004</v>
      </c>
      <c r="R1398">
        <v>0.27200000000000002</v>
      </c>
      <c r="S1398">
        <v>4.0687499999999996</v>
      </c>
      <c r="T1398">
        <v>9.0286367599999906</v>
      </c>
      <c r="U1398">
        <v>3.7967499999999998</v>
      </c>
      <c r="V1398">
        <v>15.16767479</v>
      </c>
      <c r="W1398">
        <v>115.167674790356</v>
      </c>
      <c r="X1398">
        <v>6.1160687999999999</v>
      </c>
      <c r="Y1398">
        <v>2.8853086999999999</v>
      </c>
      <c r="Z1398">
        <v>1053.1376910209599</v>
      </c>
      <c r="AA1398">
        <v>-29.7273310209656</v>
      </c>
      <c r="AB1398">
        <v>0.93948025997314499</v>
      </c>
      <c r="AC1398">
        <v>-2.8227392556947</v>
      </c>
    </row>
    <row r="1399" spans="1:29" x14ac:dyDescent="0.2">
      <c r="A1399" t="s">
        <v>713</v>
      </c>
      <c r="B1399" t="s">
        <v>63</v>
      </c>
      <c r="C1399" t="s">
        <v>714</v>
      </c>
      <c r="D1399" t="s">
        <v>715</v>
      </c>
      <c r="E1399">
        <v>41.664000000000001</v>
      </c>
      <c r="F1399">
        <v>125.715</v>
      </c>
      <c r="G1399" t="s">
        <v>32</v>
      </c>
      <c r="H1399" t="s">
        <v>80</v>
      </c>
      <c r="I1399" t="s">
        <v>46</v>
      </c>
      <c r="J1399" t="s">
        <v>98</v>
      </c>
      <c r="L1399" t="str">
        <f t="shared" si="21"/>
        <v>copper;nickel</v>
      </c>
      <c r="M1399">
        <v>59.525516500000002</v>
      </c>
      <c r="N1399">
        <v>68.554153260000007</v>
      </c>
      <c r="O1399">
        <v>2.8038639999999999</v>
      </c>
      <c r="P1399">
        <v>1023.41035999999</v>
      </c>
      <c r="Q1399">
        <v>7.0555491000000004</v>
      </c>
      <c r="R1399">
        <v>0.27200000000000002</v>
      </c>
      <c r="S1399">
        <v>4.0687499999999996</v>
      </c>
      <c r="T1399">
        <v>9.0286367599999906</v>
      </c>
      <c r="U1399">
        <v>3.7967499999999998</v>
      </c>
      <c r="V1399">
        <v>15.16767479</v>
      </c>
      <c r="W1399">
        <v>115.167674790356</v>
      </c>
      <c r="X1399">
        <v>6.1160687999999999</v>
      </c>
      <c r="Y1399">
        <v>2.8853086999999999</v>
      </c>
      <c r="Z1399">
        <v>1053.1376910209599</v>
      </c>
      <c r="AA1399">
        <v>-29.7273310209656</v>
      </c>
      <c r="AB1399">
        <v>0.93948025997314499</v>
      </c>
      <c r="AC1399">
        <v>-2.8227392556947</v>
      </c>
    </row>
    <row r="1400" spans="1:29" x14ac:dyDescent="0.2">
      <c r="A1400" t="s">
        <v>3042</v>
      </c>
      <c r="B1400" t="s">
        <v>30</v>
      </c>
      <c r="C1400" t="s">
        <v>3043</v>
      </c>
      <c r="E1400">
        <v>42.966000000000001</v>
      </c>
      <c r="F1400">
        <v>10.9019999999999</v>
      </c>
      <c r="G1400" t="s">
        <v>32</v>
      </c>
      <c r="H1400" t="s">
        <v>2917</v>
      </c>
      <c r="I1400" t="s">
        <v>46</v>
      </c>
      <c r="L1400" t="str">
        <f t="shared" si="21"/>
        <v>copper</v>
      </c>
      <c r="M1400">
        <v>33.0932616999999</v>
      </c>
      <c r="N1400">
        <v>35.92104234</v>
      </c>
      <c r="O1400">
        <v>1.5119355999999999</v>
      </c>
      <c r="P1400">
        <v>551.85649399999897</v>
      </c>
      <c r="Q1400">
        <v>18.076709699999899</v>
      </c>
      <c r="R1400">
        <v>0</v>
      </c>
      <c r="S1400">
        <v>8.5416667000000002E-2</v>
      </c>
      <c r="T1400">
        <v>2.8277806409999999</v>
      </c>
      <c r="U1400">
        <v>8.5416667000000002E-2</v>
      </c>
      <c r="V1400">
        <v>8.5448834470000001</v>
      </c>
      <c r="W1400">
        <v>108.544883443749</v>
      </c>
      <c r="X1400">
        <v>17.139730499999999</v>
      </c>
      <c r="Y1400">
        <v>1.5687279999999999</v>
      </c>
      <c r="Z1400">
        <v>572.58570909500099</v>
      </c>
      <c r="AA1400">
        <v>-20.729215095001202</v>
      </c>
      <c r="AB1400">
        <v>0.93697924650878806</v>
      </c>
      <c r="AC1400">
        <v>-3.6202816042623001</v>
      </c>
    </row>
    <row r="1401" spans="1:29" x14ac:dyDescent="0.2">
      <c r="A1401" t="s">
        <v>2834</v>
      </c>
      <c r="B1401" t="s">
        <v>30</v>
      </c>
      <c r="C1401" t="s">
        <v>2835</v>
      </c>
      <c r="E1401">
        <v>33.7319999999999</v>
      </c>
      <c r="F1401">
        <v>135.981999999999</v>
      </c>
      <c r="G1401" t="s">
        <v>32</v>
      </c>
      <c r="H1401" t="s">
        <v>209</v>
      </c>
      <c r="I1401" t="s">
        <v>328</v>
      </c>
      <c r="L1401" t="str">
        <f t="shared" si="21"/>
        <v>cobalt</v>
      </c>
      <c r="M1401">
        <v>101.240730299999</v>
      </c>
      <c r="N1401">
        <v>110.5355715</v>
      </c>
      <c r="O1401">
        <v>5.8234696000000001</v>
      </c>
      <c r="P1401">
        <v>2125.5664040000001</v>
      </c>
      <c r="Q1401">
        <v>19.5541228999999</v>
      </c>
      <c r="R1401">
        <v>0</v>
      </c>
      <c r="S1401">
        <v>8.3333332999999996E-2</v>
      </c>
      <c r="T1401">
        <v>9.2948412430000005</v>
      </c>
      <c r="U1401">
        <v>8.3333332999999996E-2</v>
      </c>
      <c r="V1401">
        <v>9.1809306549999903</v>
      </c>
      <c r="W1401">
        <v>109.18093061207399</v>
      </c>
      <c r="X1401">
        <v>18.618061099999998</v>
      </c>
      <c r="Y1401">
        <v>6.4120464000000004</v>
      </c>
      <c r="Z1401">
        <v>2340.39694786071</v>
      </c>
      <c r="AA1401">
        <v>-214.830543860717</v>
      </c>
      <c r="AB1401">
        <v>0.93606183432617096</v>
      </c>
      <c r="AC1401">
        <v>-9.1792353454010094</v>
      </c>
    </row>
    <row r="1402" spans="1:29" x14ac:dyDescent="0.2">
      <c r="A1402" t="s">
        <v>2836</v>
      </c>
      <c r="B1402" t="s">
        <v>30</v>
      </c>
      <c r="C1402" t="s">
        <v>2837</v>
      </c>
      <c r="E1402">
        <v>33.698999999999899</v>
      </c>
      <c r="F1402">
        <v>135.69900000000001</v>
      </c>
      <c r="G1402" t="s">
        <v>32</v>
      </c>
      <c r="H1402" t="s">
        <v>209</v>
      </c>
      <c r="I1402" t="s">
        <v>46</v>
      </c>
      <c r="L1402" t="str">
        <f t="shared" si="21"/>
        <v>copper</v>
      </c>
      <c r="M1402">
        <v>101.240730299999</v>
      </c>
      <c r="N1402">
        <v>110.5355715</v>
      </c>
      <c r="O1402">
        <v>5.8234696000000001</v>
      </c>
      <c r="P1402">
        <v>2125.5664040000001</v>
      </c>
      <c r="Q1402">
        <v>19.5541228999999</v>
      </c>
      <c r="R1402">
        <v>0</v>
      </c>
      <c r="S1402">
        <v>8.3333332999999996E-2</v>
      </c>
      <c r="T1402">
        <v>9.2948412430000005</v>
      </c>
      <c r="U1402">
        <v>8.3333332999999996E-2</v>
      </c>
      <c r="V1402">
        <v>9.1809306549999903</v>
      </c>
      <c r="W1402">
        <v>109.18093061207399</v>
      </c>
      <c r="X1402">
        <v>18.618061099999998</v>
      </c>
      <c r="Y1402">
        <v>6.4120464000000004</v>
      </c>
      <c r="Z1402">
        <v>2340.39694786071</v>
      </c>
      <c r="AA1402">
        <v>-214.830543860717</v>
      </c>
      <c r="AB1402">
        <v>0.93606183432617096</v>
      </c>
      <c r="AC1402">
        <v>-9.1792353454010094</v>
      </c>
    </row>
    <row r="1403" spans="1:29" x14ac:dyDescent="0.2">
      <c r="A1403" t="s">
        <v>4062</v>
      </c>
      <c r="B1403" t="s">
        <v>36</v>
      </c>
      <c r="C1403" t="s">
        <v>4063</v>
      </c>
      <c r="D1403" t="s">
        <v>4064</v>
      </c>
      <c r="E1403">
        <v>27.387</v>
      </c>
      <c r="F1403">
        <v>-108.409999999999</v>
      </c>
      <c r="G1403" t="s">
        <v>32</v>
      </c>
      <c r="H1403" t="s">
        <v>924</v>
      </c>
      <c r="I1403" t="s">
        <v>47</v>
      </c>
      <c r="J1403" t="s">
        <v>41</v>
      </c>
      <c r="K1403" t="s">
        <v>308</v>
      </c>
      <c r="L1403" t="str">
        <f t="shared" si="21"/>
        <v>gold;silver;molybdenum</v>
      </c>
      <c r="M1403">
        <v>51.129688299999899</v>
      </c>
      <c r="N1403">
        <v>53.515881120000003</v>
      </c>
      <c r="O1403">
        <v>1.7208298</v>
      </c>
      <c r="P1403">
        <v>628.10287700000003</v>
      </c>
      <c r="Q1403">
        <v>20.369070099999899</v>
      </c>
      <c r="R1403">
        <v>76.293333329999896</v>
      </c>
      <c r="S1403">
        <v>142.78125</v>
      </c>
      <c r="T1403">
        <v>2.386192818</v>
      </c>
      <c r="U1403">
        <v>66.487916670000004</v>
      </c>
      <c r="V1403">
        <v>4.6669418440000001</v>
      </c>
      <c r="W1403">
        <v>104.66694184795099</v>
      </c>
      <c r="X1403">
        <v>19.438117999999999</v>
      </c>
      <c r="Y1403">
        <v>2.4680247</v>
      </c>
      <c r="Z1403">
        <v>900.82902669906605</v>
      </c>
      <c r="AA1403">
        <v>-272.72614969906601</v>
      </c>
      <c r="AB1403">
        <v>0.93095211904296704</v>
      </c>
      <c r="AC1403">
        <v>-30.275017968551001</v>
      </c>
    </row>
    <row r="1404" spans="1:29" x14ac:dyDescent="0.2">
      <c r="A1404" t="s">
        <v>139</v>
      </c>
      <c r="B1404" t="s">
        <v>63</v>
      </c>
      <c r="C1404" t="s">
        <v>140</v>
      </c>
      <c r="D1404" t="s">
        <v>140</v>
      </c>
      <c r="E1404">
        <v>46.884</v>
      </c>
      <c r="F1404">
        <v>134.43799999999899</v>
      </c>
      <c r="G1404" t="s">
        <v>32</v>
      </c>
      <c r="H1404" t="s">
        <v>57</v>
      </c>
      <c r="I1404" t="s">
        <v>58</v>
      </c>
      <c r="L1404" t="str">
        <f t="shared" si="21"/>
        <v>tungsten</v>
      </c>
      <c r="M1404">
        <v>44.102893799999897</v>
      </c>
      <c r="N1404">
        <v>52.994942199999898</v>
      </c>
      <c r="O1404">
        <v>2.4711360999999998</v>
      </c>
      <c r="P1404">
        <v>901.96467649999897</v>
      </c>
      <c r="Q1404">
        <v>3.7994099000000001</v>
      </c>
      <c r="R1404">
        <v>2.2666667000000001E-2</v>
      </c>
      <c r="S1404">
        <v>1.8812500000000001</v>
      </c>
      <c r="T1404">
        <v>8.8920483969999999</v>
      </c>
      <c r="U1404">
        <v>1.8585833329999999</v>
      </c>
      <c r="V1404">
        <v>20.162052039999899</v>
      </c>
      <c r="W1404">
        <v>120.162052042036</v>
      </c>
      <c r="X1404">
        <v>2.8696573000000001</v>
      </c>
      <c r="Y1404">
        <v>2.4720366</v>
      </c>
      <c r="Z1404">
        <v>902.29335904121297</v>
      </c>
      <c r="AA1404">
        <v>-0.32868254121399298</v>
      </c>
      <c r="AB1404">
        <v>0.92975262193908703</v>
      </c>
      <c r="AC1404">
        <v>-3.6427458755017003E-2</v>
      </c>
    </row>
    <row r="1405" spans="1:29" x14ac:dyDescent="0.2">
      <c r="A1405" t="s">
        <v>2250</v>
      </c>
      <c r="B1405" t="s">
        <v>36</v>
      </c>
      <c r="C1405" t="s">
        <v>2251</v>
      </c>
      <c r="D1405" t="s">
        <v>2251</v>
      </c>
      <c r="E1405">
        <v>52.045000000000002</v>
      </c>
      <c r="F1405">
        <v>96.001999999999896</v>
      </c>
      <c r="G1405" t="s">
        <v>32</v>
      </c>
      <c r="H1405" t="s">
        <v>57</v>
      </c>
      <c r="I1405" t="s">
        <v>46</v>
      </c>
      <c r="J1405" t="s">
        <v>67</v>
      </c>
      <c r="K1405" t="s">
        <v>2146</v>
      </c>
      <c r="L1405" t="str">
        <f t="shared" si="21"/>
        <v>copper;lead;zinc;gold;silver</v>
      </c>
      <c r="M1405">
        <v>25.088195800000001</v>
      </c>
      <c r="N1405">
        <v>27.774903219999899</v>
      </c>
      <c r="O1405">
        <v>1.9568570000000001</v>
      </c>
      <c r="P1405">
        <v>714.25280499999894</v>
      </c>
      <c r="Q1405">
        <v>-1.3021609999999999</v>
      </c>
      <c r="R1405">
        <v>2.5333333E-2</v>
      </c>
      <c r="S1405">
        <v>1.3979166670000001</v>
      </c>
      <c r="T1405">
        <v>2.6867074190000002</v>
      </c>
      <c r="U1405">
        <v>1.3725833329999999</v>
      </c>
      <c r="V1405">
        <v>10.709049950000001</v>
      </c>
      <c r="W1405">
        <v>110.709049950893</v>
      </c>
      <c r="X1405">
        <v>-2.2260119999999999</v>
      </c>
      <c r="Y1405">
        <v>1.4915433</v>
      </c>
      <c r="Z1405">
        <v>544.41330194473198</v>
      </c>
      <c r="AA1405">
        <v>169.83950305526699</v>
      </c>
      <c r="AB1405">
        <v>0.92385099150085503</v>
      </c>
      <c r="AC1405">
        <v>31.196795237840998</v>
      </c>
    </row>
    <row r="1406" spans="1:29" x14ac:dyDescent="0.2">
      <c r="A1406" t="s">
        <v>586</v>
      </c>
      <c r="B1406" t="s">
        <v>63</v>
      </c>
      <c r="C1406" t="s">
        <v>587</v>
      </c>
      <c r="D1406" t="s">
        <v>588</v>
      </c>
      <c r="E1406">
        <v>40.802999999999898</v>
      </c>
      <c r="F1406">
        <v>120.5</v>
      </c>
      <c r="G1406" t="s">
        <v>32</v>
      </c>
      <c r="H1406" t="s">
        <v>80</v>
      </c>
      <c r="I1406" t="s">
        <v>67</v>
      </c>
      <c r="J1406" t="s">
        <v>40</v>
      </c>
      <c r="K1406" t="s">
        <v>589</v>
      </c>
      <c r="L1406" t="str">
        <f t="shared" si="21"/>
        <v>lead;zinc;molybdenum;copper</v>
      </c>
      <c r="M1406">
        <v>64.545867900000005</v>
      </c>
      <c r="N1406">
        <v>74.639672129999894</v>
      </c>
      <c r="O1406">
        <v>2.1426599</v>
      </c>
      <c r="P1406">
        <v>782.07086349999895</v>
      </c>
      <c r="Q1406">
        <v>11.466418300000001</v>
      </c>
      <c r="R1406">
        <v>0.54133333299999997</v>
      </c>
      <c r="S1406">
        <v>6.6124999999999998</v>
      </c>
      <c r="T1406">
        <v>10.09380423</v>
      </c>
      <c r="U1406">
        <v>6.071166667</v>
      </c>
      <c r="V1406">
        <v>15.638188100000001</v>
      </c>
      <c r="W1406">
        <v>115.638188095383</v>
      </c>
      <c r="X1406">
        <v>10.5426292</v>
      </c>
      <c r="Y1406">
        <v>1.6074261999999999</v>
      </c>
      <c r="Z1406">
        <v>586.71055078506402</v>
      </c>
      <c r="AA1406">
        <v>195.36031271493499</v>
      </c>
      <c r="AB1406">
        <v>0.92378905805664102</v>
      </c>
      <c r="AC1406">
        <v>33.2975625636061</v>
      </c>
    </row>
    <row r="1407" spans="1:29" x14ac:dyDescent="0.2">
      <c r="A1407" t="s">
        <v>743</v>
      </c>
      <c r="B1407" t="s">
        <v>63</v>
      </c>
      <c r="C1407" t="s">
        <v>744</v>
      </c>
      <c r="D1407" t="s">
        <v>745</v>
      </c>
      <c r="E1407">
        <v>38.749000000000002</v>
      </c>
      <c r="F1407">
        <v>-117.968999999999</v>
      </c>
      <c r="G1407" t="s">
        <v>32</v>
      </c>
      <c r="H1407" t="s">
        <v>466</v>
      </c>
      <c r="I1407" t="s">
        <v>46</v>
      </c>
      <c r="J1407" t="s">
        <v>47</v>
      </c>
      <c r="K1407" t="s">
        <v>746</v>
      </c>
      <c r="L1407" t="str">
        <f t="shared" si="21"/>
        <v>copper;gold;mercury;silver</v>
      </c>
      <c r="M1407">
        <v>24.470989200000002</v>
      </c>
      <c r="N1407">
        <v>28.127483640000001</v>
      </c>
      <c r="O1407">
        <v>1.8767526999999999</v>
      </c>
      <c r="P1407">
        <v>685.01473550000003</v>
      </c>
      <c r="Q1407">
        <v>11.4662714</v>
      </c>
      <c r="R1407">
        <v>20.7666666699999</v>
      </c>
      <c r="S1407">
        <v>58.131250000000001</v>
      </c>
      <c r="T1407">
        <v>3.6564944349999999</v>
      </c>
      <c r="U1407">
        <v>37.364583330000002</v>
      </c>
      <c r="V1407">
        <v>14.94216031</v>
      </c>
      <c r="W1407">
        <v>114.942160327544</v>
      </c>
      <c r="X1407">
        <v>10.568561600000001</v>
      </c>
      <c r="Y1407">
        <v>0.64550359999999996</v>
      </c>
      <c r="Z1407">
        <v>235.60880690812999</v>
      </c>
      <c r="AA1407">
        <v>449.40592859186899</v>
      </c>
      <c r="AB1407">
        <v>0.89770984604492199</v>
      </c>
      <c r="AC1407">
        <v>190.742415145416</v>
      </c>
    </row>
    <row r="1408" spans="1:29" x14ac:dyDescent="0.2">
      <c r="A1408" t="s">
        <v>747</v>
      </c>
      <c r="B1408" t="s">
        <v>63</v>
      </c>
      <c r="C1408" t="s">
        <v>748</v>
      </c>
      <c r="D1408" t="s">
        <v>749</v>
      </c>
      <c r="E1408">
        <v>38.539000000000001</v>
      </c>
      <c r="F1408">
        <v>-117.009</v>
      </c>
      <c r="G1408" t="s">
        <v>32</v>
      </c>
      <c r="H1408" t="s">
        <v>466</v>
      </c>
      <c r="I1408" t="s">
        <v>47</v>
      </c>
      <c r="J1408" t="s">
        <v>41</v>
      </c>
      <c r="K1408" t="s">
        <v>117</v>
      </c>
      <c r="L1408" t="str">
        <f t="shared" si="21"/>
        <v>gold;silver;antimony</v>
      </c>
      <c r="M1408">
        <v>24.470989200000002</v>
      </c>
      <c r="N1408">
        <v>28.127483640000001</v>
      </c>
      <c r="O1408">
        <v>1.8767526999999999</v>
      </c>
      <c r="P1408">
        <v>685.01473550000003</v>
      </c>
      <c r="Q1408">
        <v>11.4662714</v>
      </c>
      <c r="R1408">
        <v>20.7666666699999</v>
      </c>
      <c r="S1408">
        <v>58.131250000000001</v>
      </c>
      <c r="T1408">
        <v>3.6564944349999999</v>
      </c>
      <c r="U1408">
        <v>37.364583330000002</v>
      </c>
      <c r="V1408">
        <v>14.94216031</v>
      </c>
      <c r="W1408">
        <v>114.942160327544</v>
      </c>
      <c r="X1408">
        <v>10.568561600000001</v>
      </c>
      <c r="Y1408">
        <v>0.64550359999999996</v>
      </c>
      <c r="Z1408">
        <v>235.60880690812999</v>
      </c>
      <c r="AA1408">
        <v>449.40592859186899</v>
      </c>
      <c r="AB1408">
        <v>0.89770984604492199</v>
      </c>
      <c r="AC1408">
        <v>190.742415145416</v>
      </c>
    </row>
    <row r="1409" spans="1:29" x14ac:dyDescent="0.2">
      <c r="A1409" t="s">
        <v>750</v>
      </c>
      <c r="B1409" t="s">
        <v>30</v>
      </c>
      <c r="C1409" t="s">
        <v>751</v>
      </c>
      <c r="D1409" t="s">
        <v>752</v>
      </c>
      <c r="E1409">
        <v>38.847000000000001</v>
      </c>
      <c r="F1409">
        <v>-117.575</v>
      </c>
      <c r="G1409" t="s">
        <v>135</v>
      </c>
      <c r="H1409" t="s">
        <v>466</v>
      </c>
      <c r="I1409" t="s">
        <v>47</v>
      </c>
      <c r="J1409" t="s">
        <v>46</v>
      </c>
      <c r="K1409" t="s">
        <v>753</v>
      </c>
      <c r="L1409" t="str">
        <f t="shared" si="21"/>
        <v>gold;copper;barium;silver</v>
      </c>
      <c r="M1409">
        <v>24.470989200000002</v>
      </c>
      <c r="N1409">
        <v>28.127483640000001</v>
      </c>
      <c r="O1409">
        <v>1.8767526999999999</v>
      </c>
      <c r="P1409">
        <v>685.01473550000003</v>
      </c>
      <c r="Q1409">
        <v>11.4662714</v>
      </c>
      <c r="R1409">
        <v>20.7666666699999</v>
      </c>
      <c r="S1409">
        <v>58.131250000000001</v>
      </c>
      <c r="T1409">
        <v>3.6564944349999999</v>
      </c>
      <c r="U1409">
        <v>37.364583330000002</v>
      </c>
      <c r="V1409">
        <v>14.94216031</v>
      </c>
      <c r="W1409">
        <v>114.942160327544</v>
      </c>
      <c r="X1409">
        <v>10.568561600000001</v>
      </c>
      <c r="Y1409">
        <v>0.64550359999999996</v>
      </c>
      <c r="Z1409">
        <v>235.60880690812999</v>
      </c>
      <c r="AA1409">
        <v>449.40592859186899</v>
      </c>
      <c r="AB1409">
        <v>0.89770984604492199</v>
      </c>
      <c r="AC1409">
        <v>190.742415145416</v>
      </c>
    </row>
    <row r="1410" spans="1:29" x14ac:dyDescent="0.2">
      <c r="A1410" t="s">
        <v>2989</v>
      </c>
      <c r="B1410" t="s">
        <v>63</v>
      </c>
      <c r="C1410" t="s">
        <v>2990</v>
      </c>
      <c r="D1410" t="s">
        <v>2991</v>
      </c>
      <c r="E1410">
        <v>44.853000000000002</v>
      </c>
      <c r="F1410">
        <v>-122.185</v>
      </c>
      <c r="G1410" t="s">
        <v>32</v>
      </c>
      <c r="H1410" t="s">
        <v>466</v>
      </c>
      <c r="I1410" t="s">
        <v>46</v>
      </c>
      <c r="J1410" t="s">
        <v>47</v>
      </c>
      <c r="K1410" t="s">
        <v>124</v>
      </c>
      <c r="L1410" t="str">
        <f t="shared" ref="L1410:L1473" si="22">_xlfn.TEXTJOIN(";",TRUE,I1410:K1410)</f>
        <v>copper;gold;lead;silver;zinc</v>
      </c>
      <c r="M1410">
        <v>42.0396193999999</v>
      </c>
      <c r="N1410">
        <v>45.694576220000002</v>
      </c>
      <c r="O1410">
        <v>4.0229859000000001</v>
      </c>
      <c r="P1410">
        <v>1468.389854</v>
      </c>
      <c r="Q1410">
        <v>11.152870200000001</v>
      </c>
      <c r="R1410">
        <v>4.0640000000000001</v>
      </c>
      <c r="S1410">
        <v>12.5749999999999</v>
      </c>
      <c r="T1410">
        <v>3.6549568200000002</v>
      </c>
      <c r="U1410">
        <v>8.5109999999999904</v>
      </c>
      <c r="V1410">
        <v>8.6940768550000005</v>
      </c>
      <c r="W1410">
        <v>108.69407685455801</v>
      </c>
      <c r="X1410">
        <v>10.258031799999999</v>
      </c>
      <c r="Y1410">
        <v>4.9359092999999996</v>
      </c>
      <c r="Z1410">
        <v>1801.6068840026801</v>
      </c>
      <c r="AA1410">
        <v>-333.21703000268502</v>
      </c>
      <c r="AB1410">
        <v>0.89483835490722696</v>
      </c>
      <c r="AC1410">
        <v>-18.495546001820699</v>
      </c>
    </row>
    <row r="1411" spans="1:29" x14ac:dyDescent="0.2">
      <c r="A1411" t="s">
        <v>3650</v>
      </c>
      <c r="B1411" t="s">
        <v>36</v>
      </c>
      <c r="C1411" t="s">
        <v>3651</v>
      </c>
      <c r="D1411" t="s">
        <v>3652</v>
      </c>
      <c r="E1411">
        <v>20.818000000000001</v>
      </c>
      <c r="F1411">
        <v>-99.388999999999896</v>
      </c>
      <c r="G1411" t="s">
        <v>32</v>
      </c>
      <c r="H1411" t="s">
        <v>924</v>
      </c>
      <c r="I1411" t="s">
        <v>40</v>
      </c>
      <c r="J1411" t="s">
        <v>46</v>
      </c>
      <c r="L1411" t="str">
        <f t="shared" si="22"/>
        <v>zinc;copper</v>
      </c>
      <c r="M1411">
        <v>49.8482895</v>
      </c>
      <c r="N1411">
        <v>53.294154460000001</v>
      </c>
      <c r="O1411">
        <v>3.696167</v>
      </c>
      <c r="P1411">
        <v>1349.1009550000001</v>
      </c>
      <c r="Q1411">
        <v>18.3773537</v>
      </c>
      <c r="R1411">
        <v>1.3080000000000001</v>
      </c>
      <c r="S1411">
        <v>16.018750000000001</v>
      </c>
      <c r="T1411">
        <v>3.445864963</v>
      </c>
      <c r="U1411">
        <v>14.710750000000001</v>
      </c>
      <c r="V1411">
        <v>6.9127045239999996</v>
      </c>
      <c r="W1411">
        <v>106.912704517173</v>
      </c>
      <c r="X1411">
        <v>17.501041399999998</v>
      </c>
      <c r="Y1411">
        <v>1.6189499000000001</v>
      </c>
      <c r="Z1411">
        <v>590.916709899902</v>
      </c>
      <c r="AA1411">
        <v>758.18424510009697</v>
      </c>
      <c r="AB1411">
        <v>0.87631228764648506</v>
      </c>
      <c r="AC1411">
        <v>128.30644867506399</v>
      </c>
    </row>
    <row r="1412" spans="1:29" x14ac:dyDescent="0.2">
      <c r="A1412" t="s">
        <v>2391</v>
      </c>
      <c r="B1412" t="s">
        <v>36</v>
      </c>
      <c r="C1412" t="s">
        <v>2392</v>
      </c>
      <c r="D1412" t="s">
        <v>2393</v>
      </c>
      <c r="E1412">
        <v>50.661000000000001</v>
      </c>
      <c r="F1412">
        <v>-120.512</v>
      </c>
      <c r="G1412" t="s">
        <v>32</v>
      </c>
      <c r="H1412" t="s">
        <v>87</v>
      </c>
      <c r="I1412" t="s">
        <v>46</v>
      </c>
      <c r="J1412" t="s">
        <v>47</v>
      </c>
      <c r="K1412" t="s">
        <v>2394</v>
      </c>
      <c r="L1412" t="str">
        <f t="shared" si="22"/>
        <v>copper;gold;palladium;silver</v>
      </c>
      <c r="M1412">
        <v>26.253763200000002</v>
      </c>
      <c r="N1412">
        <v>28.950295570000002</v>
      </c>
      <c r="O1412">
        <v>3.4625053000000001</v>
      </c>
      <c r="P1412">
        <v>1263.814435</v>
      </c>
      <c r="Q1412">
        <v>5.3475017999999999</v>
      </c>
      <c r="R1412">
        <v>0.04</v>
      </c>
      <c r="S1412">
        <v>3.5604166670000001</v>
      </c>
      <c r="T1412">
        <v>2.696532371</v>
      </c>
      <c r="U1412">
        <v>3.5204166670000001</v>
      </c>
      <c r="V1412">
        <v>10.2710318199999</v>
      </c>
      <c r="W1412">
        <v>110.271031811546</v>
      </c>
      <c r="X1412">
        <v>4.4947796000000002</v>
      </c>
      <c r="Y1412">
        <v>1.6181430999999999</v>
      </c>
      <c r="Z1412">
        <v>590.62222480773903</v>
      </c>
      <c r="AA1412">
        <v>673.19221019225995</v>
      </c>
      <c r="AB1412">
        <v>0.85272221320800801</v>
      </c>
      <c r="AC1412">
        <v>113.98016903468201</v>
      </c>
    </row>
    <row r="1413" spans="1:29" x14ac:dyDescent="0.2">
      <c r="A1413" t="s">
        <v>3136</v>
      </c>
      <c r="B1413" t="s">
        <v>36</v>
      </c>
      <c r="C1413" t="s">
        <v>3137</v>
      </c>
      <c r="D1413" t="s">
        <v>3138</v>
      </c>
      <c r="E1413">
        <v>28.245000000000001</v>
      </c>
      <c r="F1413">
        <v>-106.840999999999</v>
      </c>
      <c r="G1413" t="s">
        <v>32</v>
      </c>
      <c r="H1413" t="s">
        <v>924</v>
      </c>
      <c r="I1413" t="s">
        <v>46</v>
      </c>
      <c r="J1413" t="s">
        <v>47</v>
      </c>
      <c r="K1413" t="s">
        <v>124</v>
      </c>
      <c r="L1413" t="str">
        <f t="shared" si="22"/>
        <v>copper;gold;lead;silver;zinc</v>
      </c>
      <c r="M1413">
        <v>33.753768899999898</v>
      </c>
      <c r="N1413">
        <v>36.548885820000002</v>
      </c>
      <c r="O1413">
        <v>1.9786178000000001</v>
      </c>
      <c r="P1413">
        <v>722.19549700000005</v>
      </c>
      <c r="Q1413">
        <v>17.9134235</v>
      </c>
      <c r="R1413">
        <v>11.738666670000001</v>
      </c>
      <c r="S1413">
        <v>45.622916670000002</v>
      </c>
      <c r="T1413">
        <v>2.7951169149999999</v>
      </c>
      <c r="U1413">
        <v>33.884250000000002</v>
      </c>
      <c r="V1413">
        <v>8.2809031589999904</v>
      </c>
      <c r="W1413">
        <v>108.280903173452</v>
      </c>
      <c r="X1413">
        <v>17.0667133</v>
      </c>
      <c r="Y1413">
        <v>1.2349169</v>
      </c>
      <c r="Z1413">
        <v>450.74467778205798</v>
      </c>
      <c r="AA1413">
        <v>271.45081921794099</v>
      </c>
      <c r="AB1413">
        <v>0.84671016687011802</v>
      </c>
      <c r="AC1413">
        <v>60.222745292001299</v>
      </c>
    </row>
    <row r="1414" spans="1:29" x14ac:dyDescent="0.2">
      <c r="A1414" t="s">
        <v>716</v>
      </c>
      <c r="B1414" t="s">
        <v>36</v>
      </c>
      <c r="C1414" t="s">
        <v>717</v>
      </c>
      <c r="D1414" t="s">
        <v>718</v>
      </c>
      <c r="E1414">
        <v>36.646000000000001</v>
      </c>
      <c r="F1414">
        <v>104.242</v>
      </c>
      <c r="G1414" t="s">
        <v>32</v>
      </c>
      <c r="H1414" t="s">
        <v>80</v>
      </c>
      <c r="I1414" t="s">
        <v>40</v>
      </c>
      <c r="J1414" t="s">
        <v>67</v>
      </c>
      <c r="K1414" t="s">
        <v>719</v>
      </c>
      <c r="L1414" t="str">
        <f t="shared" si="22"/>
        <v>zinc;lead;silver;copper;gold;cadmium</v>
      </c>
      <c r="M1414">
        <v>38.344848599999899</v>
      </c>
      <c r="N1414">
        <v>44.160114010000001</v>
      </c>
      <c r="O1414">
        <v>2.2000286999999998</v>
      </c>
      <c r="P1414">
        <v>803.01047549999896</v>
      </c>
      <c r="Q1414">
        <v>9.1958093999999999</v>
      </c>
      <c r="R1414">
        <v>8.2666666999999999E-2</v>
      </c>
      <c r="S1414">
        <v>3.0812499999999998</v>
      </c>
      <c r="T1414">
        <v>5.8152654080000001</v>
      </c>
      <c r="U1414">
        <v>2.998583333</v>
      </c>
      <c r="V1414">
        <v>15.165701840000001</v>
      </c>
      <c r="W1414">
        <v>115.165701840846</v>
      </c>
      <c r="X1414">
        <v>8.3618497999999999</v>
      </c>
      <c r="Y1414">
        <v>1.2329211</v>
      </c>
      <c r="Z1414">
        <v>450.016210079193</v>
      </c>
      <c r="AA1414">
        <v>352.99426542080602</v>
      </c>
      <c r="AB1414">
        <v>0.83395961514892603</v>
      </c>
      <c r="AC1414">
        <v>78.440344484188103</v>
      </c>
    </row>
    <row r="1415" spans="1:29" x14ac:dyDescent="0.2">
      <c r="A1415" t="s">
        <v>3133</v>
      </c>
      <c r="B1415" t="s">
        <v>36</v>
      </c>
      <c r="C1415" t="s">
        <v>3134</v>
      </c>
      <c r="D1415" t="s">
        <v>3135</v>
      </c>
      <c r="E1415">
        <v>26.57</v>
      </c>
      <c r="F1415">
        <v>112.591999999999</v>
      </c>
      <c r="G1415" t="s">
        <v>32</v>
      </c>
      <c r="H1415" t="s">
        <v>80</v>
      </c>
      <c r="I1415" t="s">
        <v>67</v>
      </c>
      <c r="J1415" t="s">
        <v>40</v>
      </c>
      <c r="K1415" t="s">
        <v>3036</v>
      </c>
      <c r="L1415" t="str">
        <f t="shared" si="22"/>
        <v>lead;zinc;silver;gold;copper</v>
      </c>
      <c r="M1415">
        <v>72.898658800000007</v>
      </c>
      <c r="N1415">
        <v>78.943385559999896</v>
      </c>
      <c r="O1415">
        <v>4.868773</v>
      </c>
      <c r="P1415">
        <v>1777.1021450000001</v>
      </c>
      <c r="Q1415">
        <v>19.2659854999999</v>
      </c>
      <c r="R1415">
        <v>15.96533333</v>
      </c>
      <c r="S1415">
        <v>44.527083330000004</v>
      </c>
      <c r="T1415">
        <v>6.0447267609999997</v>
      </c>
      <c r="U1415">
        <v>28.56175</v>
      </c>
      <c r="V1415">
        <v>8.2919588100000006</v>
      </c>
      <c r="W1415">
        <v>108.291958808987</v>
      </c>
      <c r="X1415">
        <v>18.436576800000001</v>
      </c>
      <c r="Y1415">
        <v>4.8139443000000002</v>
      </c>
      <c r="Z1415">
        <v>1757.08968400955</v>
      </c>
      <c r="AA1415">
        <v>20.012460990448002</v>
      </c>
      <c r="AB1415">
        <v>0.82940865673828101</v>
      </c>
      <c r="AC1415">
        <v>1.1389550102406301</v>
      </c>
    </row>
    <row r="1416" spans="1:29" x14ac:dyDescent="0.2">
      <c r="A1416" t="s">
        <v>1807</v>
      </c>
      <c r="B1416" t="s">
        <v>36</v>
      </c>
      <c r="C1416" t="s">
        <v>1808</v>
      </c>
      <c r="D1416" t="s">
        <v>1809</v>
      </c>
      <c r="E1416">
        <v>-29.712</v>
      </c>
      <c r="F1416">
        <v>-68.623000000000005</v>
      </c>
      <c r="G1416" t="s">
        <v>32</v>
      </c>
      <c r="H1416" t="s">
        <v>83</v>
      </c>
      <c r="I1416" t="s">
        <v>47</v>
      </c>
      <c r="J1416" t="s">
        <v>41</v>
      </c>
      <c r="K1416" t="s">
        <v>1810</v>
      </c>
      <c r="L1416" t="str">
        <f t="shared" si="22"/>
        <v>gold;silver;molybdenum;copper;zinc</v>
      </c>
      <c r="M1416">
        <v>33.411159499999897</v>
      </c>
      <c r="N1416">
        <v>37.4948853799999</v>
      </c>
      <c r="O1416">
        <v>1.0230205999999999</v>
      </c>
      <c r="P1416">
        <v>373.40251899999902</v>
      </c>
      <c r="Q1416">
        <v>15.1414042</v>
      </c>
      <c r="R1416">
        <v>7.0666667000000002E-2</v>
      </c>
      <c r="S1416">
        <v>1.295833333</v>
      </c>
      <c r="T1416">
        <v>4.0837258800000003</v>
      </c>
      <c r="U1416">
        <v>1.2251666670000001</v>
      </c>
      <c r="V1416">
        <v>12.2226404</v>
      </c>
      <c r="W1416">
        <v>112.22264040252701</v>
      </c>
      <c r="X1416">
        <v>14.312495200000001</v>
      </c>
      <c r="Y1416">
        <v>1.4831965</v>
      </c>
      <c r="Z1416">
        <v>541.36672139167695</v>
      </c>
      <c r="AA1416">
        <v>-167.96420239167699</v>
      </c>
      <c r="AB1416">
        <v>0.82890896837158201</v>
      </c>
      <c r="AC1416">
        <v>-31.025956298144099</v>
      </c>
    </row>
    <row r="1417" spans="1:29" x14ac:dyDescent="0.2">
      <c r="A1417" t="s">
        <v>2112</v>
      </c>
      <c r="B1417" t="s">
        <v>63</v>
      </c>
      <c r="C1417" t="s">
        <v>2113</v>
      </c>
      <c r="D1417" t="s">
        <v>2114</v>
      </c>
      <c r="E1417">
        <v>34.335999999999899</v>
      </c>
      <c r="F1417">
        <v>132.91300000000001</v>
      </c>
      <c r="G1417" t="s">
        <v>540</v>
      </c>
      <c r="H1417" t="s">
        <v>209</v>
      </c>
      <c r="I1417" t="s">
        <v>47</v>
      </c>
      <c r="J1417" t="s">
        <v>46</v>
      </c>
      <c r="K1417" t="s">
        <v>2115</v>
      </c>
      <c r="L1417" t="str">
        <f t="shared" si="22"/>
        <v>gold;copper;antimony;lead;silver</v>
      </c>
      <c r="M1417">
        <v>81.068176300000005</v>
      </c>
      <c r="N1417">
        <v>90.10383195</v>
      </c>
      <c r="O1417">
        <v>4.5092916000000001</v>
      </c>
      <c r="P1417">
        <v>1645.8914339999901</v>
      </c>
      <c r="Q1417">
        <v>16.451005899999899</v>
      </c>
      <c r="R1417">
        <v>2.5333333E-2</v>
      </c>
      <c r="S1417">
        <v>4.0374999999999996</v>
      </c>
      <c r="T1417">
        <v>9.0356556500000007</v>
      </c>
      <c r="U1417">
        <v>4.0121666669999998</v>
      </c>
      <c r="V1417">
        <v>11.14574925</v>
      </c>
      <c r="W1417">
        <v>111.145749247599</v>
      </c>
      <c r="X1417">
        <v>15.6277504</v>
      </c>
      <c r="Y1417">
        <v>4.3629588999999998</v>
      </c>
      <c r="Z1417">
        <v>1592.48000144958</v>
      </c>
      <c r="AA1417">
        <v>53.411432550414901</v>
      </c>
      <c r="AB1417">
        <v>0.823255503271483</v>
      </c>
      <c r="AC1417">
        <v>3.3539782290387401</v>
      </c>
    </row>
    <row r="1418" spans="1:29" x14ac:dyDescent="0.2">
      <c r="A1418" t="s">
        <v>1002</v>
      </c>
      <c r="B1418" t="s">
        <v>63</v>
      </c>
      <c r="C1418" t="s">
        <v>1003</v>
      </c>
      <c r="D1418" t="s">
        <v>1004</v>
      </c>
      <c r="E1418">
        <v>41.972000000000001</v>
      </c>
      <c r="F1418">
        <v>120.289</v>
      </c>
      <c r="G1418" t="s">
        <v>32</v>
      </c>
      <c r="H1418" t="s">
        <v>80</v>
      </c>
      <c r="I1418" t="s">
        <v>46</v>
      </c>
      <c r="J1418" t="s">
        <v>47</v>
      </c>
      <c r="K1418" t="s">
        <v>124</v>
      </c>
      <c r="L1418" t="str">
        <f t="shared" si="22"/>
        <v>copper;gold;lead;silver;zinc</v>
      </c>
      <c r="M1418">
        <v>63.024005899999899</v>
      </c>
      <c r="N1418">
        <v>71.943979600000006</v>
      </c>
      <c r="O1418">
        <v>2.1374971999999999</v>
      </c>
      <c r="P1418">
        <v>780.18647799999906</v>
      </c>
      <c r="Q1418">
        <v>10.010978700000001</v>
      </c>
      <c r="R1418">
        <v>0.76933333299999995</v>
      </c>
      <c r="S1418">
        <v>6.1520833330000002</v>
      </c>
      <c r="T1418">
        <v>8.9199737040000002</v>
      </c>
      <c r="U1418">
        <v>5.3827499999999997</v>
      </c>
      <c r="V1418">
        <v>14.15329536</v>
      </c>
      <c r="W1418">
        <v>114.153295355667</v>
      </c>
      <c r="X1418">
        <v>9.1926764999999993</v>
      </c>
      <c r="Y1418">
        <v>1.6091769</v>
      </c>
      <c r="Z1418">
        <v>587.34955906867901</v>
      </c>
      <c r="AA1418">
        <v>192.83691893132001</v>
      </c>
      <c r="AB1418">
        <v>0.81830215581054799</v>
      </c>
      <c r="AC1418">
        <v>32.831712555822499</v>
      </c>
    </row>
    <row r="1419" spans="1:29" x14ac:dyDescent="0.2">
      <c r="A1419" t="s">
        <v>3262</v>
      </c>
      <c r="B1419" t="s">
        <v>63</v>
      </c>
      <c r="C1419" t="s">
        <v>3263</v>
      </c>
      <c r="D1419" t="s">
        <v>3264</v>
      </c>
      <c r="E1419">
        <v>31.428999999999899</v>
      </c>
      <c r="F1419">
        <v>-109.902</v>
      </c>
      <c r="G1419" t="s">
        <v>32</v>
      </c>
      <c r="H1419" t="s">
        <v>466</v>
      </c>
      <c r="I1419" t="s">
        <v>46</v>
      </c>
      <c r="J1419" t="s">
        <v>67</v>
      </c>
      <c r="K1419" t="s">
        <v>1070</v>
      </c>
      <c r="L1419" t="str">
        <f t="shared" si="22"/>
        <v>copper;lead;gold;silver</v>
      </c>
      <c r="M1419">
        <v>33.2821959999999</v>
      </c>
      <c r="N1419">
        <v>35.917096260000001</v>
      </c>
      <c r="O1419">
        <v>1.1847433999999999</v>
      </c>
      <c r="P1419">
        <v>432.43134099999901</v>
      </c>
      <c r="Q1419">
        <v>18.5548267</v>
      </c>
      <c r="R1419">
        <v>57.904000000000003</v>
      </c>
      <c r="S1419">
        <v>114.783333299999</v>
      </c>
      <c r="T1419">
        <v>2.6349002580000001</v>
      </c>
      <c r="U1419">
        <v>56.879333330000001</v>
      </c>
      <c r="V1419">
        <v>7.916846166</v>
      </c>
      <c r="W1419">
        <v>107.91684617204901</v>
      </c>
      <c r="X1419">
        <v>17.7390556</v>
      </c>
      <c r="Y1419">
        <v>0.89890990000000004</v>
      </c>
      <c r="Z1419">
        <v>328.10210138559302</v>
      </c>
      <c r="AA1419">
        <v>104.32923961440601</v>
      </c>
      <c r="AB1419">
        <v>0.81577106645507802</v>
      </c>
      <c r="AC1419">
        <v>31.797796836356198</v>
      </c>
    </row>
    <row r="1420" spans="1:29" x14ac:dyDescent="0.2">
      <c r="A1420" t="s">
        <v>3265</v>
      </c>
      <c r="B1420" t="s">
        <v>63</v>
      </c>
      <c r="C1420" t="s">
        <v>3266</v>
      </c>
      <c r="D1420" t="s">
        <v>3267</v>
      </c>
      <c r="E1420">
        <v>31.847000000000001</v>
      </c>
      <c r="F1420">
        <v>-109.939999999999</v>
      </c>
      <c r="G1420" t="s">
        <v>32</v>
      </c>
      <c r="H1420" t="s">
        <v>466</v>
      </c>
      <c r="I1420" t="s">
        <v>46</v>
      </c>
      <c r="J1420" t="s">
        <v>67</v>
      </c>
      <c r="K1420" t="s">
        <v>3268</v>
      </c>
      <c r="L1420" t="str">
        <f t="shared" si="22"/>
        <v>copper;lead;gold;manganese;silver;zinc</v>
      </c>
      <c r="M1420">
        <v>33.2821959999999</v>
      </c>
      <c r="N1420">
        <v>35.917096260000001</v>
      </c>
      <c r="O1420">
        <v>1.1847433999999999</v>
      </c>
      <c r="P1420">
        <v>432.43134099999901</v>
      </c>
      <c r="Q1420">
        <v>18.5548267</v>
      </c>
      <c r="R1420">
        <v>57.904000000000003</v>
      </c>
      <c r="S1420">
        <v>114.783333299999</v>
      </c>
      <c r="T1420">
        <v>2.6349002580000001</v>
      </c>
      <c r="U1420">
        <v>56.879333330000001</v>
      </c>
      <c r="V1420">
        <v>7.916846166</v>
      </c>
      <c r="W1420">
        <v>107.91684617204901</v>
      </c>
      <c r="X1420">
        <v>17.7390556</v>
      </c>
      <c r="Y1420">
        <v>0.89890990000000004</v>
      </c>
      <c r="Z1420">
        <v>328.10210138559302</v>
      </c>
      <c r="AA1420">
        <v>104.32923961440601</v>
      </c>
      <c r="AB1420">
        <v>0.81577106645507802</v>
      </c>
      <c r="AC1420">
        <v>31.797796836356198</v>
      </c>
    </row>
    <row r="1421" spans="1:29" x14ac:dyDescent="0.2">
      <c r="A1421" t="s">
        <v>2557</v>
      </c>
      <c r="B1421" t="s">
        <v>30</v>
      </c>
      <c r="C1421" t="s">
        <v>2558</v>
      </c>
      <c r="E1421">
        <v>35.7989999999999</v>
      </c>
      <c r="F1421">
        <v>136.59899999999899</v>
      </c>
      <c r="G1421" t="s">
        <v>32</v>
      </c>
      <c r="H1421" t="s">
        <v>209</v>
      </c>
      <c r="I1421" t="s">
        <v>46</v>
      </c>
      <c r="J1421" t="s">
        <v>41</v>
      </c>
      <c r="K1421" t="s">
        <v>728</v>
      </c>
      <c r="L1421" t="str">
        <f t="shared" si="22"/>
        <v>copper;silver;cadmium</v>
      </c>
      <c r="M1421">
        <v>84.139549299999899</v>
      </c>
      <c r="N1421">
        <v>92.399878299999898</v>
      </c>
      <c r="O1421">
        <v>5.4689740999999996</v>
      </c>
      <c r="P1421">
        <v>1996.1755470000001</v>
      </c>
      <c r="Q1421">
        <v>14.9243422</v>
      </c>
      <c r="R1421">
        <v>0.15466666700000001</v>
      </c>
      <c r="S1421">
        <v>7.4395833329999999</v>
      </c>
      <c r="T1421">
        <v>8.2603290000000005</v>
      </c>
      <c r="U1421">
        <v>7.2849166670000001</v>
      </c>
      <c r="V1421">
        <v>9.8174153159999999</v>
      </c>
      <c r="W1421">
        <v>109.81741531624699</v>
      </c>
      <c r="X1421">
        <v>14.127296400000001</v>
      </c>
      <c r="Y1421">
        <v>6.5033016000000003</v>
      </c>
      <c r="Z1421">
        <v>2373.70509147644</v>
      </c>
      <c r="AA1421">
        <v>-377.52954447643998</v>
      </c>
      <c r="AB1421">
        <v>0.79704575224609397</v>
      </c>
      <c r="AC1421">
        <v>-15.9046524284791</v>
      </c>
    </row>
    <row r="1422" spans="1:29" x14ac:dyDescent="0.2">
      <c r="A1422" t="s">
        <v>388</v>
      </c>
      <c r="B1422" t="s">
        <v>30</v>
      </c>
      <c r="C1422" t="s">
        <v>389</v>
      </c>
      <c r="E1422">
        <v>-4.0359999999999996</v>
      </c>
      <c r="F1422">
        <v>137.33099999999899</v>
      </c>
      <c r="G1422" t="s">
        <v>32</v>
      </c>
      <c r="H1422" t="s">
        <v>390</v>
      </c>
      <c r="I1422" t="s">
        <v>46</v>
      </c>
      <c r="L1422" t="str">
        <f t="shared" si="22"/>
        <v>copper</v>
      </c>
      <c r="M1422">
        <v>80.0515671</v>
      </c>
      <c r="N1422">
        <v>93.544463500000006</v>
      </c>
      <c r="O1422">
        <v>12.4236012</v>
      </c>
      <c r="P1422">
        <v>4534.6144379999896</v>
      </c>
      <c r="Q1422">
        <v>23.935705200000001</v>
      </c>
      <c r="R1422">
        <v>13.089333330000001</v>
      </c>
      <c r="S1422">
        <v>74.904166669999896</v>
      </c>
      <c r="T1422">
        <v>13.4928963999999</v>
      </c>
      <c r="U1422">
        <v>61.8148333299999</v>
      </c>
      <c r="V1422">
        <v>16.855255790000001</v>
      </c>
      <c r="W1422">
        <v>116.855255791738</v>
      </c>
      <c r="X1422">
        <v>23.153690300000001</v>
      </c>
      <c r="Y1422">
        <v>21.5204697</v>
      </c>
      <c r="Z1422">
        <v>7854.9714279174796</v>
      </c>
      <c r="AA1422">
        <v>-3320.35698991748</v>
      </c>
      <c r="AB1422">
        <v>0.78201486186523494</v>
      </c>
      <c r="AC1422">
        <v>-42.270771070109099</v>
      </c>
    </row>
    <row r="1423" spans="1:29" x14ac:dyDescent="0.2">
      <c r="A1423" t="s">
        <v>391</v>
      </c>
      <c r="B1423" t="s">
        <v>36</v>
      </c>
      <c r="C1423" t="s">
        <v>392</v>
      </c>
      <c r="D1423" t="s">
        <v>393</v>
      </c>
      <c r="E1423">
        <v>-4.056</v>
      </c>
      <c r="F1423">
        <v>137.114</v>
      </c>
      <c r="G1423" t="s">
        <v>32</v>
      </c>
      <c r="H1423" t="s">
        <v>390</v>
      </c>
      <c r="I1423" t="s">
        <v>46</v>
      </c>
      <c r="J1423" t="s">
        <v>47</v>
      </c>
      <c r="K1423" t="s">
        <v>41</v>
      </c>
      <c r="L1423" t="str">
        <f t="shared" si="22"/>
        <v>copper;gold;silver</v>
      </c>
      <c r="M1423">
        <v>80.0515671</v>
      </c>
      <c r="N1423">
        <v>93.544463500000006</v>
      </c>
      <c r="O1423">
        <v>12.4236012</v>
      </c>
      <c r="P1423">
        <v>4534.6144379999896</v>
      </c>
      <c r="Q1423">
        <v>23.935705200000001</v>
      </c>
      <c r="R1423">
        <v>13.089333330000001</v>
      </c>
      <c r="S1423">
        <v>74.904166669999896</v>
      </c>
      <c r="T1423">
        <v>13.4928963999999</v>
      </c>
      <c r="U1423">
        <v>61.8148333299999</v>
      </c>
      <c r="V1423">
        <v>16.855255790000001</v>
      </c>
      <c r="W1423">
        <v>116.855255791738</v>
      </c>
      <c r="X1423">
        <v>23.153690300000001</v>
      </c>
      <c r="Y1423">
        <v>21.5204697</v>
      </c>
      <c r="Z1423">
        <v>7854.9714279174796</v>
      </c>
      <c r="AA1423">
        <v>-3320.35698991748</v>
      </c>
      <c r="AB1423">
        <v>0.78201486186523494</v>
      </c>
      <c r="AC1423">
        <v>-42.270771070109099</v>
      </c>
    </row>
    <row r="1424" spans="1:29" x14ac:dyDescent="0.2">
      <c r="A1424" t="s">
        <v>283</v>
      </c>
      <c r="B1424" t="s">
        <v>36</v>
      </c>
      <c r="C1424" t="s">
        <v>284</v>
      </c>
      <c r="D1424" t="s">
        <v>285</v>
      </c>
      <c r="E1424">
        <v>24.838999999999899</v>
      </c>
      <c r="F1424">
        <v>107.629</v>
      </c>
      <c r="G1424" t="s">
        <v>32</v>
      </c>
      <c r="H1424" t="s">
        <v>80</v>
      </c>
      <c r="I1424" t="s">
        <v>40</v>
      </c>
      <c r="J1424" t="s">
        <v>67</v>
      </c>
      <c r="K1424" t="s">
        <v>286</v>
      </c>
      <c r="L1424" t="str">
        <f t="shared" si="22"/>
        <v>zinc;lead;antimony;silver;tin;indium</v>
      </c>
      <c r="M1424">
        <v>72.382842999999895</v>
      </c>
      <c r="N1424">
        <v>85.086227609999895</v>
      </c>
      <c r="O1424">
        <v>4.3821816</v>
      </c>
      <c r="P1424">
        <v>1599.4962840000001</v>
      </c>
      <c r="Q1424">
        <v>20.249765400000001</v>
      </c>
      <c r="R1424">
        <v>8.7693333330000005</v>
      </c>
      <c r="S1424">
        <v>42.456249999999898</v>
      </c>
      <c r="T1424">
        <v>12.703384610000001</v>
      </c>
      <c r="U1424">
        <v>33.686916670000002</v>
      </c>
      <c r="V1424">
        <v>17.5502703199999</v>
      </c>
      <c r="W1424">
        <v>117.55027031751101</v>
      </c>
      <c r="X1424">
        <v>19.469287900000001</v>
      </c>
      <c r="Y1424">
        <v>5.4295973999999996</v>
      </c>
      <c r="Z1424">
        <v>1981.80304288864</v>
      </c>
      <c r="AA1424">
        <v>-382.30675888864101</v>
      </c>
      <c r="AB1424">
        <v>0.78047752768554801</v>
      </c>
      <c r="AC1424">
        <v>-19.290855378413202</v>
      </c>
    </row>
    <row r="1425" spans="1:29" x14ac:dyDescent="0.2">
      <c r="A1425" t="s">
        <v>287</v>
      </c>
      <c r="B1425" t="s">
        <v>36</v>
      </c>
      <c r="C1425" t="s">
        <v>288</v>
      </c>
      <c r="D1425" t="s">
        <v>289</v>
      </c>
      <c r="E1425">
        <v>24.829000000000001</v>
      </c>
      <c r="F1425">
        <v>107.572999999999</v>
      </c>
      <c r="G1425" t="s">
        <v>32</v>
      </c>
      <c r="H1425" t="s">
        <v>80</v>
      </c>
      <c r="I1425" t="s">
        <v>40</v>
      </c>
      <c r="J1425" t="s">
        <v>77</v>
      </c>
      <c r="K1425" t="s">
        <v>290</v>
      </c>
      <c r="L1425" t="str">
        <f t="shared" si="22"/>
        <v>zinc;tin;silver;copper;lead</v>
      </c>
      <c r="M1425">
        <v>72.382842999999895</v>
      </c>
      <c r="N1425">
        <v>85.086227609999895</v>
      </c>
      <c r="O1425">
        <v>4.3821816</v>
      </c>
      <c r="P1425">
        <v>1599.4962840000001</v>
      </c>
      <c r="Q1425">
        <v>20.249765400000001</v>
      </c>
      <c r="R1425">
        <v>8.7693333330000005</v>
      </c>
      <c r="S1425">
        <v>42.456249999999898</v>
      </c>
      <c r="T1425">
        <v>12.703384610000001</v>
      </c>
      <c r="U1425">
        <v>33.686916670000002</v>
      </c>
      <c r="V1425">
        <v>17.5502703199999</v>
      </c>
      <c r="W1425">
        <v>117.55027031751101</v>
      </c>
      <c r="X1425">
        <v>19.469287900000001</v>
      </c>
      <c r="Y1425">
        <v>5.4295973999999996</v>
      </c>
      <c r="Z1425">
        <v>1981.80304288864</v>
      </c>
      <c r="AA1425">
        <v>-382.30675888864101</v>
      </c>
      <c r="AB1425">
        <v>0.78047752768554801</v>
      </c>
      <c r="AC1425">
        <v>-19.290855378413202</v>
      </c>
    </row>
    <row r="1426" spans="1:29" x14ac:dyDescent="0.2">
      <c r="A1426" t="s">
        <v>1798</v>
      </c>
      <c r="B1426" t="s">
        <v>63</v>
      </c>
      <c r="C1426" t="s">
        <v>1799</v>
      </c>
      <c r="D1426" t="s">
        <v>1800</v>
      </c>
      <c r="E1426">
        <v>44.451999999999899</v>
      </c>
      <c r="F1426">
        <v>-117.219999999999</v>
      </c>
      <c r="G1426" t="s">
        <v>32</v>
      </c>
      <c r="H1426" t="s">
        <v>466</v>
      </c>
      <c r="I1426" t="s">
        <v>46</v>
      </c>
      <c r="J1426" t="s">
        <v>47</v>
      </c>
      <c r="K1426" t="s">
        <v>1801</v>
      </c>
      <c r="L1426" t="str">
        <f t="shared" si="22"/>
        <v>copper;gold;lead;scandium;silver;zinc</v>
      </c>
      <c r="M1426">
        <v>24.942905400000001</v>
      </c>
      <c r="N1426">
        <v>27.992930529999899</v>
      </c>
      <c r="O1426">
        <v>2.4117622000000001</v>
      </c>
      <c r="P1426">
        <v>880.29320299999904</v>
      </c>
      <c r="Q1426">
        <v>9.5943356000000009</v>
      </c>
      <c r="R1426">
        <v>4.4666666670000001</v>
      </c>
      <c r="S1426">
        <v>28.487500000000001</v>
      </c>
      <c r="T1426">
        <v>3.0500251280000001</v>
      </c>
      <c r="U1426">
        <v>24.020833329999899</v>
      </c>
      <c r="V1426">
        <v>12.2280266799999</v>
      </c>
      <c r="W1426">
        <v>112.22802669171</v>
      </c>
      <c r="X1426">
        <v>8.8590364000000008</v>
      </c>
      <c r="Y1426">
        <v>1.0718620000000001</v>
      </c>
      <c r="Z1426">
        <v>391.22962355613703</v>
      </c>
      <c r="AA1426">
        <v>489.06357944386201</v>
      </c>
      <c r="AB1426">
        <v>0.73529915438232496</v>
      </c>
      <c r="AC1426">
        <v>125.00678629559</v>
      </c>
    </row>
    <row r="1427" spans="1:29" x14ac:dyDescent="0.2">
      <c r="A1427" t="s">
        <v>1802</v>
      </c>
      <c r="B1427" t="s">
        <v>30</v>
      </c>
      <c r="C1427" t="s">
        <v>1803</v>
      </c>
      <c r="E1427">
        <v>44.831000000000003</v>
      </c>
      <c r="F1427">
        <v>-117.80800000000001</v>
      </c>
      <c r="G1427" t="s">
        <v>32</v>
      </c>
      <c r="H1427" t="s">
        <v>466</v>
      </c>
      <c r="I1427" t="s">
        <v>46</v>
      </c>
      <c r="L1427" t="str">
        <f t="shared" si="22"/>
        <v>copper</v>
      </c>
      <c r="M1427">
        <v>24.942905400000001</v>
      </c>
      <c r="N1427">
        <v>27.992930529999899</v>
      </c>
      <c r="O1427">
        <v>2.4117622000000001</v>
      </c>
      <c r="P1427">
        <v>880.29320299999904</v>
      </c>
      <c r="Q1427">
        <v>9.5943356000000009</v>
      </c>
      <c r="R1427">
        <v>4.4666666670000001</v>
      </c>
      <c r="S1427">
        <v>28.487500000000001</v>
      </c>
      <c r="T1427">
        <v>3.0500251280000001</v>
      </c>
      <c r="U1427">
        <v>24.020833329999899</v>
      </c>
      <c r="V1427">
        <v>12.2280266799999</v>
      </c>
      <c r="W1427">
        <v>112.22802669171</v>
      </c>
      <c r="X1427">
        <v>8.8590364000000008</v>
      </c>
      <c r="Y1427">
        <v>1.0718620000000001</v>
      </c>
      <c r="Z1427">
        <v>391.22962355613703</v>
      </c>
      <c r="AA1427">
        <v>489.06357944386201</v>
      </c>
      <c r="AB1427">
        <v>0.73529915438232496</v>
      </c>
      <c r="AC1427">
        <v>125.00678629559</v>
      </c>
    </row>
    <row r="1428" spans="1:29" x14ac:dyDescent="0.2">
      <c r="A1428" t="s">
        <v>1804</v>
      </c>
      <c r="B1428" t="s">
        <v>30</v>
      </c>
      <c r="C1428" t="s">
        <v>1805</v>
      </c>
      <c r="D1428" t="s">
        <v>1806</v>
      </c>
      <c r="E1428">
        <v>44.805999999999898</v>
      </c>
      <c r="F1428">
        <v>-117.736999999999</v>
      </c>
      <c r="G1428" t="s">
        <v>32</v>
      </c>
      <c r="H1428" t="s">
        <v>466</v>
      </c>
      <c r="I1428" t="s">
        <v>47</v>
      </c>
      <c r="J1428" t="s">
        <v>117</v>
      </c>
      <c r="L1428" t="str">
        <f t="shared" si="22"/>
        <v>gold;antimony</v>
      </c>
      <c r="M1428">
        <v>24.942905400000001</v>
      </c>
      <c r="N1428">
        <v>27.992930529999899</v>
      </c>
      <c r="O1428">
        <v>2.4117622000000001</v>
      </c>
      <c r="P1428">
        <v>880.29320299999904</v>
      </c>
      <c r="Q1428">
        <v>9.5943356000000009</v>
      </c>
      <c r="R1428">
        <v>4.4666666670000001</v>
      </c>
      <c r="S1428">
        <v>28.487500000000001</v>
      </c>
      <c r="T1428">
        <v>3.0500251280000001</v>
      </c>
      <c r="U1428">
        <v>24.020833329999899</v>
      </c>
      <c r="V1428">
        <v>12.2280266799999</v>
      </c>
      <c r="W1428">
        <v>112.22802669171</v>
      </c>
      <c r="X1428">
        <v>8.8590364000000008</v>
      </c>
      <c r="Y1428">
        <v>1.0718620000000001</v>
      </c>
      <c r="Z1428">
        <v>391.22962355613703</v>
      </c>
      <c r="AA1428">
        <v>489.06357944386201</v>
      </c>
      <c r="AB1428">
        <v>0.73529915438232496</v>
      </c>
      <c r="AC1428">
        <v>125.00678629559</v>
      </c>
    </row>
    <row r="1429" spans="1:29" x14ac:dyDescent="0.2">
      <c r="A1429" t="s">
        <v>890</v>
      </c>
      <c r="B1429" t="s">
        <v>30</v>
      </c>
      <c r="C1429" t="s">
        <v>891</v>
      </c>
      <c r="E1429">
        <v>15.96</v>
      </c>
      <c r="F1429">
        <v>119.929</v>
      </c>
      <c r="G1429" t="s">
        <v>32</v>
      </c>
      <c r="H1429" t="s">
        <v>892</v>
      </c>
      <c r="I1429" t="s">
        <v>46</v>
      </c>
      <c r="L1429" t="str">
        <f t="shared" si="22"/>
        <v>copper</v>
      </c>
      <c r="M1429">
        <v>90.754173300000005</v>
      </c>
      <c r="N1429">
        <v>103.978459099999</v>
      </c>
      <c r="O1429">
        <v>6.5539092999999999</v>
      </c>
      <c r="P1429">
        <v>2392.1768950000001</v>
      </c>
      <c r="Q1429">
        <v>27.968683200000001</v>
      </c>
      <c r="R1429">
        <v>6.6666670000000003E-3</v>
      </c>
      <c r="S1429">
        <v>1.558333333</v>
      </c>
      <c r="T1429">
        <v>13.224285800000001</v>
      </c>
      <c r="U1429">
        <v>1.5516666670000001</v>
      </c>
      <c r="V1429">
        <v>14.57154566</v>
      </c>
      <c r="W1429">
        <v>114.571545659157</v>
      </c>
      <c r="X1429">
        <v>27.2384396</v>
      </c>
      <c r="Y1429">
        <v>7.1152886999999998</v>
      </c>
      <c r="Z1429">
        <v>2597.0803880691501</v>
      </c>
      <c r="AA1429">
        <v>-204.90349306915201</v>
      </c>
      <c r="AB1429">
        <v>0.73024364006347797</v>
      </c>
      <c r="AC1429">
        <v>-7.8897632129705402</v>
      </c>
    </row>
    <row r="1430" spans="1:29" x14ac:dyDescent="0.2">
      <c r="A1430" t="s">
        <v>893</v>
      </c>
      <c r="B1430" t="s">
        <v>63</v>
      </c>
      <c r="C1430" t="s">
        <v>894</v>
      </c>
      <c r="D1430" t="s">
        <v>895</v>
      </c>
      <c r="E1430">
        <v>15.77</v>
      </c>
      <c r="F1430">
        <v>119.997</v>
      </c>
      <c r="G1430" t="s">
        <v>32</v>
      </c>
      <c r="H1430" t="s">
        <v>892</v>
      </c>
      <c r="I1430" t="s">
        <v>98</v>
      </c>
      <c r="J1430" t="s">
        <v>328</v>
      </c>
      <c r="K1430" t="s">
        <v>896</v>
      </c>
      <c r="L1430" t="str">
        <f t="shared" si="22"/>
        <v>nickel;cobalt;copper;chromite;palladium;platinum</v>
      </c>
      <c r="M1430">
        <v>90.754173300000005</v>
      </c>
      <c r="N1430">
        <v>103.978459099999</v>
      </c>
      <c r="O1430">
        <v>6.5539092999999999</v>
      </c>
      <c r="P1430">
        <v>2392.1768950000001</v>
      </c>
      <c r="Q1430">
        <v>27.968683200000001</v>
      </c>
      <c r="R1430">
        <v>6.6666670000000003E-3</v>
      </c>
      <c r="S1430">
        <v>1.558333333</v>
      </c>
      <c r="T1430">
        <v>13.224285800000001</v>
      </c>
      <c r="U1430">
        <v>1.5516666670000001</v>
      </c>
      <c r="V1430">
        <v>14.57154566</v>
      </c>
      <c r="W1430">
        <v>114.571545659157</v>
      </c>
      <c r="X1430">
        <v>27.2384396</v>
      </c>
      <c r="Y1430">
        <v>7.1152886999999998</v>
      </c>
      <c r="Z1430">
        <v>2597.0803880691501</v>
      </c>
      <c r="AA1430">
        <v>-204.90349306915201</v>
      </c>
      <c r="AB1430">
        <v>0.73024364006347797</v>
      </c>
      <c r="AC1430">
        <v>-7.8897632129705402</v>
      </c>
    </row>
    <row r="1431" spans="1:29" x14ac:dyDescent="0.2">
      <c r="A1431" t="s">
        <v>1748</v>
      </c>
      <c r="B1431" t="s">
        <v>36</v>
      </c>
      <c r="C1431" t="s">
        <v>1749</v>
      </c>
      <c r="D1431" t="s">
        <v>1750</v>
      </c>
      <c r="E1431">
        <v>41.271000000000001</v>
      </c>
      <c r="F1431">
        <v>-117.164</v>
      </c>
      <c r="G1431" t="s">
        <v>32</v>
      </c>
      <c r="H1431" t="s">
        <v>466</v>
      </c>
      <c r="I1431" t="s">
        <v>47</v>
      </c>
      <c r="J1431" t="s">
        <v>41</v>
      </c>
      <c r="K1431" t="s">
        <v>1751</v>
      </c>
      <c r="L1431" t="str">
        <f t="shared" si="22"/>
        <v>gold;silver;copper;lead;mercury;molybdenum;arsenic;zinc</v>
      </c>
      <c r="M1431">
        <v>20.221971499999899</v>
      </c>
      <c r="N1431">
        <v>22.712140089999899</v>
      </c>
      <c r="O1431">
        <v>1.8701152000000001</v>
      </c>
      <c r="P1431">
        <v>682.59204799999895</v>
      </c>
      <c r="Q1431">
        <v>10.7875128</v>
      </c>
      <c r="R1431">
        <v>11.7346666699999</v>
      </c>
      <c r="S1431">
        <v>46.270833330000002</v>
      </c>
      <c r="T1431">
        <v>2.4901685919999998</v>
      </c>
      <c r="U1431">
        <v>34.53616667</v>
      </c>
      <c r="V1431">
        <v>12.31417319</v>
      </c>
      <c r="W1431">
        <v>112.314173175449</v>
      </c>
      <c r="X1431">
        <v>10.067301799999999</v>
      </c>
      <c r="Y1431">
        <v>0.95204940000000005</v>
      </c>
      <c r="Z1431">
        <v>347.498021721839</v>
      </c>
      <c r="AA1431">
        <v>335.09402627816002</v>
      </c>
      <c r="AB1431">
        <v>0.72021104981689499</v>
      </c>
      <c r="AC1431">
        <v>96.430484587446401</v>
      </c>
    </row>
    <row r="1432" spans="1:29" x14ac:dyDescent="0.2">
      <c r="A1432" t="s">
        <v>2013</v>
      </c>
      <c r="B1432" t="s">
        <v>36</v>
      </c>
      <c r="C1432" t="s">
        <v>2014</v>
      </c>
      <c r="D1432" t="s">
        <v>2015</v>
      </c>
      <c r="E1432">
        <v>-8.4730000000000008</v>
      </c>
      <c r="F1432">
        <v>-41.973999999999897</v>
      </c>
      <c r="G1432" t="s">
        <v>32</v>
      </c>
      <c r="H1432" t="s">
        <v>263</v>
      </c>
      <c r="I1432" t="s">
        <v>98</v>
      </c>
      <c r="J1432" t="s">
        <v>328</v>
      </c>
      <c r="L1432" t="str">
        <f t="shared" si="22"/>
        <v>nickel;cobalt</v>
      </c>
      <c r="M1432">
        <v>60.551914199999899</v>
      </c>
      <c r="N1432">
        <v>67.553707779999897</v>
      </c>
      <c r="O1432">
        <v>4.1551799999999997</v>
      </c>
      <c r="P1432">
        <v>1516.6406999999899</v>
      </c>
      <c r="Q1432">
        <v>27.088068</v>
      </c>
      <c r="R1432">
        <v>38.271999999999899</v>
      </c>
      <c r="S1432">
        <v>144.65</v>
      </c>
      <c r="T1432">
        <v>7.0017935849999997</v>
      </c>
      <c r="U1432">
        <v>106.378</v>
      </c>
      <c r="V1432">
        <v>11.563290240000001</v>
      </c>
      <c r="W1432">
        <v>111.563290232036</v>
      </c>
      <c r="X1432">
        <v>26.373634299999999</v>
      </c>
      <c r="Y1432">
        <v>1.6926460000000001</v>
      </c>
      <c r="Z1432">
        <v>617.81579971313397</v>
      </c>
      <c r="AA1432">
        <v>898.82490028686505</v>
      </c>
      <c r="AB1432">
        <v>0.71443366162109401</v>
      </c>
      <c r="AC1432">
        <v>145.48428523585901</v>
      </c>
    </row>
    <row r="1433" spans="1:29" x14ac:dyDescent="0.2">
      <c r="A1433" t="s">
        <v>2796</v>
      </c>
      <c r="B1433" t="s">
        <v>30</v>
      </c>
      <c r="C1433" t="s">
        <v>2797</v>
      </c>
      <c r="E1433">
        <v>43.116</v>
      </c>
      <c r="F1433">
        <v>6.3520000000000003</v>
      </c>
      <c r="G1433" t="s">
        <v>32</v>
      </c>
      <c r="H1433" t="s">
        <v>2154</v>
      </c>
      <c r="I1433" t="s">
        <v>58</v>
      </c>
      <c r="L1433" t="str">
        <f t="shared" si="22"/>
        <v>tungsten</v>
      </c>
      <c r="M1433">
        <v>42.5148429999999</v>
      </c>
      <c r="N1433">
        <v>46.45860768</v>
      </c>
      <c r="O1433">
        <v>2.0307498000000002</v>
      </c>
      <c r="P1433">
        <v>741.22367699999904</v>
      </c>
      <c r="Q1433">
        <v>16.2031727</v>
      </c>
      <c r="R1433">
        <v>2.6666670000000002E-3</v>
      </c>
      <c r="S1433">
        <v>1.597916667</v>
      </c>
      <c r="T1433">
        <v>3.9437646790000001</v>
      </c>
      <c r="U1433">
        <v>1.5952500000000001</v>
      </c>
      <c r="V1433">
        <v>9.2762066169999997</v>
      </c>
      <c r="W1433">
        <v>109.276206618003</v>
      </c>
      <c r="X1433">
        <v>15.5043983</v>
      </c>
      <c r="Y1433">
        <v>1.9419134</v>
      </c>
      <c r="Z1433">
        <v>708.79837870597805</v>
      </c>
      <c r="AA1433">
        <v>32.425298294021502</v>
      </c>
      <c r="AB1433">
        <v>0.69877435405273403</v>
      </c>
      <c r="AC1433">
        <v>4.5746857312539202</v>
      </c>
    </row>
    <row r="1434" spans="1:29" x14ac:dyDescent="0.2">
      <c r="A1434" t="s">
        <v>1203</v>
      </c>
      <c r="B1434" t="s">
        <v>30</v>
      </c>
      <c r="C1434" t="s">
        <v>1204</v>
      </c>
      <c r="E1434">
        <v>67.927999999999898</v>
      </c>
      <c r="F1434">
        <v>32.960999999999899</v>
      </c>
      <c r="G1434" t="s">
        <v>32</v>
      </c>
      <c r="H1434" t="s">
        <v>57</v>
      </c>
      <c r="I1434" t="s">
        <v>98</v>
      </c>
      <c r="J1434" t="s">
        <v>94</v>
      </c>
      <c r="L1434" t="str">
        <f t="shared" si="22"/>
        <v>nickel;platinum</v>
      </c>
      <c r="M1434">
        <v>23.4759712</v>
      </c>
      <c r="N1434">
        <v>26.706041590000002</v>
      </c>
      <c r="O1434">
        <v>1.9950848000000001</v>
      </c>
      <c r="P1434">
        <v>728.20595200000002</v>
      </c>
      <c r="Q1434">
        <v>1.2371068000000001</v>
      </c>
      <c r="R1434">
        <v>0</v>
      </c>
      <c r="S1434">
        <v>7.7083333000000004E-2</v>
      </c>
      <c r="T1434">
        <v>3.2300703930000001</v>
      </c>
      <c r="U1434">
        <v>7.7083333000000004E-2</v>
      </c>
      <c r="V1434">
        <v>13.75904905</v>
      </c>
      <c r="W1434">
        <v>113.759049039896</v>
      </c>
      <c r="X1434">
        <v>0.54571749999999997</v>
      </c>
      <c r="Y1434">
        <v>1.8565822000000001</v>
      </c>
      <c r="Z1434">
        <v>677.652490139007</v>
      </c>
      <c r="AA1434">
        <v>50.5534618609924</v>
      </c>
      <c r="AB1434">
        <v>0.69138926259689304</v>
      </c>
      <c r="AC1434">
        <v>7.4600864892597603</v>
      </c>
    </row>
    <row r="1435" spans="1:29" x14ac:dyDescent="0.2">
      <c r="A1435" t="s">
        <v>1139</v>
      </c>
      <c r="B1435" t="s">
        <v>36</v>
      </c>
      <c r="C1435" t="s">
        <v>1140</v>
      </c>
      <c r="D1435" t="s">
        <v>1141</v>
      </c>
      <c r="E1435">
        <v>40.520000000000003</v>
      </c>
      <c r="F1435">
        <v>-112.153999999999</v>
      </c>
      <c r="G1435" t="s">
        <v>32</v>
      </c>
      <c r="H1435" t="s">
        <v>466</v>
      </c>
      <c r="I1435" t="s">
        <v>46</v>
      </c>
      <c r="J1435" t="s">
        <v>308</v>
      </c>
      <c r="K1435" t="s">
        <v>1142</v>
      </c>
      <c r="L1435" t="str">
        <f t="shared" si="22"/>
        <v>copper;molybdenum;lead;gold;rhenium;silver;tellurium</v>
      </c>
      <c r="M1435">
        <v>19.189291000000001</v>
      </c>
      <c r="N1435">
        <v>21.85089434</v>
      </c>
      <c r="O1435">
        <v>1.2601013999999999</v>
      </c>
      <c r="P1435">
        <v>459.93701099999902</v>
      </c>
      <c r="Q1435">
        <v>11.0424299</v>
      </c>
      <c r="R1435">
        <v>9.0866666669999905</v>
      </c>
      <c r="S1435">
        <v>45.854166669999898</v>
      </c>
      <c r="T1435">
        <v>2.6616033360000002</v>
      </c>
      <c r="U1435">
        <v>36.767499999999899</v>
      </c>
      <c r="V1435">
        <v>13.87025365</v>
      </c>
      <c r="W1435">
        <v>113.870253674301</v>
      </c>
      <c r="X1435">
        <v>10.374908400000001</v>
      </c>
      <c r="Y1435">
        <v>1.1550754000000001</v>
      </c>
      <c r="Z1435">
        <v>421.60253226756998</v>
      </c>
      <c r="AA1435">
        <v>38.334478732429403</v>
      </c>
      <c r="AB1435">
        <v>0.66752145273437502</v>
      </c>
      <c r="AC1435">
        <v>9.0925636822552196</v>
      </c>
    </row>
    <row r="1436" spans="1:29" x14ac:dyDescent="0.2">
      <c r="A1436" t="s">
        <v>151</v>
      </c>
      <c r="B1436" t="s">
        <v>36</v>
      </c>
      <c r="C1436" t="s">
        <v>152</v>
      </c>
      <c r="D1436" t="s">
        <v>152</v>
      </c>
      <c r="E1436">
        <v>22.39</v>
      </c>
      <c r="F1436">
        <v>81.168999999999897</v>
      </c>
      <c r="G1436" t="s">
        <v>32</v>
      </c>
      <c r="H1436" t="s">
        <v>138</v>
      </c>
      <c r="I1436" t="s">
        <v>153</v>
      </c>
      <c r="J1436" t="s">
        <v>154</v>
      </c>
      <c r="L1436" t="str">
        <f t="shared" si="22"/>
        <v>bauxite;alumina</v>
      </c>
      <c r="M1436">
        <v>69.150199900000004</v>
      </c>
      <c r="N1436">
        <v>82.577397550000001</v>
      </c>
      <c r="O1436">
        <v>2.8857140999999999</v>
      </c>
      <c r="P1436">
        <v>1053.2856469999899</v>
      </c>
      <c r="Q1436">
        <v>27.1179942999999</v>
      </c>
      <c r="R1436">
        <v>84.756</v>
      </c>
      <c r="S1436">
        <v>106.7791667</v>
      </c>
      <c r="T1436">
        <v>13.42719765</v>
      </c>
      <c r="U1436">
        <v>22.023166669999899</v>
      </c>
      <c r="V1436">
        <v>19.4174386699999</v>
      </c>
      <c r="W1436">
        <v>119.417438661663</v>
      </c>
      <c r="X1436">
        <v>26.487443899999999</v>
      </c>
      <c r="Y1436">
        <v>3.3861330000000001</v>
      </c>
      <c r="Z1436">
        <v>1235.93852877616</v>
      </c>
      <c r="AA1436">
        <v>-182.65288177616799</v>
      </c>
      <c r="AB1436">
        <v>0.63055037604980402</v>
      </c>
      <c r="AC1436">
        <v>-14.7784762367617</v>
      </c>
    </row>
    <row r="1437" spans="1:29" x14ac:dyDescent="0.2">
      <c r="A1437" t="s">
        <v>2418</v>
      </c>
      <c r="B1437" t="s">
        <v>30</v>
      </c>
      <c r="C1437" t="s">
        <v>2419</v>
      </c>
      <c r="E1437">
        <v>58.466000000000001</v>
      </c>
      <c r="F1437">
        <v>6.5359999999999996</v>
      </c>
      <c r="G1437" t="s">
        <v>32</v>
      </c>
      <c r="H1437" t="s">
        <v>1145</v>
      </c>
      <c r="I1437" t="s">
        <v>46</v>
      </c>
      <c r="L1437" t="str">
        <f t="shared" si="22"/>
        <v>copper</v>
      </c>
      <c r="M1437">
        <v>33.8494300999999</v>
      </c>
      <c r="N1437">
        <v>37.314468210000001</v>
      </c>
      <c r="O1437">
        <v>4.0738367999999996</v>
      </c>
      <c r="P1437">
        <v>1486.9504320000001</v>
      </c>
      <c r="Q1437">
        <v>8.1349020000000003</v>
      </c>
      <c r="R1437">
        <v>0</v>
      </c>
      <c r="S1437">
        <v>4.1666669999999998E-3</v>
      </c>
      <c r="T1437">
        <v>3.4650381100000001</v>
      </c>
      <c r="U1437">
        <v>4.1666669999999998E-3</v>
      </c>
      <c r="V1437">
        <v>10.23662171</v>
      </c>
      <c r="W1437">
        <v>110.236621709031</v>
      </c>
      <c r="X1437">
        <v>7.5274638999999999</v>
      </c>
      <c r="Y1437">
        <v>4.6218475999999997</v>
      </c>
      <c r="Z1437">
        <v>1686.9743847846901</v>
      </c>
      <c r="AA1437">
        <v>-200.023952784698</v>
      </c>
      <c r="AB1437">
        <v>0.607438087036133</v>
      </c>
      <c r="AC1437">
        <v>-11.8569644322267</v>
      </c>
    </row>
    <row r="1438" spans="1:29" x14ac:dyDescent="0.2">
      <c r="A1438" t="s">
        <v>3999</v>
      </c>
      <c r="B1438" t="s">
        <v>36</v>
      </c>
      <c r="C1438" t="s">
        <v>4000</v>
      </c>
      <c r="D1438" t="s">
        <v>4001</v>
      </c>
      <c r="E1438">
        <v>24.529</v>
      </c>
      <c r="F1438">
        <v>-104.308999999999</v>
      </c>
      <c r="G1438" t="s">
        <v>32</v>
      </c>
      <c r="H1438" t="s">
        <v>924</v>
      </c>
      <c r="I1438" t="s">
        <v>4002</v>
      </c>
      <c r="J1438" t="s">
        <v>46</v>
      </c>
      <c r="K1438" t="s">
        <v>2484</v>
      </c>
      <c r="L1438" t="str">
        <f t="shared" si="22"/>
        <v>silver ;copper;lead;gold;zinc</v>
      </c>
      <c r="M1438">
        <v>44.734802199999898</v>
      </c>
      <c r="N1438">
        <v>47.016057660000001</v>
      </c>
      <c r="O1438">
        <v>3.2170730000000001</v>
      </c>
      <c r="P1438">
        <v>1174.2316450000001</v>
      </c>
      <c r="Q1438">
        <v>17.705307000000001</v>
      </c>
      <c r="R1438">
        <v>7.508</v>
      </c>
      <c r="S1438">
        <v>37.3520833299999</v>
      </c>
      <c r="T1438">
        <v>2.2812554559999998</v>
      </c>
      <c r="U1438">
        <v>29.84408333</v>
      </c>
      <c r="V1438">
        <v>5.0995094290000003</v>
      </c>
      <c r="W1438">
        <v>105.099509437419</v>
      </c>
      <c r="X1438">
        <v>17.1013412</v>
      </c>
      <c r="Y1438">
        <v>1.9199231999999999</v>
      </c>
      <c r="Z1438">
        <v>700.77196300029698</v>
      </c>
      <c r="AA1438">
        <v>473.45968199970201</v>
      </c>
      <c r="AB1438">
        <v>0.60396575244140704</v>
      </c>
      <c r="AC1438">
        <v>67.562589115669397</v>
      </c>
    </row>
    <row r="1439" spans="1:29" x14ac:dyDescent="0.2">
      <c r="A1439" t="s">
        <v>1499</v>
      </c>
      <c r="B1439" t="s">
        <v>30</v>
      </c>
      <c r="C1439" t="s">
        <v>1500</v>
      </c>
      <c r="E1439">
        <v>25.483000000000001</v>
      </c>
      <c r="F1439">
        <v>114.29900000000001</v>
      </c>
      <c r="G1439" t="s">
        <v>32</v>
      </c>
      <c r="H1439" t="s">
        <v>80</v>
      </c>
      <c r="I1439" t="s">
        <v>58</v>
      </c>
      <c r="L1439" t="str">
        <f t="shared" si="22"/>
        <v>tungsten</v>
      </c>
      <c r="M1439">
        <v>77.2356415</v>
      </c>
      <c r="N1439">
        <v>87.214144529999899</v>
      </c>
      <c r="O1439">
        <v>5.0212297000000001</v>
      </c>
      <c r="P1439">
        <v>1832.7488410000001</v>
      </c>
      <c r="Q1439">
        <v>19.820602399999899</v>
      </c>
      <c r="R1439">
        <v>15.5906666699999</v>
      </c>
      <c r="S1439">
        <v>47.252083329999898</v>
      </c>
      <c r="T1439">
        <v>9.9785030280000004</v>
      </c>
      <c r="U1439">
        <v>31.661416670000001</v>
      </c>
      <c r="V1439">
        <v>12.91955739</v>
      </c>
      <c r="W1439">
        <v>112.91955739113</v>
      </c>
      <c r="X1439">
        <v>19.272800400000001</v>
      </c>
      <c r="Y1439">
        <v>4.3796863999999998</v>
      </c>
      <c r="Z1439">
        <v>1598.5855197906401</v>
      </c>
      <c r="AA1439">
        <v>234.16332120934999</v>
      </c>
      <c r="AB1439">
        <v>0.547801954443358</v>
      </c>
      <c r="AC1439">
        <v>14.648157280945201</v>
      </c>
    </row>
    <row r="1440" spans="1:29" x14ac:dyDescent="0.2">
      <c r="A1440" t="s">
        <v>4508</v>
      </c>
      <c r="B1440" t="s">
        <v>30</v>
      </c>
      <c r="C1440" t="s">
        <v>4509</v>
      </c>
      <c r="E1440">
        <v>-26.1679999999999</v>
      </c>
      <c r="F1440">
        <v>-70.245000000000005</v>
      </c>
      <c r="G1440" t="s">
        <v>32</v>
      </c>
      <c r="H1440" t="s">
        <v>3713</v>
      </c>
      <c r="I1440" t="s">
        <v>46</v>
      </c>
      <c r="L1440" t="str">
        <f t="shared" si="22"/>
        <v>copper</v>
      </c>
      <c r="M1440">
        <v>19.3123322</v>
      </c>
      <c r="N1440">
        <v>19.26525925</v>
      </c>
      <c r="O1440">
        <v>0.29771609999999998</v>
      </c>
      <c r="P1440">
        <v>108.666376499999</v>
      </c>
      <c r="Q1440">
        <v>16.7993965</v>
      </c>
      <c r="R1440">
        <v>0</v>
      </c>
      <c r="S1440">
        <v>0</v>
      </c>
      <c r="T1440">
        <v>-4.7072951000000002E-2</v>
      </c>
      <c r="U1440">
        <v>0</v>
      </c>
      <c r="V1440">
        <v>-0.243745552</v>
      </c>
      <c r="W1440">
        <v>99.756254451753804</v>
      </c>
      <c r="X1440">
        <v>16.265239699999999</v>
      </c>
      <c r="Y1440">
        <v>6.2672900000000004E-2</v>
      </c>
      <c r="Z1440">
        <v>22.875613272190002</v>
      </c>
      <c r="AA1440">
        <v>85.790763227809904</v>
      </c>
      <c r="AB1440">
        <v>0.53415678442382797</v>
      </c>
      <c r="AC1440">
        <v>375.031533393274</v>
      </c>
    </row>
    <row r="1441" spans="1:29" x14ac:dyDescent="0.2">
      <c r="A1441" t="s">
        <v>4510</v>
      </c>
      <c r="B1441" t="s">
        <v>30</v>
      </c>
      <c r="C1441" t="s">
        <v>4511</v>
      </c>
      <c r="E1441">
        <v>-26.277000000000001</v>
      </c>
      <c r="F1441">
        <v>-70.144999999999897</v>
      </c>
      <c r="G1441" t="s">
        <v>32</v>
      </c>
      <c r="H1441" t="s">
        <v>3713</v>
      </c>
      <c r="I1441" t="s">
        <v>46</v>
      </c>
      <c r="J1441" t="s">
        <v>41</v>
      </c>
      <c r="L1441" t="str">
        <f t="shared" si="22"/>
        <v>copper;silver</v>
      </c>
      <c r="M1441">
        <v>19.3123322</v>
      </c>
      <c r="N1441">
        <v>19.26525925</v>
      </c>
      <c r="O1441">
        <v>0.29771609999999998</v>
      </c>
      <c r="P1441">
        <v>108.666376499999</v>
      </c>
      <c r="Q1441">
        <v>16.7993965</v>
      </c>
      <c r="R1441">
        <v>0</v>
      </c>
      <c r="S1441">
        <v>0</v>
      </c>
      <c r="T1441">
        <v>-4.7072951000000002E-2</v>
      </c>
      <c r="U1441">
        <v>0</v>
      </c>
      <c r="V1441">
        <v>-0.243745552</v>
      </c>
      <c r="W1441">
        <v>99.756254451753804</v>
      </c>
      <c r="X1441">
        <v>16.265239699999999</v>
      </c>
      <c r="Y1441">
        <v>6.2672900000000004E-2</v>
      </c>
      <c r="Z1441">
        <v>22.875613272190002</v>
      </c>
      <c r="AA1441">
        <v>85.790763227809904</v>
      </c>
      <c r="AB1441">
        <v>0.53415678442382797</v>
      </c>
      <c r="AC1441">
        <v>375.031533393274</v>
      </c>
    </row>
    <row r="1442" spans="1:29" x14ac:dyDescent="0.2">
      <c r="A1442" t="s">
        <v>4512</v>
      </c>
      <c r="B1442" t="s">
        <v>36</v>
      </c>
      <c r="C1442" t="s">
        <v>4513</v>
      </c>
      <c r="D1442" t="s">
        <v>4514</v>
      </c>
      <c r="E1442">
        <v>-26.556000000000001</v>
      </c>
      <c r="F1442">
        <v>-70.319999999999894</v>
      </c>
      <c r="G1442" t="s">
        <v>32</v>
      </c>
      <c r="H1442" t="s">
        <v>3713</v>
      </c>
      <c r="I1442" t="s">
        <v>46</v>
      </c>
      <c r="J1442" t="s">
        <v>328</v>
      </c>
      <c r="K1442" t="s">
        <v>47</v>
      </c>
      <c r="L1442" t="str">
        <f t="shared" si="22"/>
        <v>copper;cobalt;gold</v>
      </c>
      <c r="M1442">
        <v>19.3123322</v>
      </c>
      <c r="N1442">
        <v>19.26525925</v>
      </c>
      <c r="O1442">
        <v>0.29771609999999998</v>
      </c>
      <c r="P1442">
        <v>108.666376499999</v>
      </c>
      <c r="Q1442">
        <v>16.7993965</v>
      </c>
      <c r="R1442">
        <v>0</v>
      </c>
      <c r="S1442">
        <v>0</v>
      </c>
      <c r="T1442">
        <v>-4.7072951000000002E-2</v>
      </c>
      <c r="U1442">
        <v>0</v>
      </c>
      <c r="V1442">
        <v>-0.243745552</v>
      </c>
      <c r="W1442">
        <v>99.756254451753804</v>
      </c>
      <c r="X1442">
        <v>16.265239699999999</v>
      </c>
      <c r="Y1442">
        <v>6.2672900000000004E-2</v>
      </c>
      <c r="Z1442">
        <v>22.875613272190002</v>
      </c>
      <c r="AA1442">
        <v>85.790763227809904</v>
      </c>
      <c r="AB1442">
        <v>0.53415678442382797</v>
      </c>
      <c r="AC1442">
        <v>375.031533393274</v>
      </c>
    </row>
    <row r="1443" spans="1:29" x14ac:dyDescent="0.2">
      <c r="A1443" t="s">
        <v>4515</v>
      </c>
      <c r="B1443" t="s">
        <v>30</v>
      </c>
      <c r="C1443" t="s">
        <v>4516</v>
      </c>
      <c r="E1443">
        <v>-26.713000000000001</v>
      </c>
      <c r="F1443">
        <v>-70.052000000000007</v>
      </c>
      <c r="G1443" t="s">
        <v>32</v>
      </c>
      <c r="H1443" t="s">
        <v>3713</v>
      </c>
      <c r="I1443" t="s">
        <v>46</v>
      </c>
      <c r="J1443" t="s">
        <v>47</v>
      </c>
      <c r="L1443" t="str">
        <f t="shared" si="22"/>
        <v>copper;gold</v>
      </c>
      <c r="M1443">
        <v>19.3123322</v>
      </c>
      <c r="N1443">
        <v>19.26525925</v>
      </c>
      <c r="O1443">
        <v>0.29771609999999998</v>
      </c>
      <c r="P1443">
        <v>108.666376499999</v>
      </c>
      <c r="Q1443">
        <v>16.7993965</v>
      </c>
      <c r="R1443">
        <v>0</v>
      </c>
      <c r="S1443">
        <v>0</v>
      </c>
      <c r="T1443">
        <v>-4.7072951000000002E-2</v>
      </c>
      <c r="U1443">
        <v>0</v>
      </c>
      <c r="V1443">
        <v>-0.243745552</v>
      </c>
      <c r="W1443">
        <v>99.756254451753804</v>
      </c>
      <c r="X1443">
        <v>16.265239699999999</v>
      </c>
      <c r="Y1443">
        <v>6.2672900000000004E-2</v>
      </c>
      <c r="Z1443">
        <v>22.875613272190002</v>
      </c>
      <c r="AA1443">
        <v>85.790763227809904</v>
      </c>
      <c r="AB1443">
        <v>0.53415678442382797</v>
      </c>
      <c r="AC1443">
        <v>375.031533393274</v>
      </c>
    </row>
    <row r="1444" spans="1:29" x14ac:dyDescent="0.2">
      <c r="A1444" t="s">
        <v>4517</v>
      </c>
      <c r="B1444" t="s">
        <v>36</v>
      </c>
      <c r="C1444" t="s">
        <v>4325</v>
      </c>
      <c r="D1444" t="s">
        <v>4518</v>
      </c>
      <c r="E1444">
        <v>-26.466999999999899</v>
      </c>
      <c r="F1444">
        <v>-70.007000000000005</v>
      </c>
      <c r="G1444" t="s">
        <v>32</v>
      </c>
      <c r="H1444" t="s">
        <v>3713</v>
      </c>
      <c r="I1444" t="s">
        <v>46</v>
      </c>
      <c r="J1444" t="s">
        <v>47</v>
      </c>
      <c r="L1444" t="str">
        <f t="shared" si="22"/>
        <v>copper;gold</v>
      </c>
      <c r="M1444">
        <v>19.3123322</v>
      </c>
      <c r="N1444">
        <v>19.26525925</v>
      </c>
      <c r="O1444">
        <v>0.29771609999999998</v>
      </c>
      <c r="P1444">
        <v>108.666376499999</v>
      </c>
      <c r="Q1444">
        <v>16.7993965</v>
      </c>
      <c r="R1444">
        <v>0</v>
      </c>
      <c r="S1444">
        <v>0</v>
      </c>
      <c r="T1444">
        <v>-4.7072951000000002E-2</v>
      </c>
      <c r="U1444">
        <v>0</v>
      </c>
      <c r="V1444">
        <v>-0.243745552</v>
      </c>
      <c r="W1444">
        <v>99.756254451753804</v>
      </c>
      <c r="X1444">
        <v>16.265239699999999</v>
      </c>
      <c r="Y1444">
        <v>6.2672900000000004E-2</v>
      </c>
      <c r="Z1444">
        <v>22.875613272190002</v>
      </c>
      <c r="AA1444">
        <v>85.790763227809904</v>
      </c>
      <c r="AB1444">
        <v>0.53415678442382797</v>
      </c>
      <c r="AC1444">
        <v>375.031533393274</v>
      </c>
    </row>
    <row r="1445" spans="1:29" x14ac:dyDescent="0.2">
      <c r="A1445" t="s">
        <v>4519</v>
      </c>
      <c r="B1445" t="s">
        <v>30</v>
      </c>
      <c r="C1445" t="s">
        <v>4520</v>
      </c>
      <c r="E1445">
        <v>-26.817</v>
      </c>
      <c r="F1445">
        <v>-70.2</v>
      </c>
      <c r="G1445" t="s">
        <v>32</v>
      </c>
      <c r="H1445" t="s">
        <v>3713</v>
      </c>
      <c r="I1445" t="s">
        <v>47</v>
      </c>
      <c r="J1445" t="s">
        <v>46</v>
      </c>
      <c r="L1445" t="str">
        <f t="shared" si="22"/>
        <v>gold;copper</v>
      </c>
      <c r="M1445">
        <v>19.3123322</v>
      </c>
      <c r="N1445">
        <v>19.26525925</v>
      </c>
      <c r="O1445">
        <v>0.29771609999999998</v>
      </c>
      <c r="P1445">
        <v>108.666376499999</v>
      </c>
      <c r="Q1445">
        <v>16.7993965</v>
      </c>
      <c r="R1445">
        <v>0</v>
      </c>
      <c r="S1445">
        <v>0</v>
      </c>
      <c r="T1445">
        <v>-4.7072951000000002E-2</v>
      </c>
      <c r="U1445">
        <v>0</v>
      </c>
      <c r="V1445">
        <v>-0.243745552</v>
      </c>
      <c r="W1445">
        <v>99.756254451753804</v>
      </c>
      <c r="X1445">
        <v>16.265239699999999</v>
      </c>
      <c r="Y1445">
        <v>6.2672900000000004E-2</v>
      </c>
      <c r="Z1445">
        <v>22.875613272190002</v>
      </c>
      <c r="AA1445">
        <v>85.790763227809904</v>
      </c>
      <c r="AB1445">
        <v>0.53415678442382797</v>
      </c>
      <c r="AC1445">
        <v>375.031533393274</v>
      </c>
    </row>
    <row r="1446" spans="1:29" x14ac:dyDescent="0.2">
      <c r="A1446" t="s">
        <v>1953</v>
      </c>
      <c r="B1446" t="s">
        <v>63</v>
      </c>
      <c r="C1446" t="s">
        <v>1954</v>
      </c>
      <c r="D1446" t="s">
        <v>1955</v>
      </c>
      <c r="E1446">
        <v>35.037999999999897</v>
      </c>
      <c r="F1446">
        <v>-117.694999999999</v>
      </c>
      <c r="G1446" t="s">
        <v>695</v>
      </c>
      <c r="H1446" t="s">
        <v>466</v>
      </c>
      <c r="I1446" t="s">
        <v>1956</v>
      </c>
      <c r="J1446" t="s">
        <v>117</v>
      </c>
      <c r="L1446" t="str">
        <f t="shared" si="22"/>
        <v>borates;antimony</v>
      </c>
      <c r="M1446">
        <v>33.973270399999898</v>
      </c>
      <c r="N1446">
        <v>37.999653100000003</v>
      </c>
      <c r="O1446">
        <v>1.3038129000000001</v>
      </c>
      <c r="P1446">
        <v>475.89170849999903</v>
      </c>
      <c r="Q1446">
        <v>18.1397666999999</v>
      </c>
      <c r="R1446">
        <v>67.589333330000002</v>
      </c>
      <c r="S1446">
        <v>106.191666699999</v>
      </c>
      <c r="T1446">
        <v>4.0263826969999998</v>
      </c>
      <c r="U1446">
        <v>38.60233333</v>
      </c>
      <c r="V1446">
        <v>11.85161937</v>
      </c>
      <c r="W1446">
        <v>111.85161938368999</v>
      </c>
      <c r="X1446">
        <v>17.6099949</v>
      </c>
      <c r="Y1446">
        <v>0.37556420000000001</v>
      </c>
      <c r="Z1446">
        <v>137.080939412117</v>
      </c>
      <c r="AA1446">
        <v>338.81076908788202</v>
      </c>
      <c r="AB1446">
        <v>0.52977181169433496</v>
      </c>
      <c r="AC1446">
        <v>247.16110827727101</v>
      </c>
    </row>
    <row r="1447" spans="1:29" x14ac:dyDescent="0.2">
      <c r="A1447" t="s">
        <v>1957</v>
      </c>
      <c r="B1447" t="s">
        <v>30</v>
      </c>
      <c r="C1447" t="s">
        <v>1958</v>
      </c>
      <c r="E1447">
        <v>35.767000000000003</v>
      </c>
      <c r="F1447">
        <v>-117.400999999999</v>
      </c>
      <c r="G1447" t="s">
        <v>32</v>
      </c>
      <c r="H1447" t="s">
        <v>466</v>
      </c>
      <c r="I1447" t="s">
        <v>73</v>
      </c>
      <c r="L1447" t="str">
        <f t="shared" si="22"/>
        <v>lithium</v>
      </c>
      <c r="M1447">
        <v>33.973270399999898</v>
      </c>
      <c r="N1447">
        <v>37.999653100000003</v>
      </c>
      <c r="O1447">
        <v>1.3038129000000001</v>
      </c>
      <c r="P1447">
        <v>475.89170849999903</v>
      </c>
      <c r="Q1447">
        <v>18.1397666999999</v>
      </c>
      <c r="R1447">
        <v>67.589333330000002</v>
      </c>
      <c r="S1447">
        <v>106.191666699999</v>
      </c>
      <c r="T1447">
        <v>4.0263826969999998</v>
      </c>
      <c r="U1447">
        <v>38.60233333</v>
      </c>
      <c r="V1447">
        <v>11.85161937</v>
      </c>
      <c r="W1447">
        <v>111.85161938368999</v>
      </c>
      <c r="X1447">
        <v>17.6099949</v>
      </c>
      <c r="Y1447">
        <v>0.37556420000000001</v>
      </c>
      <c r="Z1447">
        <v>137.080939412117</v>
      </c>
      <c r="AA1447">
        <v>338.81076908788202</v>
      </c>
      <c r="AB1447">
        <v>0.52977181169433496</v>
      </c>
      <c r="AC1447">
        <v>247.16110827727101</v>
      </c>
    </row>
    <row r="1448" spans="1:29" x14ac:dyDescent="0.2">
      <c r="A1448" t="s">
        <v>381</v>
      </c>
      <c r="B1448" t="s">
        <v>30</v>
      </c>
      <c r="C1448" t="s">
        <v>382</v>
      </c>
      <c r="E1448">
        <v>-5.3810000000000002</v>
      </c>
      <c r="F1448">
        <v>-39.149000000000001</v>
      </c>
      <c r="G1448" t="s">
        <v>32</v>
      </c>
      <c r="H1448" t="s">
        <v>263</v>
      </c>
      <c r="I1448" t="s">
        <v>73</v>
      </c>
      <c r="L1448" t="str">
        <f t="shared" si="22"/>
        <v>lithium</v>
      </c>
      <c r="M1448">
        <v>59.504779800000001</v>
      </c>
      <c r="N1448">
        <v>69.630420139999899</v>
      </c>
      <c r="O1448">
        <v>4.8844723999999999</v>
      </c>
      <c r="P1448">
        <v>1782.8324259999899</v>
      </c>
      <c r="Q1448">
        <v>27.635349300000001</v>
      </c>
      <c r="R1448">
        <v>60.537333330000003</v>
      </c>
      <c r="S1448">
        <v>166.33958329999899</v>
      </c>
      <c r="T1448">
        <v>10.12564034</v>
      </c>
      <c r="U1448">
        <v>105.80225</v>
      </c>
      <c r="V1448">
        <v>17.016515930000001</v>
      </c>
      <c r="W1448">
        <v>117.01651594045499</v>
      </c>
      <c r="X1448">
        <v>27.108945800000001</v>
      </c>
      <c r="Y1448">
        <v>2.1539123</v>
      </c>
      <c r="Z1448">
        <v>786.17799162864605</v>
      </c>
      <c r="AA1448">
        <v>996.65443437135298</v>
      </c>
      <c r="AB1448">
        <v>0.52640345344238404</v>
      </c>
      <c r="AC1448">
        <v>126.772110766759</v>
      </c>
    </row>
    <row r="1449" spans="1:29" x14ac:dyDescent="0.2">
      <c r="A1449" t="s">
        <v>1950</v>
      </c>
      <c r="B1449" t="s">
        <v>30</v>
      </c>
      <c r="C1449" t="s">
        <v>1951</v>
      </c>
      <c r="D1449" t="s">
        <v>1952</v>
      </c>
      <c r="E1449">
        <v>37.695</v>
      </c>
      <c r="F1449">
        <v>-108.025999999999</v>
      </c>
      <c r="G1449" t="s">
        <v>32</v>
      </c>
      <c r="H1449" t="s">
        <v>466</v>
      </c>
      <c r="I1449" t="s">
        <v>46</v>
      </c>
      <c r="J1449" t="s">
        <v>67</v>
      </c>
      <c r="L1449" t="str">
        <f t="shared" si="22"/>
        <v>copper;lead</v>
      </c>
      <c r="M1449">
        <v>24.2887629999999</v>
      </c>
      <c r="N1449">
        <v>27.1678797299999</v>
      </c>
      <c r="O1449">
        <v>1.3924685999999999</v>
      </c>
      <c r="P1449">
        <v>508.25103899999903</v>
      </c>
      <c r="Q1449">
        <v>9.6910629000000004</v>
      </c>
      <c r="R1449">
        <v>1.3626666670000001</v>
      </c>
      <c r="S1449">
        <v>16.287500000000001</v>
      </c>
      <c r="T1449">
        <v>2.8791167299999998</v>
      </c>
      <c r="U1449">
        <v>14.92483333</v>
      </c>
      <c r="V1449">
        <v>11.85369848</v>
      </c>
      <c r="W1449">
        <v>111.853698477769</v>
      </c>
      <c r="X1449">
        <v>9.1824703000000003</v>
      </c>
      <c r="Y1449">
        <v>1.3686727999999999</v>
      </c>
      <c r="Z1449">
        <v>499.56558942794697</v>
      </c>
      <c r="AA1449">
        <v>8.68544957205199</v>
      </c>
      <c r="AB1449">
        <v>0.50859257834472704</v>
      </c>
      <c r="AC1449">
        <v>1.73860044724011</v>
      </c>
    </row>
    <row r="1450" spans="1:29" x14ac:dyDescent="0.2">
      <c r="A1450" t="s">
        <v>1489</v>
      </c>
      <c r="B1450" t="s">
        <v>30</v>
      </c>
      <c r="C1450" t="s">
        <v>1490</v>
      </c>
      <c r="E1450">
        <v>63.499000000000002</v>
      </c>
      <c r="F1450">
        <v>9.5030000000000001</v>
      </c>
      <c r="G1450" t="s">
        <v>32</v>
      </c>
      <c r="H1450" t="s">
        <v>1145</v>
      </c>
      <c r="I1450" t="s">
        <v>98</v>
      </c>
      <c r="L1450" t="str">
        <f t="shared" si="22"/>
        <v>nickel</v>
      </c>
      <c r="M1450">
        <v>27.004821799999899</v>
      </c>
      <c r="N1450">
        <v>30.51625576</v>
      </c>
      <c r="O1450">
        <v>3.4612924999999999</v>
      </c>
      <c r="P1450">
        <v>1263.3717630000001</v>
      </c>
      <c r="Q1450">
        <v>5.0485949999999997</v>
      </c>
      <c r="R1450">
        <v>0</v>
      </c>
      <c r="S1450">
        <v>1.2500000000000001E-2</v>
      </c>
      <c r="T1450">
        <v>3.5114339569999999</v>
      </c>
      <c r="U1450">
        <v>1.2500000000000001E-2</v>
      </c>
      <c r="V1450">
        <v>13.00298881</v>
      </c>
      <c r="W1450">
        <v>113.002988821796</v>
      </c>
      <c r="X1450">
        <v>4.5439395999999999</v>
      </c>
      <c r="Y1450">
        <v>4.0140858000000001</v>
      </c>
      <c r="Z1450">
        <v>1465.1413059234601</v>
      </c>
      <c r="AA1450">
        <v>-201.76954292346099</v>
      </c>
      <c r="AB1450">
        <v>0.50465540954589805</v>
      </c>
      <c r="AC1450">
        <v>-13.7713367378096</v>
      </c>
    </row>
    <row r="1451" spans="1:29" x14ac:dyDescent="0.2">
      <c r="A1451" t="s">
        <v>1350</v>
      </c>
      <c r="B1451" t="s">
        <v>63</v>
      </c>
      <c r="C1451" t="s">
        <v>1351</v>
      </c>
      <c r="D1451" t="s">
        <v>1352</v>
      </c>
      <c r="E1451">
        <v>38.125</v>
      </c>
      <c r="F1451">
        <v>-109.126999999999</v>
      </c>
      <c r="G1451" t="s">
        <v>32</v>
      </c>
      <c r="H1451" t="s">
        <v>466</v>
      </c>
      <c r="I1451" t="s">
        <v>46</v>
      </c>
      <c r="L1451" t="str">
        <f t="shared" si="22"/>
        <v>copper</v>
      </c>
      <c r="M1451">
        <v>21.8913955999999</v>
      </c>
      <c r="N1451">
        <v>24.812359529999899</v>
      </c>
      <c r="O1451">
        <v>1.4179872</v>
      </c>
      <c r="P1451">
        <v>517.56532800000002</v>
      </c>
      <c r="Q1451">
        <v>10.6973734</v>
      </c>
      <c r="R1451">
        <v>12.016</v>
      </c>
      <c r="S1451">
        <v>50.09375</v>
      </c>
      <c r="T1451">
        <v>2.9209639300000001</v>
      </c>
      <c r="U1451">
        <v>38.077750000000002</v>
      </c>
      <c r="V1451">
        <v>13.342977230000001</v>
      </c>
      <c r="W1451">
        <v>113.342977228916</v>
      </c>
      <c r="X1451">
        <v>10.2359562</v>
      </c>
      <c r="Y1451">
        <v>1.0072087999999999</v>
      </c>
      <c r="Z1451">
        <v>367.63122081756501</v>
      </c>
      <c r="AA1451">
        <v>149.93410718243399</v>
      </c>
      <c r="AB1451">
        <v>0.46141720798339803</v>
      </c>
      <c r="AC1451">
        <v>40.783834095754798</v>
      </c>
    </row>
    <row r="1452" spans="1:29" x14ac:dyDescent="0.2">
      <c r="A1452" t="s">
        <v>1353</v>
      </c>
      <c r="B1452" t="s">
        <v>63</v>
      </c>
      <c r="C1452" t="s">
        <v>1354</v>
      </c>
      <c r="D1452" t="s">
        <v>1355</v>
      </c>
      <c r="E1452">
        <v>38.191000000000003</v>
      </c>
      <c r="F1452">
        <v>-109.254999999999</v>
      </c>
      <c r="G1452" t="s">
        <v>32</v>
      </c>
      <c r="H1452" t="s">
        <v>466</v>
      </c>
      <c r="I1452" t="s">
        <v>46</v>
      </c>
      <c r="J1452" t="s">
        <v>67</v>
      </c>
      <c r="K1452" t="s">
        <v>1356</v>
      </c>
      <c r="L1452" t="str">
        <f t="shared" si="22"/>
        <v>copper;lead;uranium;vanadium;zinc</v>
      </c>
      <c r="M1452">
        <v>21.8913955999999</v>
      </c>
      <c r="N1452">
        <v>24.812359529999899</v>
      </c>
      <c r="O1452">
        <v>1.4179872</v>
      </c>
      <c r="P1452">
        <v>517.56532800000002</v>
      </c>
      <c r="Q1452">
        <v>10.6973734</v>
      </c>
      <c r="R1452">
        <v>12.016</v>
      </c>
      <c r="S1452">
        <v>50.09375</v>
      </c>
      <c r="T1452">
        <v>2.9209639300000001</v>
      </c>
      <c r="U1452">
        <v>38.077750000000002</v>
      </c>
      <c r="V1452">
        <v>13.342977230000001</v>
      </c>
      <c r="W1452">
        <v>113.342977228916</v>
      </c>
      <c r="X1452">
        <v>10.2359562</v>
      </c>
      <c r="Y1452">
        <v>1.0072087999999999</v>
      </c>
      <c r="Z1452">
        <v>367.63122081756501</v>
      </c>
      <c r="AA1452">
        <v>149.93410718243399</v>
      </c>
      <c r="AB1452">
        <v>0.46141720798339803</v>
      </c>
      <c r="AC1452">
        <v>40.783834095754798</v>
      </c>
    </row>
    <row r="1453" spans="1:29" x14ac:dyDescent="0.2">
      <c r="A1453" t="s">
        <v>671</v>
      </c>
      <c r="B1453" t="s">
        <v>63</v>
      </c>
      <c r="C1453" t="s">
        <v>672</v>
      </c>
      <c r="D1453" t="s">
        <v>673</v>
      </c>
      <c r="E1453">
        <v>30.5719999999999</v>
      </c>
      <c r="F1453">
        <v>116.957999999999</v>
      </c>
      <c r="G1453" t="s">
        <v>32</v>
      </c>
      <c r="H1453" t="s">
        <v>80</v>
      </c>
      <c r="I1453" t="s">
        <v>46</v>
      </c>
      <c r="J1453" t="s">
        <v>47</v>
      </c>
      <c r="K1453" t="s">
        <v>674</v>
      </c>
      <c r="L1453" t="str">
        <f t="shared" si="22"/>
        <v>copper;gold;iron ore;molybdenum;silver;cobalt</v>
      </c>
      <c r="M1453">
        <v>70.406990100000002</v>
      </c>
      <c r="N1453">
        <v>81.198756329999895</v>
      </c>
      <c r="O1453">
        <v>4.3758621</v>
      </c>
      <c r="P1453">
        <v>1597.1896670000001</v>
      </c>
      <c r="Q1453">
        <v>17.6326103</v>
      </c>
      <c r="R1453">
        <v>9.2786666669999995</v>
      </c>
      <c r="S1453">
        <v>34.964583330000004</v>
      </c>
      <c r="T1453">
        <v>10.79176623</v>
      </c>
      <c r="U1453">
        <v>25.685916670000001</v>
      </c>
      <c r="V1453">
        <v>15.3276915</v>
      </c>
      <c r="W1453">
        <v>115.327691490109</v>
      </c>
      <c r="X1453">
        <v>17.1753635</v>
      </c>
      <c r="Y1453">
        <v>4.7624148999999996</v>
      </c>
      <c r="Z1453">
        <v>1738.2814502716001</v>
      </c>
      <c r="AA1453">
        <v>-141.091783271606</v>
      </c>
      <c r="AB1453">
        <v>0.45724675935058601</v>
      </c>
      <c r="AC1453">
        <v>-8.1167398553071308</v>
      </c>
    </row>
    <row r="1454" spans="1:29" x14ac:dyDescent="0.2">
      <c r="A1454" t="s">
        <v>1303</v>
      </c>
      <c r="B1454" t="s">
        <v>36</v>
      </c>
      <c r="C1454" t="s">
        <v>1304</v>
      </c>
      <c r="D1454" t="s">
        <v>1305</v>
      </c>
      <c r="E1454">
        <v>67.075999999999894</v>
      </c>
      <c r="F1454">
        <v>20.957999999999899</v>
      </c>
      <c r="G1454" t="s">
        <v>135</v>
      </c>
      <c r="H1454" t="s">
        <v>1091</v>
      </c>
      <c r="I1454" t="s">
        <v>46</v>
      </c>
      <c r="J1454" t="s">
        <v>47</v>
      </c>
      <c r="K1454" t="s">
        <v>150</v>
      </c>
      <c r="L1454" t="str">
        <f t="shared" si="22"/>
        <v>copper;gold;molybdenum;silver</v>
      </c>
      <c r="M1454">
        <v>25.084186599999899</v>
      </c>
      <c r="N1454">
        <v>28.4824062</v>
      </c>
      <c r="O1454">
        <v>2.4685640000000002</v>
      </c>
      <c r="P1454">
        <v>901.02585999999906</v>
      </c>
      <c r="Q1454">
        <v>0.3482132</v>
      </c>
      <c r="R1454">
        <v>0</v>
      </c>
      <c r="S1454">
        <v>5.4166667000000002E-2</v>
      </c>
      <c r="T1454">
        <v>3.3982196039999999</v>
      </c>
      <c r="U1454">
        <v>5.4166667000000002E-2</v>
      </c>
      <c r="V1454">
        <v>13.547258510000001</v>
      </c>
      <c r="W1454">
        <v>113.54725849472</v>
      </c>
      <c r="X1454">
        <v>-0.10425909999999999</v>
      </c>
      <c r="Y1454">
        <v>1.9019098999999999</v>
      </c>
      <c r="Z1454">
        <v>694.19713079929295</v>
      </c>
      <c r="AA1454">
        <v>206.82872920070599</v>
      </c>
      <c r="AB1454">
        <v>0.45247229608602502</v>
      </c>
      <c r="AC1454">
        <v>29.793947572581398</v>
      </c>
    </row>
    <row r="1455" spans="1:29" x14ac:dyDescent="0.2">
      <c r="A1455" t="s">
        <v>2479</v>
      </c>
      <c r="B1455" t="s">
        <v>63</v>
      </c>
      <c r="C1455" t="s">
        <v>2480</v>
      </c>
      <c r="D1455" t="s">
        <v>2480</v>
      </c>
      <c r="E1455">
        <v>29.079000000000001</v>
      </c>
      <c r="F1455">
        <v>-105.244</v>
      </c>
      <c r="G1455" t="s">
        <v>32</v>
      </c>
      <c r="H1455" t="s">
        <v>924</v>
      </c>
      <c r="I1455" t="s">
        <v>46</v>
      </c>
      <c r="J1455" t="s">
        <v>47</v>
      </c>
      <c r="K1455" t="s">
        <v>124</v>
      </c>
      <c r="L1455" t="str">
        <f t="shared" si="22"/>
        <v>copper;gold;lead;silver;zinc</v>
      </c>
      <c r="M1455">
        <v>30.601358399999899</v>
      </c>
      <c r="N1455">
        <v>33.685849830000002</v>
      </c>
      <c r="O1455">
        <v>1.5843020999999999</v>
      </c>
      <c r="P1455">
        <v>578.27026650000005</v>
      </c>
      <c r="Q1455">
        <v>19.5758037999999</v>
      </c>
      <c r="R1455">
        <v>83.741333330000003</v>
      </c>
      <c r="S1455">
        <v>134.693749999999</v>
      </c>
      <c r="T1455">
        <v>3.0844914280000002</v>
      </c>
      <c r="U1455">
        <v>50.952416669999899</v>
      </c>
      <c r="V1455">
        <v>10.0795898899999</v>
      </c>
      <c r="W1455">
        <v>110.079589898205</v>
      </c>
      <c r="X1455">
        <v>19.1305923</v>
      </c>
      <c r="Y1455">
        <v>0.94191559999999996</v>
      </c>
      <c r="Z1455">
        <v>343.79920542240097</v>
      </c>
      <c r="AA1455">
        <v>234.47106107759799</v>
      </c>
      <c r="AB1455">
        <v>0.44521145380859301</v>
      </c>
      <c r="AC1455">
        <v>68.200000866645595</v>
      </c>
    </row>
    <row r="1456" spans="1:29" x14ac:dyDescent="0.2">
      <c r="A1456" t="s">
        <v>1227</v>
      </c>
      <c r="B1456" t="s">
        <v>30</v>
      </c>
      <c r="C1456" t="s">
        <v>1228</v>
      </c>
      <c r="D1456" t="s">
        <v>1229</v>
      </c>
      <c r="E1456">
        <v>-20.085000000000001</v>
      </c>
      <c r="F1456">
        <v>-65.912999999999897</v>
      </c>
      <c r="G1456" t="s">
        <v>32</v>
      </c>
      <c r="H1456" t="s">
        <v>681</v>
      </c>
      <c r="I1456" t="s">
        <v>117</v>
      </c>
      <c r="J1456" t="s">
        <v>47</v>
      </c>
      <c r="K1456" t="s">
        <v>77</v>
      </c>
      <c r="L1456" t="str">
        <f t="shared" si="22"/>
        <v>antimony;gold;tin</v>
      </c>
      <c r="M1456">
        <v>57.457500500000002</v>
      </c>
      <c r="N1456">
        <v>65.342931149999899</v>
      </c>
      <c r="O1456">
        <v>2.6755922000000001</v>
      </c>
      <c r="P1456">
        <v>976.59115299999905</v>
      </c>
      <c r="Q1456">
        <v>13.9892273</v>
      </c>
      <c r="R1456">
        <v>0</v>
      </c>
      <c r="S1456">
        <v>0.27083333300000001</v>
      </c>
      <c r="T1456">
        <v>7.8854306459999997</v>
      </c>
      <c r="U1456">
        <v>0.27083333300000001</v>
      </c>
      <c r="V1456">
        <v>13.72393609</v>
      </c>
      <c r="W1456">
        <v>113.72393609429599</v>
      </c>
      <c r="X1456">
        <v>13.5458508</v>
      </c>
      <c r="Y1456">
        <v>1.6281475999999999</v>
      </c>
      <c r="Z1456">
        <v>594.27387475967396</v>
      </c>
      <c r="AA1456">
        <v>382.31727824032498</v>
      </c>
      <c r="AB1456">
        <v>0.44337654621582001</v>
      </c>
      <c r="AC1456">
        <v>64.333515989565498</v>
      </c>
    </row>
    <row r="1457" spans="1:29" x14ac:dyDescent="0.2">
      <c r="A1457" t="s">
        <v>2347</v>
      </c>
      <c r="B1457" t="s">
        <v>30</v>
      </c>
      <c r="C1457" t="s">
        <v>2348</v>
      </c>
      <c r="E1457">
        <v>11.6</v>
      </c>
      <c r="F1457">
        <v>76.134</v>
      </c>
      <c r="G1457" t="s">
        <v>32</v>
      </c>
      <c r="H1457" t="s">
        <v>138</v>
      </c>
      <c r="I1457" t="s">
        <v>46</v>
      </c>
      <c r="L1457" t="str">
        <f t="shared" si="22"/>
        <v>copper</v>
      </c>
      <c r="M1457">
        <v>60.874385799999899</v>
      </c>
      <c r="N1457">
        <v>67.22657993</v>
      </c>
      <c r="O1457">
        <v>5.5949225</v>
      </c>
      <c r="P1457">
        <v>2042.1467130000001</v>
      </c>
      <c r="Q1457">
        <v>27.005630499999899</v>
      </c>
      <c r="R1457">
        <v>7.524</v>
      </c>
      <c r="S1457">
        <v>39.183333330000004</v>
      </c>
      <c r="T1457">
        <v>6.3521941310000001</v>
      </c>
      <c r="U1457">
        <v>31.6593333299999</v>
      </c>
      <c r="V1457">
        <v>10.4349211</v>
      </c>
      <c r="W1457">
        <v>110.434921102727</v>
      </c>
      <c r="X1457">
        <v>26.569154699999999</v>
      </c>
      <c r="Y1457">
        <v>7.4649754000000001</v>
      </c>
      <c r="Z1457">
        <v>2724.7160053253101</v>
      </c>
      <c r="AA1457">
        <v>-682.56929232531695</v>
      </c>
      <c r="AB1457">
        <v>0.436475760620116</v>
      </c>
      <c r="AC1457">
        <v>-25.051025170743301</v>
      </c>
    </row>
    <row r="1458" spans="1:29" x14ac:dyDescent="0.2">
      <c r="A1458" t="s">
        <v>460</v>
      </c>
      <c r="B1458" t="s">
        <v>30</v>
      </c>
      <c r="C1458" t="s">
        <v>461</v>
      </c>
      <c r="E1458">
        <v>31.7989999999999</v>
      </c>
      <c r="F1458">
        <v>55.634</v>
      </c>
      <c r="G1458" t="s">
        <v>32</v>
      </c>
      <c r="H1458" t="s">
        <v>462</v>
      </c>
      <c r="I1458" t="s">
        <v>67</v>
      </c>
      <c r="J1458" t="s">
        <v>46</v>
      </c>
      <c r="L1458" t="str">
        <f t="shared" si="22"/>
        <v>lead;copper</v>
      </c>
      <c r="M1458">
        <v>17.443649300000001</v>
      </c>
      <c r="N1458">
        <v>20.26874012</v>
      </c>
      <c r="O1458">
        <v>0.53346979999999999</v>
      </c>
      <c r="P1458">
        <v>194.716476999999</v>
      </c>
      <c r="Q1458">
        <v>19.6753635</v>
      </c>
      <c r="R1458">
        <v>91.606666669999896</v>
      </c>
      <c r="S1458">
        <v>133.34583330000001</v>
      </c>
      <c r="T1458">
        <v>2.8250908219999999</v>
      </c>
      <c r="U1458">
        <v>41.739166670000003</v>
      </c>
      <c r="V1458">
        <v>16.19552637</v>
      </c>
      <c r="W1458">
        <v>116.195526356976</v>
      </c>
      <c r="X1458">
        <v>19.2389565</v>
      </c>
      <c r="Y1458">
        <v>0.28014559999999999</v>
      </c>
      <c r="Z1458">
        <v>102.253127843141</v>
      </c>
      <c r="AA1458">
        <v>92.463349156858399</v>
      </c>
      <c r="AB1458">
        <v>0.43640704858398399</v>
      </c>
      <c r="AC1458">
        <v>90.425937188639494</v>
      </c>
    </row>
    <row r="1459" spans="1:29" x14ac:dyDescent="0.2">
      <c r="A1459" t="s">
        <v>2052</v>
      </c>
      <c r="B1459" t="s">
        <v>30</v>
      </c>
      <c r="C1459" t="s">
        <v>2053</v>
      </c>
      <c r="E1459">
        <v>53.997999999999898</v>
      </c>
      <c r="F1459">
        <v>92</v>
      </c>
      <c r="G1459" t="s">
        <v>32</v>
      </c>
      <c r="H1459" t="s">
        <v>57</v>
      </c>
      <c r="I1459" t="s">
        <v>46</v>
      </c>
      <c r="J1459" t="s">
        <v>47</v>
      </c>
      <c r="K1459" t="s">
        <v>328</v>
      </c>
      <c r="L1459" t="str">
        <f t="shared" si="22"/>
        <v>copper;gold;cobalt</v>
      </c>
      <c r="M1459">
        <v>23.2832279</v>
      </c>
      <c r="N1459">
        <v>25.933459589999899</v>
      </c>
      <c r="O1459">
        <v>1.8975964999999999</v>
      </c>
      <c r="P1459">
        <v>692.62272250000001</v>
      </c>
      <c r="Q1459">
        <v>2.8692293000000002</v>
      </c>
      <c r="R1459">
        <v>1.5720000000000001</v>
      </c>
      <c r="S1459">
        <v>11.59583333</v>
      </c>
      <c r="T1459">
        <v>2.6502316910000001</v>
      </c>
      <c r="U1459">
        <v>10.02383333</v>
      </c>
      <c r="V1459">
        <v>11.38257849</v>
      </c>
      <c r="W1459">
        <v>111.382578486894</v>
      </c>
      <c r="X1459">
        <v>2.4543080000000002</v>
      </c>
      <c r="Y1459">
        <v>1.6084049</v>
      </c>
      <c r="Z1459">
        <v>587.06777930259705</v>
      </c>
      <c r="AA1459">
        <v>105.554943197402</v>
      </c>
      <c r="AB1459">
        <v>0.41492126701049797</v>
      </c>
      <c r="AC1459">
        <v>17.980026654298101</v>
      </c>
    </row>
    <row r="1460" spans="1:29" x14ac:dyDescent="0.2">
      <c r="A1460" t="s">
        <v>4144</v>
      </c>
      <c r="B1460" t="s">
        <v>63</v>
      </c>
      <c r="C1460" t="s">
        <v>4145</v>
      </c>
      <c r="D1460" t="s">
        <v>4146</v>
      </c>
      <c r="E1460">
        <v>27.861000000000001</v>
      </c>
      <c r="F1460">
        <v>-105.501</v>
      </c>
      <c r="G1460" t="s">
        <v>32</v>
      </c>
      <c r="H1460" t="s">
        <v>924</v>
      </c>
      <c r="I1460" t="s">
        <v>67</v>
      </c>
      <c r="J1460" t="s">
        <v>40</v>
      </c>
      <c r="K1460" t="s">
        <v>4147</v>
      </c>
      <c r="L1460" t="str">
        <f t="shared" si="22"/>
        <v>lead;zinc;silver;copper;gold;tungsten;cadmiuum</v>
      </c>
      <c r="M1460">
        <v>34.708801299999898</v>
      </c>
      <c r="N1460">
        <v>36.0524061899999</v>
      </c>
      <c r="O1460">
        <v>2.0689099</v>
      </c>
      <c r="P1460">
        <v>755.15211350000004</v>
      </c>
      <c r="Q1460">
        <v>19.0386294999999</v>
      </c>
      <c r="R1460">
        <v>40.729333330000003</v>
      </c>
      <c r="S1460">
        <v>90.972916670000004</v>
      </c>
      <c r="T1460">
        <v>1.343604893</v>
      </c>
      <c r="U1460">
        <v>50.24358333</v>
      </c>
      <c r="V1460">
        <v>3.8710783499999999</v>
      </c>
      <c r="W1460">
        <v>103.87107834231</v>
      </c>
      <c r="X1460">
        <v>18.627761799999998</v>
      </c>
      <c r="Y1460">
        <v>1.2718043000000001</v>
      </c>
      <c r="Z1460">
        <v>464.20858144760098</v>
      </c>
      <c r="AA1460">
        <v>290.94353205239798</v>
      </c>
      <c r="AB1460">
        <v>0.41086765917968598</v>
      </c>
      <c r="AC1460">
        <v>62.675173118323599</v>
      </c>
    </row>
    <row r="1461" spans="1:29" x14ac:dyDescent="0.2">
      <c r="A1461" t="s">
        <v>203</v>
      </c>
      <c r="B1461" t="s">
        <v>36</v>
      </c>
      <c r="C1461" t="s">
        <v>204</v>
      </c>
      <c r="D1461" t="s">
        <v>205</v>
      </c>
      <c r="E1461">
        <v>22.788</v>
      </c>
      <c r="F1461">
        <v>100.518</v>
      </c>
      <c r="G1461" t="s">
        <v>32</v>
      </c>
      <c r="H1461" t="s">
        <v>80</v>
      </c>
      <c r="I1461" t="s">
        <v>46</v>
      </c>
      <c r="J1461" t="s">
        <v>40</v>
      </c>
      <c r="K1461" t="s">
        <v>52</v>
      </c>
      <c r="L1461" t="str">
        <f t="shared" si="22"/>
        <v>copper;zinc;lead;silver;gold</v>
      </c>
      <c r="M1461">
        <v>56.431877100000001</v>
      </c>
      <c r="N1461">
        <v>66.988466160000002</v>
      </c>
      <c r="O1461">
        <v>4.5058712999999999</v>
      </c>
      <c r="P1461">
        <v>1644.6430250000001</v>
      </c>
      <c r="Q1461">
        <v>20.303588900000001</v>
      </c>
      <c r="R1461">
        <v>0.71733333300000002</v>
      </c>
      <c r="S1461">
        <v>9.5333333329999999</v>
      </c>
      <c r="T1461">
        <v>10.55658906</v>
      </c>
      <c r="U1461">
        <v>8.8160000000000007</v>
      </c>
      <c r="V1461">
        <v>18.706783479999899</v>
      </c>
      <c r="W1461">
        <v>118.70678347504401</v>
      </c>
      <c r="X1461">
        <v>19.900474500000001</v>
      </c>
      <c r="Y1461">
        <v>4.6710048000000004</v>
      </c>
      <c r="Z1461">
        <v>1704.9167418479899</v>
      </c>
      <c r="AA1461">
        <v>-60.2737168479918</v>
      </c>
      <c r="AB1461">
        <v>0.40311435166015702</v>
      </c>
      <c r="AC1461">
        <v>-3.5352879919907401</v>
      </c>
    </row>
    <row r="1462" spans="1:29" x14ac:dyDescent="0.2">
      <c r="A1462" t="s">
        <v>729</v>
      </c>
      <c r="B1462" t="s">
        <v>36</v>
      </c>
      <c r="C1462" t="s">
        <v>730</v>
      </c>
      <c r="D1462" t="s">
        <v>731</v>
      </c>
      <c r="E1462">
        <v>27.907</v>
      </c>
      <c r="F1462">
        <v>102.132999999999</v>
      </c>
      <c r="G1462" t="s">
        <v>32</v>
      </c>
      <c r="H1462" t="s">
        <v>80</v>
      </c>
      <c r="I1462" t="s">
        <v>74</v>
      </c>
      <c r="J1462" t="s">
        <v>485</v>
      </c>
      <c r="K1462" t="s">
        <v>486</v>
      </c>
      <c r="L1462" t="str">
        <f t="shared" si="22"/>
        <v>iron ore;vanadium;titanium</v>
      </c>
      <c r="M1462">
        <v>48.178558299999899</v>
      </c>
      <c r="N1462">
        <v>55.45059775</v>
      </c>
      <c r="O1462">
        <v>4.6290579000000003</v>
      </c>
      <c r="P1462">
        <v>1689.6061340000001</v>
      </c>
      <c r="Q1462">
        <v>12.9799966999999</v>
      </c>
      <c r="R1462">
        <v>0</v>
      </c>
      <c r="S1462">
        <v>1.6666667E-2</v>
      </c>
      <c r="T1462">
        <v>7.2720394539999997</v>
      </c>
      <c r="U1462">
        <v>1.6666667E-2</v>
      </c>
      <c r="V1462">
        <v>15.0939333</v>
      </c>
      <c r="W1462">
        <v>115.093933290237</v>
      </c>
      <c r="X1462">
        <v>12.5800591</v>
      </c>
      <c r="Y1462">
        <v>5.2515717000000004</v>
      </c>
      <c r="Z1462">
        <v>1916.8236541747999</v>
      </c>
      <c r="AA1462">
        <v>-227.21752017480401</v>
      </c>
      <c r="AB1462">
        <v>0.39993764848632701</v>
      </c>
      <c r="AC1462">
        <v>-11.8538562313715</v>
      </c>
    </row>
    <row r="1463" spans="1:29" x14ac:dyDescent="0.2">
      <c r="A1463" t="s">
        <v>544</v>
      </c>
      <c r="B1463" t="s">
        <v>36</v>
      </c>
      <c r="C1463" t="s">
        <v>545</v>
      </c>
      <c r="D1463" t="s">
        <v>546</v>
      </c>
      <c r="E1463">
        <v>30.081</v>
      </c>
      <c r="F1463">
        <v>114.938999999999</v>
      </c>
      <c r="G1463" t="s">
        <v>540</v>
      </c>
      <c r="H1463" t="s">
        <v>80</v>
      </c>
      <c r="I1463" t="s">
        <v>46</v>
      </c>
      <c r="J1463" t="s">
        <v>47</v>
      </c>
      <c r="K1463" t="s">
        <v>547</v>
      </c>
      <c r="L1463" t="str">
        <f t="shared" si="22"/>
        <v>copper;gold;silver;iron ore</v>
      </c>
      <c r="M1463">
        <v>68.842834499999896</v>
      </c>
      <c r="N1463">
        <v>79.694112219999894</v>
      </c>
      <c r="O1463">
        <v>4.0196075000000002</v>
      </c>
      <c r="P1463">
        <v>1467.1567379999899</v>
      </c>
      <c r="Q1463">
        <v>17.911601999999899</v>
      </c>
      <c r="R1463">
        <v>20.6</v>
      </c>
      <c r="S1463">
        <v>53.089583330000004</v>
      </c>
      <c r="T1463">
        <v>10.851277720000001</v>
      </c>
      <c r="U1463">
        <v>32.489583330000002</v>
      </c>
      <c r="V1463">
        <v>15.76239241</v>
      </c>
      <c r="W1463">
        <v>115.762392409917</v>
      </c>
      <c r="X1463">
        <v>17.512697200000002</v>
      </c>
      <c r="Y1463">
        <v>4.3121818999999997</v>
      </c>
      <c r="Z1463">
        <v>1573.9464116096401</v>
      </c>
      <c r="AA1463">
        <v>-106.789673609649</v>
      </c>
      <c r="AB1463">
        <v>0.39890478015136599</v>
      </c>
      <c r="AC1463">
        <v>-6.7848354189160496</v>
      </c>
    </row>
    <row r="1464" spans="1:29" x14ac:dyDescent="0.2">
      <c r="A1464" t="s">
        <v>548</v>
      </c>
      <c r="B1464" t="s">
        <v>63</v>
      </c>
      <c r="C1464" t="s">
        <v>549</v>
      </c>
      <c r="D1464" t="s">
        <v>550</v>
      </c>
      <c r="E1464">
        <v>30.001999999999899</v>
      </c>
      <c r="F1464">
        <v>114.796999999999</v>
      </c>
      <c r="G1464" t="s">
        <v>32</v>
      </c>
      <c r="H1464" t="s">
        <v>80</v>
      </c>
      <c r="I1464" t="s">
        <v>46</v>
      </c>
      <c r="J1464" t="s">
        <v>47</v>
      </c>
      <c r="L1464" t="str">
        <f t="shared" si="22"/>
        <v>copper;gold</v>
      </c>
      <c r="M1464">
        <v>68.842834499999896</v>
      </c>
      <c r="N1464">
        <v>79.694112219999894</v>
      </c>
      <c r="O1464">
        <v>4.0196075000000002</v>
      </c>
      <c r="P1464">
        <v>1467.1567379999899</v>
      </c>
      <c r="Q1464">
        <v>17.911601999999899</v>
      </c>
      <c r="R1464">
        <v>20.6</v>
      </c>
      <c r="S1464">
        <v>53.089583330000004</v>
      </c>
      <c r="T1464">
        <v>10.851277720000001</v>
      </c>
      <c r="U1464">
        <v>32.489583330000002</v>
      </c>
      <c r="V1464">
        <v>15.76239241</v>
      </c>
      <c r="W1464">
        <v>115.762392409917</v>
      </c>
      <c r="X1464">
        <v>17.512697200000002</v>
      </c>
      <c r="Y1464">
        <v>4.3121818999999997</v>
      </c>
      <c r="Z1464">
        <v>1573.9464116096401</v>
      </c>
      <c r="AA1464">
        <v>-106.789673609649</v>
      </c>
      <c r="AB1464">
        <v>0.39890478015136599</v>
      </c>
      <c r="AC1464">
        <v>-6.7848354189160496</v>
      </c>
    </row>
    <row r="1465" spans="1:29" x14ac:dyDescent="0.2">
      <c r="A1465" t="s">
        <v>551</v>
      </c>
      <c r="B1465" t="s">
        <v>36</v>
      </c>
      <c r="C1465" t="s">
        <v>552</v>
      </c>
      <c r="D1465" t="s">
        <v>553</v>
      </c>
      <c r="E1465">
        <v>30.213999999999899</v>
      </c>
      <c r="F1465">
        <v>114.908</v>
      </c>
      <c r="G1465" t="s">
        <v>32</v>
      </c>
      <c r="H1465" t="s">
        <v>80</v>
      </c>
      <c r="I1465" t="s">
        <v>74</v>
      </c>
      <c r="J1465" t="s">
        <v>46</v>
      </c>
      <c r="K1465" t="s">
        <v>554</v>
      </c>
      <c r="L1465" t="str">
        <f t="shared" si="22"/>
        <v>iron ore;copper;cobalt;</v>
      </c>
      <c r="M1465">
        <v>68.842834499999896</v>
      </c>
      <c r="N1465">
        <v>79.694112219999894</v>
      </c>
      <c r="O1465">
        <v>4.0196075000000002</v>
      </c>
      <c r="P1465">
        <v>1467.1567379999899</v>
      </c>
      <c r="Q1465">
        <v>17.911601999999899</v>
      </c>
      <c r="R1465">
        <v>20.6</v>
      </c>
      <c r="S1465">
        <v>53.089583330000004</v>
      </c>
      <c r="T1465">
        <v>10.851277720000001</v>
      </c>
      <c r="U1465">
        <v>32.489583330000002</v>
      </c>
      <c r="V1465">
        <v>15.76239241</v>
      </c>
      <c r="W1465">
        <v>115.762392409917</v>
      </c>
      <c r="X1465">
        <v>17.512697200000002</v>
      </c>
      <c r="Y1465">
        <v>4.3121818999999997</v>
      </c>
      <c r="Z1465">
        <v>1573.9464116096401</v>
      </c>
      <c r="AA1465">
        <v>-106.789673609649</v>
      </c>
      <c r="AB1465">
        <v>0.39890478015136599</v>
      </c>
      <c r="AC1465">
        <v>-6.7848354189160496</v>
      </c>
    </row>
    <row r="1466" spans="1:29" x14ac:dyDescent="0.2">
      <c r="A1466" t="s">
        <v>3274</v>
      </c>
      <c r="B1466" t="s">
        <v>36</v>
      </c>
      <c r="C1466" t="s">
        <v>3275</v>
      </c>
      <c r="D1466" t="s">
        <v>3276</v>
      </c>
      <c r="E1466">
        <v>-9.8650000000000002</v>
      </c>
      <c r="F1466">
        <v>-39.866999999999898</v>
      </c>
      <c r="G1466" t="s">
        <v>32</v>
      </c>
      <c r="H1466" t="s">
        <v>263</v>
      </c>
      <c r="I1466" t="s">
        <v>46</v>
      </c>
      <c r="J1466" t="s">
        <v>47</v>
      </c>
      <c r="K1466" t="s">
        <v>3277</v>
      </c>
      <c r="L1466" t="str">
        <f t="shared" si="22"/>
        <v>copper;gold;cobalt;nickel;palladium;platinum;rhodium;silver</v>
      </c>
      <c r="M1466">
        <v>52.558715800000002</v>
      </c>
      <c r="N1466">
        <v>56.708070210000002</v>
      </c>
      <c r="O1466">
        <v>3.2458026000000002</v>
      </c>
      <c r="P1466">
        <v>1184.7179490000001</v>
      </c>
      <c r="Q1466">
        <v>26.058673899999899</v>
      </c>
      <c r="R1466">
        <v>15.576000000000001</v>
      </c>
      <c r="S1466">
        <v>99.910416670000004</v>
      </c>
      <c r="T1466">
        <v>4.1493544050000004</v>
      </c>
      <c r="U1466">
        <v>84.334416669999896</v>
      </c>
      <c r="V1466">
        <v>7.8947027949999997</v>
      </c>
      <c r="W1466">
        <v>107.894702803982</v>
      </c>
      <c r="X1466">
        <v>25.6651077</v>
      </c>
      <c r="Y1466">
        <v>1.1748259999999999</v>
      </c>
      <c r="Z1466">
        <v>428.811499476432</v>
      </c>
      <c r="AA1466">
        <v>755.90644952356695</v>
      </c>
      <c r="AB1466">
        <v>0.39356617294921697</v>
      </c>
      <c r="AC1466">
        <v>176.27942591243601</v>
      </c>
    </row>
    <row r="1467" spans="1:29" x14ac:dyDescent="0.2">
      <c r="A1467" t="s">
        <v>3081</v>
      </c>
      <c r="B1467" t="s">
        <v>36</v>
      </c>
      <c r="C1467" t="s">
        <v>3082</v>
      </c>
      <c r="D1467" t="s">
        <v>3083</v>
      </c>
      <c r="E1467">
        <v>30.332999999999899</v>
      </c>
      <c r="F1467">
        <v>-109.632999999999</v>
      </c>
      <c r="G1467" t="s">
        <v>32</v>
      </c>
      <c r="H1467" t="s">
        <v>924</v>
      </c>
      <c r="I1467" t="s">
        <v>46</v>
      </c>
      <c r="J1467" t="s">
        <v>308</v>
      </c>
      <c r="K1467" t="s">
        <v>3084</v>
      </c>
      <c r="L1467" t="str">
        <f t="shared" si="22"/>
        <v>copper;molybdenum;silver;gold;barium</v>
      </c>
      <c r="M1467">
        <v>36.507133500000002</v>
      </c>
      <c r="N1467">
        <v>39.58224697</v>
      </c>
      <c r="O1467">
        <v>1.1891748</v>
      </c>
      <c r="P1467">
        <v>434.04880200000002</v>
      </c>
      <c r="Q1467">
        <v>19.608736</v>
      </c>
      <c r="R1467">
        <v>80.678666669999899</v>
      </c>
      <c r="S1467">
        <v>133.568749999999</v>
      </c>
      <c r="T1467">
        <v>3.075113473</v>
      </c>
      <c r="U1467">
        <v>52.890083330000003</v>
      </c>
      <c r="V1467">
        <v>8.4233221779999905</v>
      </c>
      <c r="W1467">
        <v>108.42332217072</v>
      </c>
      <c r="X1467">
        <v>19.287605299999999</v>
      </c>
      <c r="Y1467">
        <v>1.290216</v>
      </c>
      <c r="Z1467">
        <v>470.92882871627802</v>
      </c>
      <c r="AA1467">
        <v>-36.880026716278003</v>
      </c>
      <c r="AB1467">
        <v>0.32113071435546903</v>
      </c>
      <c r="AC1467">
        <v>-7.8313376602597504</v>
      </c>
    </row>
    <row r="1468" spans="1:29" x14ac:dyDescent="0.2">
      <c r="A1468" t="s">
        <v>3085</v>
      </c>
      <c r="B1468" t="s">
        <v>36</v>
      </c>
      <c r="C1468" t="s">
        <v>3086</v>
      </c>
      <c r="D1468" t="s">
        <v>3087</v>
      </c>
      <c r="E1468">
        <v>30.491</v>
      </c>
      <c r="F1468">
        <v>-109.634</v>
      </c>
      <c r="G1468" t="s">
        <v>540</v>
      </c>
      <c r="H1468" t="s">
        <v>924</v>
      </c>
      <c r="I1468" t="s">
        <v>46</v>
      </c>
      <c r="J1468" t="s">
        <v>308</v>
      </c>
      <c r="K1468" t="s">
        <v>1070</v>
      </c>
      <c r="L1468" t="str">
        <f t="shared" si="22"/>
        <v>copper;molybdenum;gold;silver</v>
      </c>
      <c r="M1468">
        <v>36.507133500000002</v>
      </c>
      <c r="N1468">
        <v>39.58224697</v>
      </c>
      <c r="O1468">
        <v>1.1891748</v>
      </c>
      <c r="P1468">
        <v>434.04880200000002</v>
      </c>
      <c r="Q1468">
        <v>19.608736</v>
      </c>
      <c r="R1468">
        <v>80.678666669999899</v>
      </c>
      <c r="S1468">
        <v>133.568749999999</v>
      </c>
      <c r="T1468">
        <v>3.075113473</v>
      </c>
      <c r="U1468">
        <v>52.890083330000003</v>
      </c>
      <c r="V1468">
        <v>8.4233221779999905</v>
      </c>
      <c r="W1468">
        <v>108.42332217072</v>
      </c>
      <c r="X1468">
        <v>19.287605299999999</v>
      </c>
      <c r="Y1468">
        <v>1.290216</v>
      </c>
      <c r="Z1468">
        <v>470.92882871627802</v>
      </c>
      <c r="AA1468">
        <v>-36.880026716278003</v>
      </c>
      <c r="AB1468">
        <v>0.32113071435546903</v>
      </c>
      <c r="AC1468">
        <v>-7.8313376602597504</v>
      </c>
    </row>
    <row r="1469" spans="1:29" x14ac:dyDescent="0.2">
      <c r="A1469" t="s">
        <v>3088</v>
      </c>
      <c r="B1469" t="s">
        <v>36</v>
      </c>
      <c r="C1469" t="s">
        <v>3086</v>
      </c>
      <c r="D1469" t="s">
        <v>3089</v>
      </c>
      <c r="E1469">
        <v>30.3189999999999</v>
      </c>
      <c r="F1469">
        <v>-109.55800000000001</v>
      </c>
      <c r="G1469" t="s">
        <v>540</v>
      </c>
      <c r="H1469" t="s">
        <v>924</v>
      </c>
      <c r="I1469" t="s">
        <v>46</v>
      </c>
      <c r="J1469" t="s">
        <v>308</v>
      </c>
      <c r="K1469" t="s">
        <v>3090</v>
      </c>
      <c r="L1469" t="str">
        <f t="shared" si="22"/>
        <v>copper;molybdenum;lead;gold;rhenium;selenium;silver;zinc</v>
      </c>
      <c r="M1469">
        <v>36.507133500000002</v>
      </c>
      <c r="N1469">
        <v>39.58224697</v>
      </c>
      <c r="O1469">
        <v>1.1891748</v>
      </c>
      <c r="P1469">
        <v>434.04880200000002</v>
      </c>
      <c r="Q1469">
        <v>19.608736</v>
      </c>
      <c r="R1469">
        <v>80.678666669999899</v>
      </c>
      <c r="S1469">
        <v>133.568749999999</v>
      </c>
      <c r="T1469">
        <v>3.075113473</v>
      </c>
      <c r="U1469">
        <v>52.890083330000003</v>
      </c>
      <c r="V1469">
        <v>8.4233221779999905</v>
      </c>
      <c r="W1469">
        <v>108.42332217072</v>
      </c>
      <c r="X1469">
        <v>19.287605299999999</v>
      </c>
      <c r="Y1469">
        <v>1.290216</v>
      </c>
      <c r="Z1469">
        <v>470.92882871627802</v>
      </c>
      <c r="AA1469">
        <v>-36.880026716278003</v>
      </c>
      <c r="AB1469">
        <v>0.32113071435546903</v>
      </c>
      <c r="AC1469">
        <v>-7.8313376602597504</v>
      </c>
    </row>
    <row r="1470" spans="1:29" x14ac:dyDescent="0.2">
      <c r="A1470" t="s">
        <v>2955</v>
      </c>
      <c r="B1470" t="s">
        <v>30</v>
      </c>
      <c r="C1470" t="s">
        <v>2956</v>
      </c>
      <c r="D1470" t="s">
        <v>2957</v>
      </c>
      <c r="E1470">
        <v>38.436999999999898</v>
      </c>
      <c r="F1470">
        <v>-120.90300000000001</v>
      </c>
      <c r="G1470" t="s">
        <v>32</v>
      </c>
      <c r="H1470" t="s">
        <v>466</v>
      </c>
      <c r="I1470" t="s">
        <v>34</v>
      </c>
      <c r="L1470" t="str">
        <f t="shared" si="22"/>
        <v>chromium</v>
      </c>
      <c r="M1470">
        <v>50.138622300000002</v>
      </c>
      <c r="N1470">
        <v>54.584665280000003</v>
      </c>
      <c r="O1470">
        <v>2.7753532000000001</v>
      </c>
      <c r="P1470">
        <v>1013.00391799999</v>
      </c>
      <c r="Q1470">
        <v>13.7460717999999</v>
      </c>
      <c r="R1470">
        <v>14.24666667</v>
      </c>
      <c r="S1470">
        <v>39.637500000000003</v>
      </c>
      <c r="T1470">
        <v>4.4460429770000003</v>
      </c>
      <c r="U1470">
        <v>25.39083333</v>
      </c>
      <c r="V1470">
        <v>8.8675012849999906</v>
      </c>
      <c r="W1470">
        <v>108.867501291514</v>
      </c>
      <c r="X1470">
        <v>13.4295864</v>
      </c>
      <c r="Y1470">
        <v>2.8447714</v>
      </c>
      <c r="Z1470">
        <v>1038.34155559539</v>
      </c>
      <c r="AA1470">
        <v>-25.337637595397901</v>
      </c>
      <c r="AB1470">
        <v>0.31648538947753801</v>
      </c>
      <c r="AC1470">
        <v>-2.4402025960397</v>
      </c>
    </row>
    <row r="1471" spans="1:29" x14ac:dyDescent="0.2">
      <c r="A1471" t="s">
        <v>2958</v>
      </c>
      <c r="B1471" t="s">
        <v>63</v>
      </c>
      <c r="C1471" t="s">
        <v>2959</v>
      </c>
      <c r="D1471" t="s">
        <v>2960</v>
      </c>
      <c r="E1471">
        <v>38.005000000000003</v>
      </c>
      <c r="F1471">
        <v>-120.685</v>
      </c>
      <c r="G1471" t="s">
        <v>32</v>
      </c>
      <c r="H1471" t="s">
        <v>466</v>
      </c>
      <c r="I1471" t="s">
        <v>46</v>
      </c>
      <c r="J1471" t="s">
        <v>47</v>
      </c>
      <c r="K1471" t="s">
        <v>41</v>
      </c>
      <c r="L1471" t="str">
        <f t="shared" si="22"/>
        <v>copper;gold;silver</v>
      </c>
      <c r="M1471">
        <v>50.138622300000002</v>
      </c>
      <c r="N1471">
        <v>54.584665280000003</v>
      </c>
      <c r="O1471">
        <v>2.7753532000000001</v>
      </c>
      <c r="P1471">
        <v>1013.00391799999</v>
      </c>
      <c r="Q1471">
        <v>13.7460717999999</v>
      </c>
      <c r="R1471">
        <v>14.24666667</v>
      </c>
      <c r="S1471">
        <v>39.637500000000003</v>
      </c>
      <c r="T1471">
        <v>4.4460429770000003</v>
      </c>
      <c r="U1471">
        <v>25.39083333</v>
      </c>
      <c r="V1471">
        <v>8.8675012849999906</v>
      </c>
      <c r="W1471">
        <v>108.867501291514</v>
      </c>
      <c r="X1471">
        <v>13.4295864</v>
      </c>
      <c r="Y1471">
        <v>2.8447714</v>
      </c>
      <c r="Z1471">
        <v>1038.34155559539</v>
      </c>
      <c r="AA1471">
        <v>-25.337637595397901</v>
      </c>
      <c r="AB1471">
        <v>0.31648538947753801</v>
      </c>
      <c r="AC1471">
        <v>-2.4402025960397</v>
      </c>
    </row>
    <row r="1472" spans="1:29" x14ac:dyDescent="0.2">
      <c r="A1472" t="s">
        <v>1394</v>
      </c>
      <c r="B1472" t="s">
        <v>30</v>
      </c>
      <c r="C1472" t="s">
        <v>1395</v>
      </c>
      <c r="D1472" t="s">
        <v>1396</v>
      </c>
      <c r="E1472">
        <v>65.063999999999893</v>
      </c>
      <c r="F1472">
        <v>18.486999999999899</v>
      </c>
      <c r="G1472" t="s">
        <v>32</v>
      </c>
      <c r="H1472" t="s">
        <v>1091</v>
      </c>
      <c r="I1472" t="s">
        <v>46</v>
      </c>
      <c r="J1472" t="s">
        <v>47</v>
      </c>
      <c r="K1472" t="s">
        <v>67</v>
      </c>
      <c r="L1472" t="str">
        <f t="shared" si="22"/>
        <v>copper;gold;lead</v>
      </c>
      <c r="M1472">
        <v>26.3336048</v>
      </c>
      <c r="N1472">
        <v>29.809411829999899</v>
      </c>
      <c r="O1472">
        <v>2.5845558999999998</v>
      </c>
      <c r="P1472">
        <v>943.36290350000002</v>
      </c>
      <c r="Q1472">
        <v>1.9252288</v>
      </c>
      <c r="R1472">
        <v>0</v>
      </c>
      <c r="S1472">
        <v>0.164583333</v>
      </c>
      <c r="T1472">
        <v>3.4758070339999998</v>
      </c>
      <c r="U1472">
        <v>0.164583333</v>
      </c>
      <c r="V1472">
        <v>13.1991311499999</v>
      </c>
      <c r="W1472">
        <v>113.199131134526</v>
      </c>
      <c r="X1472">
        <v>1.6231834999999999</v>
      </c>
      <c r="Y1472">
        <v>1.9585241</v>
      </c>
      <c r="Z1472">
        <v>714.86129939556099</v>
      </c>
      <c r="AA1472">
        <v>228.501604104438</v>
      </c>
      <c r="AB1472">
        <v>0.30204531115417499</v>
      </c>
      <c r="AC1472">
        <v>31.9644669948764</v>
      </c>
    </row>
    <row r="1473" spans="1:29" x14ac:dyDescent="0.2">
      <c r="A1473" t="s">
        <v>1397</v>
      </c>
      <c r="B1473" t="s">
        <v>30</v>
      </c>
      <c r="C1473" t="s">
        <v>1398</v>
      </c>
      <c r="E1473">
        <v>65.064999999999898</v>
      </c>
      <c r="F1473">
        <v>18.687000000000001</v>
      </c>
      <c r="G1473" t="s">
        <v>32</v>
      </c>
      <c r="H1473" t="s">
        <v>1091</v>
      </c>
      <c r="I1473" t="s">
        <v>46</v>
      </c>
      <c r="J1473" t="s">
        <v>47</v>
      </c>
      <c r="L1473" t="str">
        <f t="shared" si="22"/>
        <v>copper;gold</v>
      </c>
      <c r="M1473">
        <v>26.3336048</v>
      </c>
      <c r="N1473">
        <v>29.809411829999899</v>
      </c>
      <c r="O1473">
        <v>2.5845558999999998</v>
      </c>
      <c r="P1473">
        <v>943.36290350000002</v>
      </c>
      <c r="Q1473">
        <v>1.9252288</v>
      </c>
      <c r="R1473">
        <v>0</v>
      </c>
      <c r="S1473">
        <v>0.164583333</v>
      </c>
      <c r="T1473">
        <v>3.4758070339999998</v>
      </c>
      <c r="U1473">
        <v>0.164583333</v>
      </c>
      <c r="V1473">
        <v>13.1991311499999</v>
      </c>
      <c r="W1473">
        <v>113.199131134526</v>
      </c>
      <c r="X1473">
        <v>1.6231834999999999</v>
      </c>
      <c r="Y1473">
        <v>1.9585241</v>
      </c>
      <c r="Z1473">
        <v>714.86129939556099</v>
      </c>
      <c r="AA1473">
        <v>228.501604104438</v>
      </c>
      <c r="AB1473">
        <v>0.30204531115417499</v>
      </c>
      <c r="AC1473">
        <v>31.9644669948764</v>
      </c>
    </row>
    <row r="1474" spans="1:29" x14ac:dyDescent="0.2">
      <c r="A1474" t="s">
        <v>1399</v>
      </c>
      <c r="B1474" t="s">
        <v>36</v>
      </c>
      <c r="C1474" t="s">
        <v>1400</v>
      </c>
      <c r="D1474" t="s">
        <v>1401</v>
      </c>
      <c r="E1474">
        <v>65.227000000000004</v>
      </c>
      <c r="F1474">
        <v>18.8889999999999</v>
      </c>
      <c r="G1474" t="s">
        <v>32</v>
      </c>
      <c r="H1474" t="s">
        <v>1091</v>
      </c>
      <c r="I1474" t="s">
        <v>46</v>
      </c>
      <c r="J1474" t="s">
        <v>47</v>
      </c>
      <c r="K1474" t="s">
        <v>124</v>
      </c>
      <c r="L1474" t="str">
        <f t="shared" ref="L1474:L1537" si="23">_xlfn.TEXTJOIN(";",TRUE,I1474:K1474)</f>
        <v>copper;gold;lead;silver;zinc</v>
      </c>
      <c r="M1474">
        <v>26.3336048</v>
      </c>
      <c r="N1474">
        <v>29.809411829999899</v>
      </c>
      <c r="O1474">
        <v>2.5845558999999998</v>
      </c>
      <c r="P1474">
        <v>943.36290350000002</v>
      </c>
      <c r="Q1474">
        <v>1.9252288</v>
      </c>
      <c r="R1474">
        <v>0</v>
      </c>
      <c r="S1474">
        <v>0.164583333</v>
      </c>
      <c r="T1474">
        <v>3.4758070339999998</v>
      </c>
      <c r="U1474">
        <v>0.164583333</v>
      </c>
      <c r="V1474">
        <v>13.1991311499999</v>
      </c>
      <c r="W1474">
        <v>113.199131134526</v>
      </c>
      <c r="X1474">
        <v>1.6231834999999999</v>
      </c>
      <c r="Y1474">
        <v>1.9585241</v>
      </c>
      <c r="Z1474">
        <v>714.86129939556099</v>
      </c>
      <c r="AA1474">
        <v>228.501604104438</v>
      </c>
      <c r="AB1474">
        <v>0.30204531115417499</v>
      </c>
      <c r="AC1474">
        <v>31.9644669948764</v>
      </c>
    </row>
    <row r="1475" spans="1:29" x14ac:dyDescent="0.2">
      <c r="A1475" t="s">
        <v>1881</v>
      </c>
      <c r="B1475" t="s">
        <v>36</v>
      </c>
      <c r="C1475" t="s">
        <v>1882</v>
      </c>
      <c r="D1475" t="s">
        <v>1883</v>
      </c>
      <c r="E1475">
        <v>23.1649999999999</v>
      </c>
      <c r="F1475">
        <v>-102.876999999999</v>
      </c>
      <c r="G1475" t="s">
        <v>32</v>
      </c>
      <c r="H1475" t="s">
        <v>924</v>
      </c>
      <c r="I1475" t="s">
        <v>41</v>
      </c>
      <c r="J1475" t="s">
        <v>47</v>
      </c>
      <c r="K1475" t="s">
        <v>1884</v>
      </c>
      <c r="L1475" t="str">
        <f t="shared" si="23"/>
        <v>silver;gold;lead;zinc;copper;arsenic</v>
      </c>
      <c r="M1475">
        <v>39.417606399999897</v>
      </c>
      <c r="N1475">
        <v>44.159261149999899</v>
      </c>
      <c r="O1475">
        <v>3.0813608000000001</v>
      </c>
      <c r="P1475">
        <v>1124.69669199999</v>
      </c>
      <c r="Q1475">
        <v>17.713844300000002</v>
      </c>
      <c r="R1475">
        <v>4.4986666670000002</v>
      </c>
      <c r="S1475">
        <v>37.112499999999898</v>
      </c>
      <c r="T1475">
        <v>4.7416547529999997</v>
      </c>
      <c r="U1475">
        <v>32.613833329999899</v>
      </c>
      <c r="V1475">
        <v>12.02928129</v>
      </c>
      <c r="W1475">
        <v>112.02928128583601</v>
      </c>
      <c r="X1475">
        <v>17.414768200000001</v>
      </c>
      <c r="Y1475">
        <v>1.2891111</v>
      </c>
      <c r="Z1475">
        <v>470.52556514739899</v>
      </c>
      <c r="AA1475">
        <v>654.17112685259997</v>
      </c>
      <c r="AB1475">
        <v>0.29907608100586103</v>
      </c>
      <c r="AC1475">
        <v>139.02987962995499</v>
      </c>
    </row>
    <row r="1476" spans="1:29" x14ac:dyDescent="0.2">
      <c r="A1476" t="s">
        <v>1885</v>
      </c>
      <c r="B1476" t="s">
        <v>36</v>
      </c>
      <c r="C1476" t="s">
        <v>1886</v>
      </c>
      <c r="D1476" t="s">
        <v>1887</v>
      </c>
      <c r="E1476">
        <v>23.131</v>
      </c>
      <c r="F1476">
        <v>-102.951999999999</v>
      </c>
      <c r="G1476" t="s">
        <v>32</v>
      </c>
      <c r="H1476" t="s">
        <v>924</v>
      </c>
      <c r="I1476" t="s">
        <v>41</v>
      </c>
      <c r="J1476" t="s">
        <v>47</v>
      </c>
      <c r="K1476" t="s">
        <v>1598</v>
      </c>
      <c r="L1476" t="str">
        <f t="shared" si="23"/>
        <v>silver;gold;lead;zinc;copper</v>
      </c>
      <c r="M1476">
        <v>39.417606399999897</v>
      </c>
      <c r="N1476">
        <v>44.159261149999899</v>
      </c>
      <c r="O1476">
        <v>3.0813608000000001</v>
      </c>
      <c r="P1476">
        <v>1124.69669199999</v>
      </c>
      <c r="Q1476">
        <v>17.713844300000002</v>
      </c>
      <c r="R1476">
        <v>4.4986666670000002</v>
      </c>
      <c r="S1476">
        <v>37.112499999999898</v>
      </c>
      <c r="T1476">
        <v>4.7416547529999997</v>
      </c>
      <c r="U1476">
        <v>32.613833329999899</v>
      </c>
      <c r="V1476">
        <v>12.02928129</v>
      </c>
      <c r="W1476">
        <v>112.02928128583601</v>
      </c>
      <c r="X1476">
        <v>17.414768200000001</v>
      </c>
      <c r="Y1476">
        <v>1.2891111</v>
      </c>
      <c r="Z1476">
        <v>470.52556514739899</v>
      </c>
      <c r="AA1476">
        <v>654.17112685259997</v>
      </c>
      <c r="AB1476">
        <v>0.29907608100586103</v>
      </c>
      <c r="AC1476">
        <v>139.02987962995499</v>
      </c>
    </row>
    <row r="1477" spans="1:29" x14ac:dyDescent="0.2">
      <c r="A1477" t="s">
        <v>4007</v>
      </c>
      <c r="B1477" t="s">
        <v>63</v>
      </c>
      <c r="C1477" t="s">
        <v>4008</v>
      </c>
      <c r="D1477" t="s">
        <v>4009</v>
      </c>
      <c r="E1477">
        <v>32.3599999999999</v>
      </c>
      <c r="F1477">
        <v>-112.855999999999</v>
      </c>
      <c r="G1477" t="s">
        <v>32</v>
      </c>
      <c r="H1477" t="s">
        <v>466</v>
      </c>
      <c r="I1477" t="s">
        <v>46</v>
      </c>
      <c r="J1477" t="s">
        <v>47</v>
      </c>
      <c r="K1477" t="s">
        <v>1255</v>
      </c>
      <c r="L1477" t="str">
        <f t="shared" si="23"/>
        <v>copper;gold;silver;molybdenum</v>
      </c>
      <c r="M1477">
        <v>34.5054321</v>
      </c>
      <c r="N1477">
        <v>36.260304390000002</v>
      </c>
      <c r="O1477">
        <v>0.6068635</v>
      </c>
      <c r="P1477">
        <v>221.5051775</v>
      </c>
      <c r="Q1477">
        <v>22.43713</v>
      </c>
      <c r="R1477">
        <v>152.756</v>
      </c>
      <c r="S1477">
        <v>185.15833330000001</v>
      </c>
      <c r="T1477">
        <v>1.7548722940000001</v>
      </c>
      <c r="U1477">
        <v>32.402333329999898</v>
      </c>
      <c r="V1477">
        <v>5.0857855909999996</v>
      </c>
      <c r="W1477">
        <v>105.08578557983</v>
      </c>
      <c r="X1477">
        <v>22.143684400000001</v>
      </c>
      <c r="Y1477">
        <v>0.60121150000000001</v>
      </c>
      <c r="Z1477">
        <v>219.44221496582</v>
      </c>
      <c r="AA1477">
        <v>2.06296253417969</v>
      </c>
      <c r="AB1477">
        <v>0.29344561279296899</v>
      </c>
      <c r="AC1477">
        <v>0.94009374381360999</v>
      </c>
    </row>
    <row r="1478" spans="1:29" x14ac:dyDescent="0.2">
      <c r="A1478" t="s">
        <v>3975</v>
      </c>
      <c r="B1478" t="s">
        <v>30</v>
      </c>
      <c r="C1478" t="s">
        <v>3976</v>
      </c>
      <c r="E1478">
        <v>29.41</v>
      </c>
      <c r="F1478">
        <v>-109.41200000000001</v>
      </c>
      <c r="G1478" t="s">
        <v>32</v>
      </c>
      <c r="H1478" t="s">
        <v>924</v>
      </c>
      <c r="I1478" t="s">
        <v>41</v>
      </c>
      <c r="J1478" t="s">
        <v>46</v>
      </c>
      <c r="K1478" t="s">
        <v>67</v>
      </c>
      <c r="L1478" t="str">
        <f t="shared" si="23"/>
        <v>silver;copper;lead</v>
      </c>
      <c r="M1478">
        <v>42.427131699999897</v>
      </c>
      <c r="N1478">
        <v>44.714877459999897</v>
      </c>
      <c r="O1478">
        <v>1.1943073</v>
      </c>
      <c r="P1478">
        <v>435.92216450000001</v>
      </c>
      <c r="Q1478">
        <v>20.858020799999899</v>
      </c>
      <c r="R1478">
        <v>116.494666699999</v>
      </c>
      <c r="S1478">
        <v>169.483333299999</v>
      </c>
      <c r="T1478">
        <v>2.2877457620000001</v>
      </c>
      <c r="U1478">
        <v>52.988666670000001</v>
      </c>
      <c r="V1478">
        <v>5.3921763519999999</v>
      </c>
      <c r="W1478">
        <v>105.392176346439</v>
      </c>
      <c r="X1478">
        <v>20.565616599999998</v>
      </c>
      <c r="Y1478">
        <v>1.4705897999999999</v>
      </c>
      <c r="Z1478">
        <v>536.76526129245701</v>
      </c>
      <c r="AA1478">
        <v>-100.843096792457</v>
      </c>
      <c r="AB1478">
        <v>0.29240419233398302</v>
      </c>
      <c r="AC1478">
        <v>-18.787187633872001</v>
      </c>
    </row>
    <row r="1479" spans="1:29" x14ac:dyDescent="0.2">
      <c r="A1479" t="s">
        <v>3023</v>
      </c>
      <c r="B1479" t="s">
        <v>36</v>
      </c>
      <c r="C1479" t="s">
        <v>3024</v>
      </c>
      <c r="D1479" t="s">
        <v>3025</v>
      </c>
      <c r="E1479">
        <v>28.8</v>
      </c>
      <c r="F1479">
        <v>-110.572</v>
      </c>
      <c r="G1479" t="s">
        <v>32</v>
      </c>
      <c r="H1479" t="s">
        <v>924</v>
      </c>
      <c r="I1479" t="s">
        <v>47</v>
      </c>
      <c r="J1479" t="s">
        <v>41</v>
      </c>
      <c r="K1479" t="s">
        <v>3026</v>
      </c>
      <c r="L1479" t="str">
        <f t="shared" si="23"/>
        <v>gold;silver;copper;lead;zinc</v>
      </c>
      <c r="M1479">
        <v>45.841628999999898</v>
      </c>
      <c r="N1479">
        <v>49.77940255</v>
      </c>
      <c r="O1479">
        <v>0.91411509999999996</v>
      </c>
      <c r="P1479">
        <v>333.65201150000001</v>
      </c>
      <c r="Q1479">
        <v>24.2207565</v>
      </c>
      <c r="R1479">
        <v>149.417333299999</v>
      </c>
      <c r="S1479">
        <v>200.08125000000001</v>
      </c>
      <c r="T1479">
        <v>3.9377735469999999</v>
      </c>
      <c r="U1479">
        <v>50.6639166699999</v>
      </c>
      <c r="V1479">
        <v>8.5899511709999903</v>
      </c>
      <c r="W1479">
        <v>108.589951177345</v>
      </c>
      <c r="X1479">
        <v>24.000583599999999</v>
      </c>
      <c r="Y1479">
        <v>0.89078369999999996</v>
      </c>
      <c r="Z1479">
        <v>325.136060416698</v>
      </c>
      <c r="AA1479">
        <v>8.5159510833015499</v>
      </c>
      <c r="AB1479">
        <v>0.22017285131836001</v>
      </c>
      <c r="AC1479">
        <v>2.6191961212753201</v>
      </c>
    </row>
    <row r="1480" spans="1:29" x14ac:dyDescent="0.2">
      <c r="A1480" t="s">
        <v>1088</v>
      </c>
      <c r="B1480" t="s">
        <v>36</v>
      </c>
      <c r="C1480" t="s">
        <v>1089</v>
      </c>
      <c r="D1480" t="s">
        <v>1090</v>
      </c>
      <c r="E1480">
        <v>67.635999999999896</v>
      </c>
      <c r="F1480">
        <v>21.0169999999999</v>
      </c>
      <c r="G1480" t="s">
        <v>32</v>
      </c>
      <c r="H1480" t="s">
        <v>1091</v>
      </c>
      <c r="I1480" t="s">
        <v>74</v>
      </c>
      <c r="J1480" t="s">
        <v>46</v>
      </c>
      <c r="L1480" t="str">
        <f t="shared" si="23"/>
        <v>iron ore;copper</v>
      </c>
      <c r="M1480">
        <v>24.701454200000001</v>
      </c>
      <c r="N1480">
        <v>28.162187979999899</v>
      </c>
      <c r="O1480">
        <v>2.3404715</v>
      </c>
      <c r="P1480">
        <v>854.27209749999895</v>
      </c>
      <c r="Q1480">
        <v>0.6954129</v>
      </c>
      <c r="R1480">
        <v>0</v>
      </c>
      <c r="S1480">
        <v>9.1666666999999993E-2</v>
      </c>
      <c r="T1480">
        <v>3.4607337820000001</v>
      </c>
      <c r="U1480">
        <v>9.1666666999999993E-2</v>
      </c>
      <c r="V1480">
        <v>14.0102431</v>
      </c>
      <c r="W1480">
        <v>114.01024308925</v>
      </c>
      <c r="X1480">
        <v>0.49269180000000001</v>
      </c>
      <c r="Y1480">
        <v>1.8491873000000001</v>
      </c>
      <c r="Z1480">
        <v>674.95334804057995</v>
      </c>
      <c r="AA1480">
        <v>179.318749459419</v>
      </c>
      <c r="AB1480">
        <v>0.202721055298233</v>
      </c>
      <c r="AC1480">
        <v>26.567576852532</v>
      </c>
    </row>
    <row r="1481" spans="1:29" x14ac:dyDescent="0.2">
      <c r="A1481" t="s">
        <v>411</v>
      </c>
      <c r="B1481" t="s">
        <v>63</v>
      </c>
      <c r="C1481" t="s">
        <v>412</v>
      </c>
      <c r="D1481" t="s">
        <v>413</v>
      </c>
      <c r="E1481">
        <v>23.253</v>
      </c>
      <c r="F1481">
        <v>103.153999999999</v>
      </c>
      <c r="G1481" t="s">
        <v>404</v>
      </c>
      <c r="H1481" t="s">
        <v>80</v>
      </c>
      <c r="I1481" t="s">
        <v>46</v>
      </c>
      <c r="J1481" t="s">
        <v>67</v>
      </c>
      <c r="K1481" t="s">
        <v>414</v>
      </c>
      <c r="L1481" t="str">
        <f t="shared" si="23"/>
        <v>copper;lead;tin;tungsten</v>
      </c>
      <c r="M1481">
        <v>58.626785300000002</v>
      </c>
      <c r="N1481">
        <v>68.4067945299999</v>
      </c>
      <c r="O1481">
        <v>4.3066874000000004</v>
      </c>
      <c r="P1481">
        <v>1571.9409009999899</v>
      </c>
      <c r="Q1481">
        <v>18.997863800000001</v>
      </c>
      <c r="R1481">
        <v>2.6666670000000002E-3</v>
      </c>
      <c r="S1481">
        <v>1.3374999999999999</v>
      </c>
      <c r="T1481">
        <v>9.7800092339999996</v>
      </c>
      <c r="U1481">
        <v>1.334833333</v>
      </c>
      <c r="V1481">
        <v>16.681810509999899</v>
      </c>
      <c r="W1481">
        <v>116.68181050684299</v>
      </c>
      <c r="X1481">
        <v>18.800985300000001</v>
      </c>
      <c r="Y1481">
        <v>4.4424548000000001</v>
      </c>
      <c r="Z1481">
        <v>1621.49600744247</v>
      </c>
      <c r="AA1481">
        <v>-49.555106442474397</v>
      </c>
      <c r="AB1481">
        <v>0.19687846369629</v>
      </c>
      <c r="AC1481">
        <v>-3.05613496518168</v>
      </c>
    </row>
    <row r="1482" spans="1:29" x14ac:dyDescent="0.2">
      <c r="A1482" t="s">
        <v>415</v>
      </c>
      <c r="B1482" t="s">
        <v>63</v>
      </c>
      <c r="C1482" t="s">
        <v>416</v>
      </c>
      <c r="D1482" t="s">
        <v>417</v>
      </c>
      <c r="E1482">
        <v>23.166</v>
      </c>
      <c r="F1482">
        <v>103.100999999999</v>
      </c>
      <c r="G1482" t="s">
        <v>32</v>
      </c>
      <c r="H1482" t="s">
        <v>80</v>
      </c>
      <c r="I1482" t="s">
        <v>77</v>
      </c>
      <c r="J1482" t="s">
        <v>46</v>
      </c>
      <c r="K1482" t="s">
        <v>77</v>
      </c>
      <c r="L1482" t="str">
        <f t="shared" si="23"/>
        <v>tin;copper;tin</v>
      </c>
      <c r="M1482">
        <v>58.626785300000002</v>
      </c>
      <c r="N1482">
        <v>68.4067945299999</v>
      </c>
      <c r="O1482">
        <v>4.3066874000000004</v>
      </c>
      <c r="P1482">
        <v>1571.9409009999899</v>
      </c>
      <c r="Q1482">
        <v>18.997863800000001</v>
      </c>
      <c r="R1482">
        <v>2.6666670000000002E-3</v>
      </c>
      <c r="S1482">
        <v>1.3374999999999999</v>
      </c>
      <c r="T1482">
        <v>9.7800092339999996</v>
      </c>
      <c r="U1482">
        <v>1.334833333</v>
      </c>
      <c r="V1482">
        <v>16.681810509999899</v>
      </c>
      <c r="W1482">
        <v>116.68181050684299</v>
      </c>
      <c r="X1482">
        <v>18.800985300000001</v>
      </c>
      <c r="Y1482">
        <v>4.4424548000000001</v>
      </c>
      <c r="Z1482">
        <v>1621.49600744247</v>
      </c>
      <c r="AA1482">
        <v>-49.555106442474397</v>
      </c>
      <c r="AB1482">
        <v>0.19687846369629</v>
      </c>
      <c r="AC1482">
        <v>-3.05613496518168</v>
      </c>
    </row>
    <row r="1483" spans="1:29" x14ac:dyDescent="0.2">
      <c r="A1483" t="s">
        <v>1969</v>
      </c>
      <c r="B1483" t="s">
        <v>30</v>
      </c>
      <c r="C1483" t="s">
        <v>1970</v>
      </c>
      <c r="E1483">
        <v>35.332000000000001</v>
      </c>
      <c r="F1483">
        <v>57.801000000000002</v>
      </c>
      <c r="G1483" t="s">
        <v>32</v>
      </c>
      <c r="H1483" t="s">
        <v>462</v>
      </c>
      <c r="I1483" t="s">
        <v>46</v>
      </c>
      <c r="L1483" t="str">
        <f t="shared" si="23"/>
        <v>copper</v>
      </c>
      <c r="M1483">
        <v>17.7456131</v>
      </c>
      <c r="N1483">
        <v>19.828273849999899</v>
      </c>
      <c r="O1483">
        <v>0.48737209999999997</v>
      </c>
      <c r="P1483">
        <v>177.8908165</v>
      </c>
      <c r="Q1483">
        <v>17.921333300000001</v>
      </c>
      <c r="R1483">
        <v>76.438666670000003</v>
      </c>
      <c r="S1483">
        <v>120.974999999999</v>
      </c>
      <c r="T1483">
        <v>2.0826607539999999</v>
      </c>
      <c r="U1483">
        <v>44.536333329999898</v>
      </c>
      <c r="V1483">
        <v>11.73620062</v>
      </c>
      <c r="W1483">
        <v>111.736200593711</v>
      </c>
      <c r="X1483">
        <v>17.735967599999999</v>
      </c>
      <c r="Y1483">
        <v>0.44118580000000002</v>
      </c>
      <c r="Z1483">
        <v>161.03280693292601</v>
      </c>
      <c r="AA1483">
        <v>16.8580095670738</v>
      </c>
      <c r="AB1483">
        <v>0.185365663891602</v>
      </c>
      <c r="AC1483">
        <v>10.4686801951453</v>
      </c>
    </row>
    <row r="1484" spans="1:29" x14ac:dyDescent="0.2">
      <c r="A1484" t="s">
        <v>1319</v>
      </c>
      <c r="B1484" t="s">
        <v>30</v>
      </c>
      <c r="C1484" t="s">
        <v>1320</v>
      </c>
      <c r="D1484" t="s">
        <v>1321</v>
      </c>
      <c r="E1484">
        <v>40.326999999999899</v>
      </c>
      <c r="F1484">
        <v>-117.212999999999</v>
      </c>
      <c r="G1484" t="s">
        <v>32</v>
      </c>
      <c r="H1484" t="s">
        <v>466</v>
      </c>
      <c r="I1484" t="s">
        <v>46</v>
      </c>
      <c r="J1484" t="s">
        <v>47</v>
      </c>
      <c r="K1484" t="s">
        <v>41</v>
      </c>
      <c r="L1484" t="str">
        <f t="shared" si="23"/>
        <v>copper;gold;silver</v>
      </c>
      <c r="M1484">
        <v>20.453502700000001</v>
      </c>
      <c r="N1484">
        <v>23.203628370000001</v>
      </c>
      <c r="O1484">
        <v>1.8064137</v>
      </c>
      <c r="P1484">
        <v>659.34100049999904</v>
      </c>
      <c r="Q1484">
        <v>11.090370200000001</v>
      </c>
      <c r="R1484">
        <v>26.81066667</v>
      </c>
      <c r="S1484">
        <v>66.137500000000003</v>
      </c>
      <c r="T1484">
        <v>2.7501256710000002</v>
      </c>
      <c r="U1484">
        <v>39.3268333299999</v>
      </c>
      <c r="V1484">
        <v>13.44574429</v>
      </c>
      <c r="W1484">
        <v>113.445744283202</v>
      </c>
      <c r="X1484">
        <v>10.9147148</v>
      </c>
      <c r="Y1484">
        <v>0.88022590000000001</v>
      </c>
      <c r="Z1484">
        <v>321.28245234489401</v>
      </c>
      <c r="AA1484">
        <v>338.05854815510497</v>
      </c>
      <c r="AB1484">
        <v>0.175655386767579</v>
      </c>
      <c r="AC1484">
        <v>105.221603510484</v>
      </c>
    </row>
    <row r="1485" spans="1:29" x14ac:dyDescent="0.2">
      <c r="A1485" t="s">
        <v>1322</v>
      </c>
      <c r="B1485" t="s">
        <v>36</v>
      </c>
      <c r="C1485" t="s">
        <v>1323</v>
      </c>
      <c r="D1485" t="s">
        <v>1324</v>
      </c>
      <c r="E1485">
        <v>40.526000000000003</v>
      </c>
      <c r="F1485">
        <v>-117.137</v>
      </c>
      <c r="G1485" t="s">
        <v>32</v>
      </c>
      <c r="H1485" t="s">
        <v>466</v>
      </c>
      <c r="I1485" t="s">
        <v>46</v>
      </c>
      <c r="J1485" t="s">
        <v>47</v>
      </c>
      <c r="K1485" t="s">
        <v>1325</v>
      </c>
      <c r="L1485" t="str">
        <f t="shared" si="23"/>
        <v>copper;gold;silver;lead;arsenic</v>
      </c>
      <c r="M1485">
        <v>20.453502700000001</v>
      </c>
      <c r="N1485">
        <v>23.203628370000001</v>
      </c>
      <c r="O1485">
        <v>1.8064137</v>
      </c>
      <c r="P1485">
        <v>659.34100049999904</v>
      </c>
      <c r="Q1485">
        <v>11.090370200000001</v>
      </c>
      <c r="R1485">
        <v>26.81066667</v>
      </c>
      <c r="S1485">
        <v>66.137500000000003</v>
      </c>
      <c r="T1485">
        <v>2.7501256710000002</v>
      </c>
      <c r="U1485">
        <v>39.3268333299999</v>
      </c>
      <c r="V1485">
        <v>13.44574429</v>
      </c>
      <c r="W1485">
        <v>113.445744283202</v>
      </c>
      <c r="X1485">
        <v>10.9147148</v>
      </c>
      <c r="Y1485">
        <v>0.88022590000000001</v>
      </c>
      <c r="Z1485">
        <v>321.28245234489401</v>
      </c>
      <c r="AA1485">
        <v>338.05854815510497</v>
      </c>
      <c r="AB1485">
        <v>0.175655386767579</v>
      </c>
      <c r="AC1485">
        <v>105.221603510484</v>
      </c>
    </row>
    <row r="1486" spans="1:29" x14ac:dyDescent="0.2">
      <c r="A1486" t="s">
        <v>1326</v>
      </c>
      <c r="B1486" t="s">
        <v>30</v>
      </c>
      <c r="C1486" t="s">
        <v>1327</v>
      </c>
      <c r="D1486" t="s">
        <v>1328</v>
      </c>
      <c r="E1486">
        <v>40.612000000000002</v>
      </c>
      <c r="F1486">
        <v>-117.03400000000001</v>
      </c>
      <c r="G1486" t="s">
        <v>32</v>
      </c>
      <c r="H1486" t="s">
        <v>466</v>
      </c>
      <c r="I1486" t="s">
        <v>46</v>
      </c>
      <c r="J1486" t="s">
        <v>47</v>
      </c>
      <c r="K1486" t="s">
        <v>67</v>
      </c>
      <c r="L1486" t="str">
        <f t="shared" si="23"/>
        <v>copper;gold;lead</v>
      </c>
      <c r="M1486">
        <v>20.453502700000001</v>
      </c>
      <c r="N1486">
        <v>23.203628370000001</v>
      </c>
      <c r="O1486">
        <v>1.8064137</v>
      </c>
      <c r="P1486">
        <v>659.34100049999904</v>
      </c>
      <c r="Q1486">
        <v>11.090370200000001</v>
      </c>
      <c r="R1486">
        <v>26.81066667</v>
      </c>
      <c r="S1486">
        <v>66.137500000000003</v>
      </c>
      <c r="T1486">
        <v>2.7501256710000002</v>
      </c>
      <c r="U1486">
        <v>39.3268333299999</v>
      </c>
      <c r="V1486">
        <v>13.44574429</v>
      </c>
      <c r="W1486">
        <v>113.445744283202</v>
      </c>
      <c r="X1486">
        <v>10.9147148</v>
      </c>
      <c r="Y1486">
        <v>0.88022590000000001</v>
      </c>
      <c r="Z1486">
        <v>321.28245234489401</v>
      </c>
      <c r="AA1486">
        <v>338.05854815510497</v>
      </c>
      <c r="AB1486">
        <v>0.175655386767579</v>
      </c>
      <c r="AC1486">
        <v>105.221603510484</v>
      </c>
    </row>
    <row r="1487" spans="1:29" x14ac:dyDescent="0.2">
      <c r="A1487" t="s">
        <v>1329</v>
      </c>
      <c r="B1487" t="s">
        <v>30</v>
      </c>
      <c r="C1487" t="s">
        <v>1330</v>
      </c>
      <c r="D1487" t="s">
        <v>1331</v>
      </c>
      <c r="E1487">
        <v>40.6039999999999</v>
      </c>
      <c r="F1487">
        <v>-117.244</v>
      </c>
      <c r="G1487" t="s">
        <v>32</v>
      </c>
      <c r="H1487" t="s">
        <v>466</v>
      </c>
      <c r="I1487" t="s">
        <v>41</v>
      </c>
      <c r="J1487" t="s">
        <v>47</v>
      </c>
      <c r="K1487" t="s">
        <v>1332</v>
      </c>
      <c r="L1487" t="str">
        <f t="shared" si="23"/>
        <v>silver;gold;copper;arsenic</v>
      </c>
      <c r="M1487">
        <v>20.453502700000001</v>
      </c>
      <c r="N1487">
        <v>23.203628370000001</v>
      </c>
      <c r="O1487">
        <v>1.8064137</v>
      </c>
      <c r="P1487">
        <v>659.34100049999904</v>
      </c>
      <c r="Q1487">
        <v>11.090370200000001</v>
      </c>
      <c r="R1487">
        <v>26.81066667</v>
      </c>
      <c r="S1487">
        <v>66.137500000000003</v>
      </c>
      <c r="T1487">
        <v>2.7501256710000002</v>
      </c>
      <c r="U1487">
        <v>39.3268333299999</v>
      </c>
      <c r="V1487">
        <v>13.44574429</v>
      </c>
      <c r="W1487">
        <v>113.445744283202</v>
      </c>
      <c r="X1487">
        <v>10.9147148</v>
      </c>
      <c r="Y1487">
        <v>0.88022590000000001</v>
      </c>
      <c r="Z1487">
        <v>321.28245234489401</v>
      </c>
      <c r="AA1487">
        <v>338.05854815510497</v>
      </c>
      <c r="AB1487">
        <v>0.175655386767579</v>
      </c>
      <c r="AC1487">
        <v>105.221603510484</v>
      </c>
    </row>
    <row r="1488" spans="1:29" x14ac:dyDescent="0.2">
      <c r="A1488" t="s">
        <v>2592</v>
      </c>
      <c r="B1488" t="s">
        <v>63</v>
      </c>
      <c r="C1488" t="s">
        <v>2593</v>
      </c>
      <c r="E1488">
        <v>-22.899000000000001</v>
      </c>
      <c r="F1488">
        <v>-43.651000000000003</v>
      </c>
      <c r="G1488" t="s">
        <v>32</v>
      </c>
      <c r="H1488" t="s">
        <v>263</v>
      </c>
      <c r="I1488" t="s">
        <v>1389</v>
      </c>
      <c r="L1488" t="str">
        <f t="shared" si="23"/>
        <v>aluminium</v>
      </c>
      <c r="M1488">
        <v>63.673923500000001</v>
      </c>
      <c r="N1488">
        <v>69.856250349999897</v>
      </c>
      <c r="O1488">
        <v>4.8129077000000002</v>
      </c>
      <c r="P1488">
        <v>1756.711311</v>
      </c>
      <c r="Q1488">
        <v>23.129190399999899</v>
      </c>
      <c r="R1488">
        <v>5.2759999999999998</v>
      </c>
      <c r="S1488">
        <v>31.970833330000001</v>
      </c>
      <c r="T1488">
        <v>6.1823268530000002</v>
      </c>
      <c r="U1488">
        <v>26.694833330000002</v>
      </c>
      <c r="V1488">
        <v>9.7093543370000006</v>
      </c>
      <c r="W1488">
        <v>109.709354332468</v>
      </c>
      <c r="X1488">
        <v>22.978904700000001</v>
      </c>
      <c r="Y1488">
        <v>4.2793384000000003</v>
      </c>
      <c r="Z1488">
        <v>1561.9585013389501</v>
      </c>
      <c r="AA1488">
        <v>194.752809661041</v>
      </c>
      <c r="AB1488">
        <v>0.15028567587890501</v>
      </c>
      <c r="AC1488">
        <v>12.4685008912908</v>
      </c>
    </row>
    <row r="1489" spans="1:29" x14ac:dyDescent="0.2">
      <c r="A1489" t="s">
        <v>3077</v>
      </c>
      <c r="B1489" t="s">
        <v>36</v>
      </c>
      <c r="C1489" t="s">
        <v>3078</v>
      </c>
      <c r="D1489" t="s">
        <v>3079</v>
      </c>
      <c r="E1489">
        <v>24.561</v>
      </c>
      <c r="F1489">
        <v>113.716999999999</v>
      </c>
      <c r="G1489" t="s">
        <v>32</v>
      </c>
      <c r="H1489" t="s">
        <v>80</v>
      </c>
      <c r="I1489" t="s">
        <v>74</v>
      </c>
      <c r="J1489" t="s">
        <v>46</v>
      </c>
      <c r="K1489" t="s">
        <v>3080</v>
      </c>
      <c r="L1489" t="str">
        <f t="shared" si="23"/>
        <v>iron ore;copper;lead;molybdenum;zinc</v>
      </c>
      <c r="M1489">
        <v>82.504188499999898</v>
      </c>
      <c r="N1489">
        <v>89.454613030000004</v>
      </c>
      <c r="O1489">
        <v>5.1519785000000002</v>
      </c>
      <c r="P1489">
        <v>1880.4721529999899</v>
      </c>
      <c r="Q1489">
        <v>20.776630399999899</v>
      </c>
      <c r="R1489">
        <v>8.9533333329999998</v>
      </c>
      <c r="S1489">
        <v>37.814583329999898</v>
      </c>
      <c r="T1489">
        <v>6.9504245300000003</v>
      </c>
      <c r="U1489">
        <v>28.861249999999899</v>
      </c>
      <c r="V1489">
        <v>8.4243293050000005</v>
      </c>
      <c r="W1489">
        <v>108.42432930541401</v>
      </c>
      <c r="X1489">
        <v>20.666690800000001</v>
      </c>
      <c r="Y1489">
        <v>5.7486625</v>
      </c>
      <c r="Z1489">
        <v>2098.2618021965</v>
      </c>
      <c r="AA1489">
        <v>-217.78964919650201</v>
      </c>
      <c r="AB1489">
        <v>0.109939573583983</v>
      </c>
      <c r="AC1489">
        <v>-10.3795269479011</v>
      </c>
    </row>
    <row r="1490" spans="1:29" x14ac:dyDescent="0.2">
      <c r="A1490" t="s">
        <v>2968</v>
      </c>
      <c r="B1490" t="s">
        <v>30</v>
      </c>
      <c r="C1490" t="s">
        <v>2969</v>
      </c>
      <c r="E1490">
        <v>48.646000000000001</v>
      </c>
      <c r="F1490">
        <v>-117.567999999999</v>
      </c>
      <c r="G1490" t="s">
        <v>32</v>
      </c>
      <c r="H1490" t="s">
        <v>466</v>
      </c>
      <c r="I1490" t="s">
        <v>40</v>
      </c>
      <c r="J1490" t="s">
        <v>117</v>
      </c>
      <c r="L1490" t="str">
        <f t="shared" si="23"/>
        <v>zinc;antimony</v>
      </c>
      <c r="M1490">
        <v>27.855978</v>
      </c>
      <c r="N1490">
        <v>30.324918319999899</v>
      </c>
      <c r="O1490">
        <v>2.7899284</v>
      </c>
      <c r="P1490">
        <v>1018.3238659999899</v>
      </c>
      <c r="Q1490">
        <v>7.9356159999999996</v>
      </c>
      <c r="R1490">
        <v>0.206666667</v>
      </c>
      <c r="S1490">
        <v>7.6458333329999997</v>
      </c>
      <c r="T1490">
        <v>2.4689403219999999</v>
      </c>
      <c r="U1490">
        <v>7.4391666670000003</v>
      </c>
      <c r="V1490">
        <v>8.8632333140000004</v>
      </c>
      <c r="W1490">
        <v>108.863233306689</v>
      </c>
      <c r="X1490">
        <v>7.8259562999999996</v>
      </c>
      <c r="Y1490">
        <v>1.9524113999999999</v>
      </c>
      <c r="Z1490">
        <v>712.63016581535305</v>
      </c>
      <c r="AA1490">
        <v>305.69370018464599</v>
      </c>
      <c r="AB1490">
        <v>0.109659655395507</v>
      </c>
      <c r="AC1490">
        <v>42.896542252724799</v>
      </c>
    </row>
    <row r="1491" spans="1:29" x14ac:dyDescent="0.2">
      <c r="A1491" t="s">
        <v>3410</v>
      </c>
      <c r="B1491" t="s">
        <v>63</v>
      </c>
      <c r="C1491" t="s">
        <v>3411</v>
      </c>
      <c r="D1491" t="s">
        <v>3412</v>
      </c>
      <c r="E1491">
        <v>32.762999999999899</v>
      </c>
      <c r="F1491">
        <v>-109.254</v>
      </c>
      <c r="G1491" t="s">
        <v>32</v>
      </c>
      <c r="H1491" t="s">
        <v>466</v>
      </c>
      <c r="I1491" t="s">
        <v>46</v>
      </c>
      <c r="J1491" t="s">
        <v>47</v>
      </c>
      <c r="K1491" t="s">
        <v>444</v>
      </c>
      <c r="L1491" t="str">
        <f t="shared" si="23"/>
        <v>copper;gold;silver;zinc</v>
      </c>
      <c r="M1491">
        <v>31.460418700000002</v>
      </c>
      <c r="N1491">
        <v>33.837599410000003</v>
      </c>
      <c r="O1491">
        <v>1.1316621</v>
      </c>
      <c r="P1491">
        <v>413.05666650000001</v>
      </c>
      <c r="Q1491">
        <v>17.488668400000002</v>
      </c>
      <c r="R1491">
        <v>58.494666670000001</v>
      </c>
      <c r="S1491">
        <v>111.8416667</v>
      </c>
      <c r="T1491">
        <v>2.377180708</v>
      </c>
      <c r="U1491">
        <v>53.347000000000001</v>
      </c>
      <c r="V1491">
        <v>7.5561000319999998</v>
      </c>
      <c r="W1491">
        <v>107.556100040079</v>
      </c>
      <c r="X1491">
        <v>17.392608599999999</v>
      </c>
      <c r="Y1491">
        <v>0.80385039999999996</v>
      </c>
      <c r="Z1491">
        <v>293.40537875890698</v>
      </c>
      <c r="AA1491">
        <v>119.65128774109201</v>
      </c>
      <c r="AB1491">
        <v>9.6059757421877001E-2</v>
      </c>
      <c r="AC1491">
        <v>40.780195730293897</v>
      </c>
    </row>
    <row r="1492" spans="1:29" x14ac:dyDescent="0.2">
      <c r="A1492" t="s">
        <v>3413</v>
      </c>
      <c r="B1492" t="s">
        <v>30</v>
      </c>
      <c r="C1492" t="s">
        <v>3414</v>
      </c>
      <c r="E1492">
        <v>32.914000000000001</v>
      </c>
      <c r="F1492">
        <v>-109.609999999999</v>
      </c>
      <c r="G1492" t="s">
        <v>32</v>
      </c>
      <c r="H1492" t="s">
        <v>466</v>
      </c>
      <c r="I1492" t="s">
        <v>46</v>
      </c>
      <c r="J1492" t="s">
        <v>47</v>
      </c>
      <c r="L1492" t="str">
        <f t="shared" si="23"/>
        <v>copper;gold</v>
      </c>
      <c r="M1492">
        <v>31.460418700000002</v>
      </c>
      <c r="N1492">
        <v>33.837599410000003</v>
      </c>
      <c r="O1492">
        <v>1.1316621</v>
      </c>
      <c r="P1492">
        <v>413.05666650000001</v>
      </c>
      <c r="Q1492">
        <v>17.488668400000002</v>
      </c>
      <c r="R1492">
        <v>58.494666670000001</v>
      </c>
      <c r="S1492">
        <v>111.8416667</v>
      </c>
      <c r="T1492">
        <v>2.377180708</v>
      </c>
      <c r="U1492">
        <v>53.347000000000001</v>
      </c>
      <c r="V1492">
        <v>7.5561000319999998</v>
      </c>
      <c r="W1492">
        <v>107.556100040079</v>
      </c>
      <c r="X1492">
        <v>17.392608599999999</v>
      </c>
      <c r="Y1492">
        <v>0.80385039999999996</v>
      </c>
      <c r="Z1492">
        <v>293.40537875890698</v>
      </c>
      <c r="AA1492">
        <v>119.65128774109201</v>
      </c>
      <c r="AB1492">
        <v>9.6059757421877001E-2</v>
      </c>
      <c r="AC1492">
        <v>40.780195730293897</v>
      </c>
    </row>
    <row r="1493" spans="1:29" x14ac:dyDescent="0.2">
      <c r="A1493" t="s">
        <v>3415</v>
      </c>
      <c r="B1493" t="s">
        <v>36</v>
      </c>
      <c r="C1493" t="s">
        <v>3416</v>
      </c>
      <c r="D1493" t="s">
        <v>3417</v>
      </c>
      <c r="E1493">
        <v>32.954000000000001</v>
      </c>
      <c r="F1493">
        <v>-109.662999999999</v>
      </c>
      <c r="G1493" t="s">
        <v>32</v>
      </c>
      <c r="H1493" t="s">
        <v>466</v>
      </c>
      <c r="I1493" t="s">
        <v>46</v>
      </c>
      <c r="J1493" t="s">
        <v>47</v>
      </c>
      <c r="K1493" t="s">
        <v>150</v>
      </c>
      <c r="L1493" t="str">
        <f t="shared" si="23"/>
        <v>copper;gold;molybdenum;silver</v>
      </c>
      <c r="M1493">
        <v>31.460418700000002</v>
      </c>
      <c r="N1493">
        <v>33.837599410000003</v>
      </c>
      <c r="O1493">
        <v>1.1316621</v>
      </c>
      <c r="P1493">
        <v>413.05666650000001</v>
      </c>
      <c r="Q1493">
        <v>17.488668400000002</v>
      </c>
      <c r="R1493">
        <v>58.494666670000001</v>
      </c>
      <c r="S1493">
        <v>111.8416667</v>
      </c>
      <c r="T1493">
        <v>2.377180708</v>
      </c>
      <c r="U1493">
        <v>53.347000000000001</v>
      </c>
      <c r="V1493">
        <v>7.5561000319999998</v>
      </c>
      <c r="W1493">
        <v>107.556100040079</v>
      </c>
      <c r="X1493">
        <v>17.392608599999999</v>
      </c>
      <c r="Y1493">
        <v>0.80385039999999996</v>
      </c>
      <c r="Z1493">
        <v>293.40537875890698</v>
      </c>
      <c r="AA1493">
        <v>119.65128774109201</v>
      </c>
      <c r="AB1493">
        <v>9.6059757421877001E-2</v>
      </c>
      <c r="AC1493">
        <v>40.780195730293897</v>
      </c>
    </row>
    <row r="1494" spans="1:29" x14ac:dyDescent="0.2">
      <c r="A1494" t="s">
        <v>3418</v>
      </c>
      <c r="B1494" t="s">
        <v>36</v>
      </c>
      <c r="C1494" t="s">
        <v>3419</v>
      </c>
      <c r="E1494">
        <v>32.832999999999899</v>
      </c>
      <c r="F1494">
        <v>-109.7</v>
      </c>
      <c r="G1494" t="s">
        <v>32</v>
      </c>
      <c r="H1494" t="s">
        <v>466</v>
      </c>
      <c r="I1494" t="s">
        <v>46</v>
      </c>
      <c r="L1494" t="str">
        <f t="shared" si="23"/>
        <v>copper</v>
      </c>
      <c r="M1494">
        <v>31.460418700000002</v>
      </c>
      <c r="N1494">
        <v>33.837599410000003</v>
      </c>
      <c r="O1494">
        <v>1.1316621</v>
      </c>
      <c r="P1494">
        <v>413.05666650000001</v>
      </c>
      <c r="Q1494">
        <v>17.488668400000002</v>
      </c>
      <c r="R1494">
        <v>58.494666670000001</v>
      </c>
      <c r="S1494">
        <v>111.8416667</v>
      </c>
      <c r="T1494">
        <v>2.377180708</v>
      </c>
      <c r="U1494">
        <v>53.347000000000001</v>
      </c>
      <c r="V1494">
        <v>7.5561000319999998</v>
      </c>
      <c r="W1494">
        <v>107.556100040079</v>
      </c>
      <c r="X1494">
        <v>17.392608599999999</v>
      </c>
      <c r="Y1494">
        <v>0.80385039999999996</v>
      </c>
      <c r="Z1494">
        <v>293.40537875890698</v>
      </c>
      <c r="AA1494">
        <v>119.65128774109201</v>
      </c>
      <c r="AB1494">
        <v>9.6059757421877001E-2</v>
      </c>
      <c r="AC1494">
        <v>40.780195730293897</v>
      </c>
    </row>
    <row r="1495" spans="1:29" x14ac:dyDescent="0.2">
      <c r="A1495" t="s">
        <v>1723</v>
      </c>
      <c r="B1495" t="s">
        <v>36</v>
      </c>
      <c r="C1495" t="s">
        <v>1724</v>
      </c>
      <c r="D1495" t="s">
        <v>1725</v>
      </c>
      <c r="E1495">
        <v>52.518000000000001</v>
      </c>
      <c r="F1495">
        <v>-122.29</v>
      </c>
      <c r="G1495" t="s">
        <v>32</v>
      </c>
      <c r="H1495" t="s">
        <v>87</v>
      </c>
      <c r="I1495" t="s">
        <v>46</v>
      </c>
      <c r="J1495" t="s">
        <v>308</v>
      </c>
      <c r="K1495" t="s">
        <v>1070</v>
      </c>
      <c r="L1495" t="str">
        <f t="shared" si="23"/>
        <v>copper;molybdenum;gold;silver</v>
      </c>
      <c r="M1495">
        <v>24.709032100000002</v>
      </c>
      <c r="N1495">
        <v>27.766004460000001</v>
      </c>
      <c r="O1495">
        <v>3.1350315000000002</v>
      </c>
      <c r="P1495">
        <v>1144.2864979999899</v>
      </c>
      <c r="Q1495">
        <v>4.4001292999999997</v>
      </c>
      <c r="R1495">
        <v>2.4E-2</v>
      </c>
      <c r="S1495">
        <v>2.1270833329999999</v>
      </c>
      <c r="T1495">
        <v>3.0569723639999999</v>
      </c>
      <c r="U1495">
        <v>2.1030833329999998</v>
      </c>
      <c r="V1495">
        <v>12.3718822799999</v>
      </c>
      <c r="W1495">
        <v>112.371882264056</v>
      </c>
      <c r="X1495">
        <v>4.3130074</v>
      </c>
      <c r="Y1495">
        <v>1.4438538999999999</v>
      </c>
      <c r="Z1495">
        <v>527.00665712356499</v>
      </c>
      <c r="AA1495">
        <v>617.27984087643404</v>
      </c>
      <c r="AB1495">
        <v>8.7121945263671993E-2</v>
      </c>
      <c r="AC1495">
        <v>117.129420004973</v>
      </c>
    </row>
    <row r="1496" spans="1:29" x14ac:dyDescent="0.2">
      <c r="A1496" t="s">
        <v>277</v>
      </c>
      <c r="B1496" t="s">
        <v>36</v>
      </c>
      <c r="C1496" t="s">
        <v>278</v>
      </c>
      <c r="D1496" t="s">
        <v>279</v>
      </c>
      <c r="E1496">
        <v>-5.2060000000000004</v>
      </c>
      <c r="F1496">
        <v>141.137</v>
      </c>
      <c r="G1496" t="s">
        <v>32</v>
      </c>
      <c r="H1496" t="s">
        <v>280</v>
      </c>
      <c r="I1496" t="s">
        <v>46</v>
      </c>
      <c r="J1496" t="s">
        <v>47</v>
      </c>
      <c r="K1496" t="s">
        <v>41</v>
      </c>
      <c r="L1496" t="str">
        <f t="shared" si="23"/>
        <v>copper;gold;silver</v>
      </c>
      <c r="M1496">
        <v>73.0164718999999</v>
      </c>
      <c r="N1496">
        <v>85.893487199999896</v>
      </c>
      <c r="O1496">
        <v>12.5112953</v>
      </c>
      <c r="P1496">
        <v>4566.6227849999896</v>
      </c>
      <c r="Q1496">
        <v>23.970220600000001</v>
      </c>
      <c r="R1496">
        <v>22.954666670000002</v>
      </c>
      <c r="S1496">
        <v>110.60625</v>
      </c>
      <c r="T1496">
        <v>12.8770153</v>
      </c>
      <c r="U1496">
        <v>87.651583329999895</v>
      </c>
      <c r="V1496">
        <v>17.635767600000001</v>
      </c>
      <c r="W1496">
        <v>117.63576760821201</v>
      </c>
      <c r="X1496">
        <v>23.8832016</v>
      </c>
      <c r="Y1496">
        <v>19.920509299999999</v>
      </c>
      <c r="Z1496">
        <v>7270.9859085082999</v>
      </c>
      <c r="AA1496">
        <v>-2704.3631235082999</v>
      </c>
      <c r="AB1496">
        <v>8.7019000878907002E-2</v>
      </c>
      <c r="AC1496">
        <v>-37.193898565306398</v>
      </c>
    </row>
    <row r="1497" spans="1:29" x14ac:dyDescent="0.2">
      <c r="A1497" t="s">
        <v>2239</v>
      </c>
      <c r="B1497" t="s">
        <v>30</v>
      </c>
      <c r="C1497" t="s">
        <v>2240</v>
      </c>
      <c r="E1497">
        <v>14</v>
      </c>
      <c r="F1497">
        <v>99.5</v>
      </c>
      <c r="G1497" t="s">
        <v>32</v>
      </c>
      <c r="H1497" t="s">
        <v>941</v>
      </c>
      <c r="I1497" t="s">
        <v>77</v>
      </c>
      <c r="J1497" t="s">
        <v>58</v>
      </c>
      <c r="L1497" t="str">
        <f t="shared" si="23"/>
        <v>tin;tungsten</v>
      </c>
      <c r="M1497">
        <v>67.568969699999897</v>
      </c>
      <c r="N1497">
        <v>74.867306540000001</v>
      </c>
      <c r="O1497">
        <v>6.0283088999999999</v>
      </c>
      <c r="P1497">
        <v>2200.3327490000001</v>
      </c>
      <c r="Q1497">
        <v>27.691759099999899</v>
      </c>
      <c r="R1497">
        <v>90.218666670000005</v>
      </c>
      <c r="S1497">
        <v>163.366666699999</v>
      </c>
      <c r="T1497">
        <v>7.2983368430000004</v>
      </c>
      <c r="U1497">
        <v>73.147999999999897</v>
      </c>
      <c r="V1497">
        <v>10.801314380000001</v>
      </c>
      <c r="W1497">
        <v>110.801314379076</v>
      </c>
      <c r="X1497">
        <v>27.6167698</v>
      </c>
      <c r="Y1497">
        <v>3.2693995999999999</v>
      </c>
      <c r="Z1497">
        <v>1193.3308696746799</v>
      </c>
      <c r="AA1497">
        <v>1007.00187932531</v>
      </c>
      <c r="AB1497">
        <v>7.4989309350584996E-2</v>
      </c>
      <c r="AC1497">
        <v>84.385806561749206</v>
      </c>
    </row>
    <row r="1498" spans="1:29" x14ac:dyDescent="0.2">
      <c r="A1498" t="s">
        <v>4463</v>
      </c>
      <c r="B1498" t="s">
        <v>30</v>
      </c>
      <c r="C1498" t="s">
        <v>4464</v>
      </c>
      <c r="E1498">
        <v>-23.331</v>
      </c>
      <c r="F1498">
        <v>-69.832999999999899</v>
      </c>
      <c r="G1498" t="s">
        <v>32</v>
      </c>
      <c r="H1498" t="s">
        <v>3713</v>
      </c>
      <c r="I1498" t="s">
        <v>46</v>
      </c>
      <c r="L1498" t="str">
        <f t="shared" si="23"/>
        <v>copper</v>
      </c>
      <c r="M1498">
        <v>16.790826800000001</v>
      </c>
      <c r="N1498">
        <v>16.8987335499999</v>
      </c>
      <c r="O1498">
        <v>0.24263689999999999</v>
      </c>
      <c r="P1498">
        <v>88.562468499999895</v>
      </c>
      <c r="Q1498">
        <v>16.723001499999899</v>
      </c>
      <c r="R1498">
        <v>0</v>
      </c>
      <c r="S1498">
        <v>0</v>
      </c>
      <c r="T1498">
        <v>0.107906746</v>
      </c>
      <c r="U1498">
        <v>0</v>
      </c>
      <c r="V1498">
        <v>0.64265296400000005</v>
      </c>
      <c r="W1498">
        <v>100.64265298716499</v>
      </c>
      <c r="X1498">
        <v>16.718402900000001</v>
      </c>
      <c r="Y1498">
        <v>5.64828E-2</v>
      </c>
      <c r="Z1498">
        <v>20.616228561848398</v>
      </c>
      <c r="AA1498">
        <v>67.946239938151507</v>
      </c>
      <c r="AB1498">
        <v>4.5986374511709999E-3</v>
      </c>
      <c r="AC1498">
        <v>329.57647774574099</v>
      </c>
    </row>
    <row r="1499" spans="1:29" x14ac:dyDescent="0.2">
      <c r="A1499" t="s">
        <v>4465</v>
      </c>
      <c r="B1499" t="s">
        <v>36</v>
      </c>
      <c r="C1499" t="s">
        <v>4466</v>
      </c>
      <c r="D1499" t="s">
        <v>4467</v>
      </c>
      <c r="E1499">
        <v>-23.433</v>
      </c>
      <c r="F1499">
        <v>-69.519000000000005</v>
      </c>
      <c r="G1499" t="s">
        <v>32</v>
      </c>
      <c r="H1499" t="s">
        <v>3713</v>
      </c>
      <c r="I1499" t="s">
        <v>46</v>
      </c>
      <c r="J1499" t="s">
        <v>308</v>
      </c>
      <c r="L1499" t="str">
        <f t="shared" si="23"/>
        <v>copper;molybdenum</v>
      </c>
      <c r="M1499">
        <v>16.790826800000001</v>
      </c>
      <c r="N1499">
        <v>16.8987335499999</v>
      </c>
      <c r="O1499">
        <v>0.24263689999999999</v>
      </c>
      <c r="P1499">
        <v>88.562468499999895</v>
      </c>
      <c r="Q1499">
        <v>16.723001499999899</v>
      </c>
      <c r="R1499">
        <v>0</v>
      </c>
      <c r="S1499">
        <v>0</v>
      </c>
      <c r="T1499">
        <v>0.107906746</v>
      </c>
      <c r="U1499">
        <v>0</v>
      </c>
      <c r="V1499">
        <v>0.64265296400000005</v>
      </c>
      <c r="W1499">
        <v>100.64265298716499</v>
      </c>
      <c r="X1499">
        <v>16.718402900000001</v>
      </c>
      <c r="Y1499">
        <v>5.64828E-2</v>
      </c>
      <c r="Z1499">
        <v>20.616228561848398</v>
      </c>
      <c r="AA1499">
        <v>67.946239938151507</v>
      </c>
      <c r="AB1499">
        <v>4.5986374511709999E-3</v>
      </c>
      <c r="AC1499">
        <v>329.57647774574099</v>
      </c>
    </row>
    <row r="1500" spans="1:29" x14ac:dyDescent="0.2">
      <c r="A1500" t="s">
        <v>1777</v>
      </c>
      <c r="B1500" t="s">
        <v>30</v>
      </c>
      <c r="C1500" t="s">
        <v>1778</v>
      </c>
      <c r="E1500">
        <v>43.015000000000001</v>
      </c>
      <c r="F1500">
        <v>-116.79600000000001</v>
      </c>
      <c r="G1500" t="s">
        <v>32</v>
      </c>
      <c r="H1500" t="s">
        <v>466</v>
      </c>
      <c r="I1500" t="s">
        <v>46</v>
      </c>
      <c r="J1500" t="s">
        <v>41</v>
      </c>
      <c r="L1500" t="str">
        <f t="shared" si="23"/>
        <v>copper;silver</v>
      </c>
      <c r="M1500">
        <v>21.435129199999899</v>
      </c>
      <c r="N1500">
        <v>24.07073424</v>
      </c>
      <c r="O1500">
        <v>1.9795450999999999</v>
      </c>
      <c r="P1500">
        <v>722.53396150000003</v>
      </c>
      <c r="Q1500">
        <v>10.1687011999999</v>
      </c>
      <c r="R1500">
        <v>16.669333330000001</v>
      </c>
      <c r="S1500">
        <v>51.7583333299999</v>
      </c>
      <c r="T1500">
        <v>2.635605038</v>
      </c>
      <c r="U1500">
        <v>35.088999999999899</v>
      </c>
      <c r="V1500">
        <v>12.2957273199999</v>
      </c>
      <c r="W1500">
        <v>112.295727333427</v>
      </c>
      <c r="X1500">
        <v>10.205677</v>
      </c>
      <c r="Y1500">
        <v>1.0703692</v>
      </c>
      <c r="Z1500">
        <v>390.68477392196598</v>
      </c>
      <c r="AA1500">
        <v>331.84918757803302</v>
      </c>
      <c r="AB1500">
        <v>-3.6975832470703997E-2</v>
      </c>
      <c r="AC1500">
        <v>84.940394335489302</v>
      </c>
    </row>
    <row r="1501" spans="1:29" x14ac:dyDescent="0.2">
      <c r="A1501" t="s">
        <v>741</v>
      </c>
      <c r="B1501" t="s">
        <v>30</v>
      </c>
      <c r="C1501" t="s">
        <v>742</v>
      </c>
      <c r="E1501">
        <v>34.064999999999898</v>
      </c>
      <c r="F1501">
        <v>51.1679999999999</v>
      </c>
      <c r="G1501" t="s">
        <v>32</v>
      </c>
      <c r="H1501" t="s">
        <v>462</v>
      </c>
      <c r="I1501" t="s">
        <v>46</v>
      </c>
      <c r="L1501" t="str">
        <f t="shared" si="23"/>
        <v>copper</v>
      </c>
      <c r="M1501">
        <v>17.574945400000001</v>
      </c>
      <c r="N1501">
        <v>20.210238109999899</v>
      </c>
      <c r="O1501">
        <v>0.85419429999999996</v>
      </c>
      <c r="P1501">
        <v>311.78091949999902</v>
      </c>
      <c r="Q1501">
        <v>18.0011043999999</v>
      </c>
      <c r="R1501">
        <v>102.3413333</v>
      </c>
      <c r="S1501">
        <v>134.05833329999899</v>
      </c>
      <c r="T1501">
        <v>2.6352927070000001</v>
      </c>
      <c r="U1501">
        <v>31.716999999999899</v>
      </c>
      <c r="V1501">
        <v>14.99459968</v>
      </c>
      <c r="W1501">
        <v>114.994599698727</v>
      </c>
      <c r="X1501">
        <v>18.043718299999998</v>
      </c>
      <c r="Y1501">
        <v>0.6533563</v>
      </c>
      <c r="Z1501">
        <v>238.47505450248701</v>
      </c>
      <c r="AA1501">
        <v>73.3058649975127</v>
      </c>
      <c r="AB1501">
        <v>-4.2613938012696001E-2</v>
      </c>
      <c r="AC1501">
        <v>30.739426876511398</v>
      </c>
    </row>
    <row r="1502" spans="1:29" x14ac:dyDescent="0.2">
      <c r="A1502" t="s">
        <v>3670</v>
      </c>
      <c r="B1502" t="s">
        <v>36</v>
      </c>
      <c r="C1502" t="s">
        <v>3671</v>
      </c>
      <c r="D1502" t="s">
        <v>3672</v>
      </c>
      <c r="E1502">
        <v>32.643000000000001</v>
      </c>
      <c r="F1502">
        <v>-108.370999999999</v>
      </c>
      <c r="G1502" t="s">
        <v>32</v>
      </c>
      <c r="H1502" t="s">
        <v>466</v>
      </c>
      <c r="I1502" t="s">
        <v>46</v>
      </c>
      <c r="J1502" t="s">
        <v>40</v>
      </c>
      <c r="L1502" t="str">
        <f t="shared" si="23"/>
        <v>copper;zinc</v>
      </c>
      <c r="M1502">
        <v>29.689821200000001</v>
      </c>
      <c r="N1502">
        <v>31.70238582</v>
      </c>
      <c r="O1502">
        <v>1.2373927</v>
      </c>
      <c r="P1502">
        <v>451.64833549999901</v>
      </c>
      <c r="Q1502">
        <v>16.808589900000001</v>
      </c>
      <c r="R1502">
        <v>38.409333330000003</v>
      </c>
      <c r="S1502">
        <v>89.566666670000004</v>
      </c>
      <c r="T1502">
        <v>2.01256462</v>
      </c>
      <c r="U1502">
        <v>51.15733333</v>
      </c>
      <c r="V1502">
        <v>6.7786350290000001</v>
      </c>
      <c r="W1502">
        <v>106.77863502930001</v>
      </c>
      <c r="X1502">
        <v>16.8823872</v>
      </c>
      <c r="Y1502">
        <v>0.74509360000000002</v>
      </c>
      <c r="Z1502">
        <v>271.959179937839</v>
      </c>
      <c r="AA1502">
        <v>179.68915556216001</v>
      </c>
      <c r="AB1502">
        <v>-7.3797261254881993E-2</v>
      </c>
      <c r="AC1502">
        <v>66.072105234039597</v>
      </c>
    </row>
    <row r="1503" spans="1:29" x14ac:dyDescent="0.2">
      <c r="A1503" t="s">
        <v>3673</v>
      </c>
      <c r="B1503" t="s">
        <v>36</v>
      </c>
      <c r="C1503" t="s">
        <v>3674</v>
      </c>
      <c r="D1503" t="s">
        <v>3675</v>
      </c>
      <c r="E1503">
        <v>32.793999999999897</v>
      </c>
      <c r="F1503">
        <v>-108.072999999999</v>
      </c>
      <c r="G1503" t="s">
        <v>32</v>
      </c>
      <c r="H1503" t="s">
        <v>466</v>
      </c>
      <c r="I1503" t="s">
        <v>46</v>
      </c>
      <c r="J1503" t="s">
        <v>47</v>
      </c>
      <c r="K1503" t="s">
        <v>3676</v>
      </c>
      <c r="L1503" t="str">
        <f t="shared" si="23"/>
        <v>copper;gold;lead;molybdenum;platinum;silver;zinc</v>
      </c>
      <c r="M1503">
        <v>29.689821200000001</v>
      </c>
      <c r="N1503">
        <v>31.70238582</v>
      </c>
      <c r="O1503">
        <v>1.2373927</v>
      </c>
      <c r="P1503">
        <v>451.64833549999901</v>
      </c>
      <c r="Q1503">
        <v>16.808589900000001</v>
      </c>
      <c r="R1503">
        <v>38.409333330000003</v>
      </c>
      <c r="S1503">
        <v>89.566666670000004</v>
      </c>
      <c r="T1503">
        <v>2.01256462</v>
      </c>
      <c r="U1503">
        <v>51.15733333</v>
      </c>
      <c r="V1503">
        <v>6.7786350290000001</v>
      </c>
      <c r="W1503">
        <v>106.77863502930001</v>
      </c>
      <c r="X1503">
        <v>16.8823872</v>
      </c>
      <c r="Y1503">
        <v>0.74509360000000002</v>
      </c>
      <c r="Z1503">
        <v>271.959179937839</v>
      </c>
      <c r="AA1503">
        <v>179.68915556216001</v>
      </c>
      <c r="AB1503">
        <v>-7.3797261254881993E-2</v>
      </c>
      <c r="AC1503">
        <v>66.072105234039597</v>
      </c>
    </row>
    <row r="1504" spans="1:29" x14ac:dyDescent="0.2">
      <c r="A1504" t="s">
        <v>3677</v>
      </c>
      <c r="B1504" t="s">
        <v>63</v>
      </c>
      <c r="C1504" t="s">
        <v>3678</v>
      </c>
      <c r="D1504" t="s">
        <v>3679</v>
      </c>
      <c r="E1504">
        <v>32.817</v>
      </c>
      <c r="F1504">
        <v>-108.98</v>
      </c>
      <c r="G1504" t="s">
        <v>32</v>
      </c>
      <c r="H1504" t="s">
        <v>466</v>
      </c>
      <c r="I1504" t="s">
        <v>46</v>
      </c>
      <c r="J1504" t="s">
        <v>47</v>
      </c>
      <c r="K1504" t="s">
        <v>444</v>
      </c>
      <c r="L1504" t="str">
        <f t="shared" si="23"/>
        <v>copper;gold;silver;zinc</v>
      </c>
      <c r="M1504">
        <v>29.689821200000001</v>
      </c>
      <c r="N1504">
        <v>31.70238582</v>
      </c>
      <c r="O1504">
        <v>1.2373927</v>
      </c>
      <c r="P1504">
        <v>451.64833549999901</v>
      </c>
      <c r="Q1504">
        <v>16.808589900000001</v>
      </c>
      <c r="R1504">
        <v>38.409333330000003</v>
      </c>
      <c r="S1504">
        <v>89.566666670000004</v>
      </c>
      <c r="T1504">
        <v>2.01256462</v>
      </c>
      <c r="U1504">
        <v>51.15733333</v>
      </c>
      <c r="V1504">
        <v>6.7786350290000001</v>
      </c>
      <c r="W1504">
        <v>106.77863502930001</v>
      </c>
      <c r="X1504">
        <v>16.8823872</v>
      </c>
      <c r="Y1504">
        <v>0.74509360000000002</v>
      </c>
      <c r="Z1504">
        <v>271.959179937839</v>
      </c>
      <c r="AA1504">
        <v>179.68915556216001</v>
      </c>
      <c r="AB1504">
        <v>-7.3797261254881993E-2</v>
      </c>
      <c r="AC1504">
        <v>66.072105234039597</v>
      </c>
    </row>
    <row r="1505" spans="1:29" x14ac:dyDescent="0.2">
      <c r="A1505" t="s">
        <v>3680</v>
      </c>
      <c r="B1505" t="s">
        <v>63</v>
      </c>
      <c r="C1505" t="s">
        <v>3681</v>
      </c>
      <c r="D1505" t="s">
        <v>3682</v>
      </c>
      <c r="E1505">
        <v>32.85</v>
      </c>
      <c r="F1505">
        <v>-108.087999999999</v>
      </c>
      <c r="G1505" t="s">
        <v>32</v>
      </c>
      <c r="H1505" t="s">
        <v>466</v>
      </c>
      <c r="I1505" t="s">
        <v>46</v>
      </c>
      <c r="J1505" t="s">
        <v>47</v>
      </c>
      <c r="K1505" t="s">
        <v>74</v>
      </c>
      <c r="L1505" t="str">
        <f t="shared" si="23"/>
        <v>copper;gold;iron ore</v>
      </c>
      <c r="M1505">
        <v>29.689821200000001</v>
      </c>
      <c r="N1505">
        <v>31.70238582</v>
      </c>
      <c r="O1505">
        <v>1.2373927</v>
      </c>
      <c r="P1505">
        <v>451.64833549999901</v>
      </c>
      <c r="Q1505">
        <v>16.808589900000001</v>
      </c>
      <c r="R1505">
        <v>38.409333330000003</v>
      </c>
      <c r="S1505">
        <v>89.566666670000004</v>
      </c>
      <c r="T1505">
        <v>2.01256462</v>
      </c>
      <c r="U1505">
        <v>51.15733333</v>
      </c>
      <c r="V1505">
        <v>6.7786350290000001</v>
      </c>
      <c r="W1505">
        <v>106.77863502930001</v>
      </c>
      <c r="X1505">
        <v>16.8823872</v>
      </c>
      <c r="Y1505">
        <v>0.74509360000000002</v>
      </c>
      <c r="Z1505">
        <v>271.959179937839</v>
      </c>
      <c r="AA1505">
        <v>179.68915556216001</v>
      </c>
      <c r="AB1505">
        <v>-7.3797261254881993E-2</v>
      </c>
      <c r="AC1505">
        <v>66.072105234039597</v>
      </c>
    </row>
    <row r="1506" spans="1:29" x14ac:dyDescent="0.2">
      <c r="A1506" t="s">
        <v>3683</v>
      </c>
      <c r="B1506" t="s">
        <v>63</v>
      </c>
      <c r="C1506" t="s">
        <v>3684</v>
      </c>
      <c r="D1506" t="s">
        <v>3685</v>
      </c>
      <c r="E1506">
        <v>32.869</v>
      </c>
      <c r="F1506">
        <v>-108.972999999999</v>
      </c>
      <c r="G1506" t="s">
        <v>32</v>
      </c>
      <c r="H1506" t="s">
        <v>466</v>
      </c>
      <c r="I1506" t="s">
        <v>46</v>
      </c>
      <c r="J1506" t="s">
        <v>47</v>
      </c>
      <c r="K1506" t="s">
        <v>657</v>
      </c>
      <c r="L1506" t="str">
        <f t="shared" si="23"/>
        <v>copper;gold;lead;silver</v>
      </c>
      <c r="M1506">
        <v>29.689821200000001</v>
      </c>
      <c r="N1506">
        <v>31.70238582</v>
      </c>
      <c r="O1506">
        <v>1.2373927</v>
      </c>
      <c r="P1506">
        <v>451.64833549999901</v>
      </c>
      <c r="Q1506">
        <v>16.808589900000001</v>
      </c>
      <c r="R1506">
        <v>38.409333330000003</v>
      </c>
      <c r="S1506">
        <v>89.566666670000004</v>
      </c>
      <c r="T1506">
        <v>2.01256462</v>
      </c>
      <c r="U1506">
        <v>51.15733333</v>
      </c>
      <c r="V1506">
        <v>6.7786350290000001</v>
      </c>
      <c r="W1506">
        <v>106.77863502930001</v>
      </c>
      <c r="X1506">
        <v>16.8823872</v>
      </c>
      <c r="Y1506">
        <v>0.74509360000000002</v>
      </c>
      <c r="Z1506">
        <v>271.959179937839</v>
      </c>
      <c r="AA1506">
        <v>179.68915556216001</v>
      </c>
      <c r="AB1506">
        <v>-7.3797261254881993E-2</v>
      </c>
      <c r="AC1506">
        <v>66.072105234039597</v>
      </c>
    </row>
    <row r="1507" spans="1:29" x14ac:dyDescent="0.2">
      <c r="A1507" t="s">
        <v>3686</v>
      </c>
      <c r="B1507" t="s">
        <v>63</v>
      </c>
      <c r="C1507" t="s">
        <v>3687</v>
      </c>
      <c r="D1507" t="s">
        <v>3688</v>
      </c>
      <c r="E1507">
        <v>32.313000000000002</v>
      </c>
      <c r="F1507">
        <v>-108.754999999999</v>
      </c>
      <c r="G1507" t="s">
        <v>32</v>
      </c>
      <c r="H1507" t="s">
        <v>466</v>
      </c>
      <c r="I1507" t="s">
        <v>41</v>
      </c>
      <c r="J1507" t="s">
        <v>67</v>
      </c>
      <c r="K1507" t="s">
        <v>3689</v>
      </c>
      <c r="L1507" t="str">
        <f t="shared" si="23"/>
        <v>silver;lead;gold;copper;barium</v>
      </c>
      <c r="M1507">
        <v>29.689821200000001</v>
      </c>
      <c r="N1507">
        <v>31.70238582</v>
      </c>
      <c r="O1507">
        <v>1.2373927</v>
      </c>
      <c r="P1507">
        <v>451.64833549999901</v>
      </c>
      <c r="Q1507">
        <v>16.808589900000001</v>
      </c>
      <c r="R1507">
        <v>38.409333330000003</v>
      </c>
      <c r="S1507">
        <v>89.566666670000004</v>
      </c>
      <c r="T1507">
        <v>2.01256462</v>
      </c>
      <c r="U1507">
        <v>51.15733333</v>
      </c>
      <c r="V1507">
        <v>6.7786350290000001</v>
      </c>
      <c r="W1507">
        <v>106.77863502930001</v>
      </c>
      <c r="X1507">
        <v>16.8823872</v>
      </c>
      <c r="Y1507">
        <v>0.74509360000000002</v>
      </c>
      <c r="Z1507">
        <v>271.959179937839</v>
      </c>
      <c r="AA1507">
        <v>179.68915556216001</v>
      </c>
      <c r="AB1507">
        <v>-7.3797261254881993E-2</v>
      </c>
      <c r="AC1507">
        <v>66.072105234039597</v>
      </c>
    </row>
    <row r="1508" spans="1:29" x14ac:dyDescent="0.2">
      <c r="A1508" t="s">
        <v>254</v>
      </c>
      <c r="B1508" t="s">
        <v>36</v>
      </c>
      <c r="C1508" t="s">
        <v>255</v>
      </c>
      <c r="E1508">
        <v>31.3799999999999</v>
      </c>
      <c r="F1508">
        <v>83.977999999999895</v>
      </c>
      <c r="G1508" t="s">
        <v>32</v>
      </c>
      <c r="H1508" t="s">
        <v>80</v>
      </c>
      <c r="I1508" t="s">
        <v>73</v>
      </c>
      <c r="L1508" t="str">
        <f t="shared" si="23"/>
        <v>lithium</v>
      </c>
      <c r="M1508">
        <v>20.3401622999999</v>
      </c>
      <c r="N1508">
        <v>24.037441510000001</v>
      </c>
      <c r="O1508">
        <v>2.0529339000000002</v>
      </c>
      <c r="P1508">
        <v>749.32087349999904</v>
      </c>
      <c r="Q1508">
        <v>-4.3829650999999998</v>
      </c>
      <c r="R1508">
        <v>0</v>
      </c>
      <c r="S1508">
        <v>0.05</v>
      </c>
      <c r="T1508">
        <v>3.6972792050000001</v>
      </c>
      <c r="U1508">
        <v>0.05</v>
      </c>
      <c r="V1508">
        <v>18.1772355099999</v>
      </c>
      <c r="W1508">
        <v>118.177235537594</v>
      </c>
      <c r="X1508">
        <v>-4.2956228000000003</v>
      </c>
      <c r="Y1508">
        <v>1.0758443</v>
      </c>
      <c r="Z1508">
        <v>392.68316507339398</v>
      </c>
      <c r="AA1508">
        <v>356.637708426605</v>
      </c>
      <c r="AB1508">
        <v>-8.7342274377441007E-2</v>
      </c>
      <c r="AC1508">
        <v>90.820727789526501</v>
      </c>
    </row>
    <row r="1509" spans="1:29" x14ac:dyDescent="0.2">
      <c r="A1509" t="s">
        <v>4120</v>
      </c>
      <c r="B1509" t="s">
        <v>36</v>
      </c>
      <c r="C1509" t="s">
        <v>4121</v>
      </c>
      <c r="D1509" t="s">
        <v>4122</v>
      </c>
      <c r="E1509">
        <v>24.489999999999899</v>
      </c>
      <c r="F1509">
        <v>-106.64100000000001</v>
      </c>
      <c r="G1509" t="s">
        <v>32</v>
      </c>
      <c r="H1509" t="s">
        <v>924</v>
      </c>
      <c r="I1509" t="s">
        <v>41</v>
      </c>
      <c r="J1509" t="s">
        <v>40</v>
      </c>
      <c r="K1509" t="s">
        <v>42</v>
      </c>
      <c r="L1509" t="str">
        <f t="shared" si="23"/>
        <v>silver;zinc;lead;copper;gold</v>
      </c>
      <c r="M1509">
        <v>62.627166699999897</v>
      </c>
      <c r="N1509">
        <v>65.303450569999896</v>
      </c>
      <c r="O1509">
        <v>2.6759705999999999</v>
      </c>
      <c r="P1509">
        <v>976.72926900000004</v>
      </c>
      <c r="Q1509">
        <v>21.122949599999899</v>
      </c>
      <c r="R1509">
        <v>11.6066666699999</v>
      </c>
      <c r="S1509">
        <v>49.889583330000001</v>
      </c>
      <c r="T1509">
        <v>2.676283873</v>
      </c>
      <c r="U1509">
        <v>38.282916669999899</v>
      </c>
      <c r="V1509">
        <v>4.2733593320000001</v>
      </c>
      <c r="W1509">
        <v>104.27335932794099</v>
      </c>
      <c r="X1509">
        <v>21.2577286</v>
      </c>
      <c r="Y1509">
        <v>3.0554470999999999</v>
      </c>
      <c r="Z1509">
        <v>1115.2381920814501</v>
      </c>
      <c r="AA1509">
        <v>-138.508923081451</v>
      </c>
      <c r="AB1509">
        <v>-0.13477897666015801</v>
      </c>
      <c r="AC1509">
        <v>-12.4196717853557</v>
      </c>
    </row>
    <row r="1510" spans="1:29" x14ac:dyDescent="0.2">
      <c r="A1510" t="s">
        <v>3776</v>
      </c>
      <c r="B1510" t="s">
        <v>36</v>
      </c>
      <c r="C1510" t="s">
        <v>3777</v>
      </c>
      <c r="D1510" t="s">
        <v>3778</v>
      </c>
      <c r="E1510">
        <v>28.367000000000001</v>
      </c>
      <c r="F1510">
        <v>-109.210999999999</v>
      </c>
      <c r="G1510" t="s">
        <v>32</v>
      </c>
      <c r="H1510" t="s">
        <v>924</v>
      </c>
      <c r="I1510" t="s">
        <v>47</v>
      </c>
      <c r="J1510" t="s">
        <v>41</v>
      </c>
      <c r="K1510" t="s">
        <v>2623</v>
      </c>
      <c r="L1510" t="str">
        <f t="shared" si="23"/>
        <v>gold;silver;copper;tungsten</v>
      </c>
      <c r="M1510">
        <v>46.974594099999898</v>
      </c>
      <c r="N1510">
        <v>50.018105460000001</v>
      </c>
      <c r="O1510">
        <v>1.1616991999999999</v>
      </c>
      <c r="P1510">
        <v>424.02020800000003</v>
      </c>
      <c r="Q1510">
        <v>21.9611053</v>
      </c>
      <c r="R1510">
        <v>80.007999999999896</v>
      </c>
      <c r="S1510">
        <v>148.7895833</v>
      </c>
      <c r="T1510">
        <v>3.0435113559999998</v>
      </c>
      <c r="U1510">
        <v>68.781583330000004</v>
      </c>
      <c r="V1510">
        <v>6.4790583389999998</v>
      </c>
      <c r="W1510">
        <v>106.479058346988</v>
      </c>
      <c r="X1510">
        <v>22.098625200000001</v>
      </c>
      <c r="Y1510">
        <v>1.697484</v>
      </c>
      <c r="Z1510">
        <v>619.58166599273602</v>
      </c>
      <c r="AA1510">
        <v>-195.561457992736</v>
      </c>
      <c r="AB1510">
        <v>-0.137519883105469</v>
      </c>
      <c r="AC1510">
        <v>-31.563467534081099</v>
      </c>
    </row>
    <row r="1511" spans="1:29" x14ac:dyDescent="0.2">
      <c r="A1511" t="s">
        <v>3779</v>
      </c>
      <c r="B1511" t="s">
        <v>63</v>
      </c>
      <c r="C1511" t="s">
        <v>3780</v>
      </c>
      <c r="D1511" t="s">
        <v>3781</v>
      </c>
      <c r="E1511">
        <v>28.609000000000002</v>
      </c>
      <c r="F1511">
        <v>-109.754999999999</v>
      </c>
      <c r="G1511" t="s">
        <v>32</v>
      </c>
      <c r="H1511" t="s">
        <v>924</v>
      </c>
      <c r="I1511" t="s">
        <v>41</v>
      </c>
      <c r="J1511" t="s">
        <v>47</v>
      </c>
      <c r="K1511" t="s">
        <v>1758</v>
      </c>
      <c r="L1511" t="str">
        <f t="shared" si="23"/>
        <v>silver;gold;copper;barium</v>
      </c>
      <c r="M1511">
        <v>46.974594099999898</v>
      </c>
      <c r="N1511">
        <v>50.018105460000001</v>
      </c>
      <c r="O1511">
        <v>1.1616991999999999</v>
      </c>
      <c r="P1511">
        <v>424.02020800000003</v>
      </c>
      <c r="Q1511">
        <v>21.9611053</v>
      </c>
      <c r="R1511">
        <v>80.007999999999896</v>
      </c>
      <c r="S1511">
        <v>148.7895833</v>
      </c>
      <c r="T1511">
        <v>3.0435113559999998</v>
      </c>
      <c r="U1511">
        <v>68.781583330000004</v>
      </c>
      <c r="V1511">
        <v>6.4790583389999998</v>
      </c>
      <c r="W1511">
        <v>106.479058346988</v>
      </c>
      <c r="X1511">
        <v>22.098625200000001</v>
      </c>
      <c r="Y1511">
        <v>1.697484</v>
      </c>
      <c r="Z1511">
        <v>619.58166599273602</v>
      </c>
      <c r="AA1511">
        <v>-195.561457992736</v>
      </c>
      <c r="AB1511">
        <v>-0.137519883105469</v>
      </c>
      <c r="AC1511">
        <v>-31.563467534081099</v>
      </c>
    </row>
    <row r="1512" spans="1:29" x14ac:dyDescent="0.2">
      <c r="A1512" t="s">
        <v>168</v>
      </c>
      <c r="B1512" t="s">
        <v>30</v>
      </c>
      <c r="C1512" t="s">
        <v>169</v>
      </c>
      <c r="E1512">
        <v>-5.9180000000000001</v>
      </c>
      <c r="F1512">
        <v>35.890999999999899</v>
      </c>
      <c r="G1512" t="s">
        <v>32</v>
      </c>
      <c r="H1512" t="s">
        <v>128</v>
      </c>
      <c r="I1512" t="s">
        <v>73</v>
      </c>
      <c r="L1512" t="str">
        <f t="shared" si="23"/>
        <v>lithium</v>
      </c>
      <c r="M1512">
        <v>35.5312079999999</v>
      </c>
      <c r="N1512">
        <v>42.337938979999898</v>
      </c>
      <c r="O1512">
        <v>2.7646183999999998</v>
      </c>
      <c r="P1512">
        <v>1009.085716</v>
      </c>
      <c r="Q1512">
        <v>23.0690746</v>
      </c>
      <c r="R1512">
        <v>0.36799999999999999</v>
      </c>
      <c r="S1512">
        <v>15.43541667</v>
      </c>
      <c r="T1512">
        <v>6.806730978</v>
      </c>
      <c r="U1512">
        <v>15.06741667</v>
      </c>
      <c r="V1512">
        <v>19.157049140000002</v>
      </c>
      <c r="W1512">
        <v>119.157049149581</v>
      </c>
      <c r="X1512">
        <v>23.240629200000001</v>
      </c>
      <c r="Y1512">
        <v>1.7324187</v>
      </c>
      <c r="Z1512">
        <v>632.33280956745102</v>
      </c>
      <c r="AA1512">
        <v>376.752906432548</v>
      </c>
      <c r="AB1512">
        <v>-0.17155459616699201</v>
      </c>
      <c r="AC1512">
        <v>59.581426225576799</v>
      </c>
    </row>
    <row r="1513" spans="1:29" x14ac:dyDescent="0.2">
      <c r="A1513" t="s">
        <v>2514</v>
      </c>
      <c r="B1513" t="s">
        <v>63</v>
      </c>
      <c r="C1513" t="s">
        <v>2515</v>
      </c>
      <c r="D1513" t="s">
        <v>2516</v>
      </c>
      <c r="E1513">
        <v>37.243000000000002</v>
      </c>
      <c r="F1513">
        <v>-113.369</v>
      </c>
      <c r="G1513" t="s">
        <v>32</v>
      </c>
      <c r="H1513" t="s">
        <v>466</v>
      </c>
      <c r="I1513" t="s">
        <v>46</v>
      </c>
      <c r="J1513" t="s">
        <v>41</v>
      </c>
      <c r="K1513" t="s">
        <v>526</v>
      </c>
      <c r="L1513" t="str">
        <f t="shared" si="23"/>
        <v>copper;silver;uranium</v>
      </c>
      <c r="M1513">
        <v>25.383623100000001</v>
      </c>
      <c r="N1513">
        <v>27.91912357</v>
      </c>
      <c r="O1513">
        <v>1.2483793000000001</v>
      </c>
      <c r="P1513">
        <v>455.65844449999901</v>
      </c>
      <c r="Q1513">
        <v>13.3493624</v>
      </c>
      <c r="R1513">
        <v>7.6973333329999996</v>
      </c>
      <c r="S1513">
        <v>37.220833329999898</v>
      </c>
      <c r="T1513">
        <v>2.5355004710000002</v>
      </c>
      <c r="U1513">
        <v>29.523499999999899</v>
      </c>
      <c r="V1513">
        <v>9.9887256470000008</v>
      </c>
      <c r="W1513">
        <v>109.988725644133</v>
      </c>
      <c r="X1513">
        <v>13.527854899999999</v>
      </c>
      <c r="Y1513">
        <v>1.0524074000000001</v>
      </c>
      <c r="Z1513">
        <v>384.12869513034798</v>
      </c>
      <c r="AA1513">
        <v>71.529749369651697</v>
      </c>
      <c r="AB1513">
        <v>-0.17849251943359301</v>
      </c>
      <c r="AC1513">
        <v>18.621298090052601</v>
      </c>
    </row>
    <row r="1514" spans="1:29" x14ac:dyDescent="0.2">
      <c r="A1514" t="s">
        <v>2517</v>
      </c>
      <c r="B1514" t="s">
        <v>30</v>
      </c>
      <c r="C1514" t="s">
        <v>2518</v>
      </c>
      <c r="E1514">
        <v>37.302</v>
      </c>
      <c r="F1514">
        <v>-113.201999999999</v>
      </c>
      <c r="G1514" t="s">
        <v>32</v>
      </c>
      <c r="H1514" t="s">
        <v>466</v>
      </c>
      <c r="I1514" t="s">
        <v>46</v>
      </c>
      <c r="L1514" t="str">
        <f t="shared" si="23"/>
        <v>copper</v>
      </c>
      <c r="M1514">
        <v>25.383623100000001</v>
      </c>
      <c r="N1514">
        <v>27.91912357</v>
      </c>
      <c r="O1514">
        <v>1.2483793000000001</v>
      </c>
      <c r="P1514">
        <v>455.65844449999901</v>
      </c>
      <c r="Q1514">
        <v>13.3493624</v>
      </c>
      <c r="R1514">
        <v>7.6973333329999996</v>
      </c>
      <c r="S1514">
        <v>37.220833329999898</v>
      </c>
      <c r="T1514">
        <v>2.5355004710000002</v>
      </c>
      <c r="U1514">
        <v>29.523499999999899</v>
      </c>
      <c r="V1514">
        <v>9.9887256470000008</v>
      </c>
      <c r="W1514">
        <v>109.988725644133</v>
      </c>
      <c r="X1514">
        <v>13.527854899999999</v>
      </c>
      <c r="Y1514">
        <v>1.0524074000000001</v>
      </c>
      <c r="Z1514">
        <v>384.12869513034798</v>
      </c>
      <c r="AA1514">
        <v>71.529749369651697</v>
      </c>
      <c r="AB1514">
        <v>-0.17849251943359301</v>
      </c>
      <c r="AC1514">
        <v>18.621298090052601</v>
      </c>
    </row>
    <row r="1515" spans="1:29" x14ac:dyDescent="0.2">
      <c r="A1515" t="s">
        <v>2519</v>
      </c>
      <c r="B1515" t="s">
        <v>63</v>
      </c>
      <c r="C1515" t="s">
        <v>2520</v>
      </c>
      <c r="D1515" t="s">
        <v>2521</v>
      </c>
      <c r="E1515">
        <v>37.682000000000002</v>
      </c>
      <c r="F1515">
        <v>-113.719999999999</v>
      </c>
      <c r="G1515" t="s">
        <v>32</v>
      </c>
      <c r="H1515" t="s">
        <v>466</v>
      </c>
      <c r="I1515" t="s">
        <v>46</v>
      </c>
      <c r="J1515" t="s">
        <v>47</v>
      </c>
      <c r="K1515" t="s">
        <v>124</v>
      </c>
      <c r="L1515" t="str">
        <f t="shared" si="23"/>
        <v>copper;gold;lead;silver;zinc</v>
      </c>
      <c r="M1515">
        <v>25.383623100000001</v>
      </c>
      <c r="N1515">
        <v>27.91912357</v>
      </c>
      <c r="O1515">
        <v>1.2483793000000001</v>
      </c>
      <c r="P1515">
        <v>455.65844449999901</v>
      </c>
      <c r="Q1515">
        <v>13.3493624</v>
      </c>
      <c r="R1515">
        <v>7.6973333329999996</v>
      </c>
      <c r="S1515">
        <v>37.220833329999898</v>
      </c>
      <c r="T1515">
        <v>2.5355004710000002</v>
      </c>
      <c r="U1515">
        <v>29.523499999999899</v>
      </c>
      <c r="V1515">
        <v>9.9887256470000008</v>
      </c>
      <c r="W1515">
        <v>109.988725644133</v>
      </c>
      <c r="X1515">
        <v>13.527854899999999</v>
      </c>
      <c r="Y1515">
        <v>1.0524074000000001</v>
      </c>
      <c r="Z1515">
        <v>384.12869513034798</v>
      </c>
      <c r="AA1515">
        <v>71.529749369651697</v>
      </c>
      <c r="AB1515">
        <v>-0.17849251943359301</v>
      </c>
      <c r="AC1515">
        <v>18.621298090052601</v>
      </c>
    </row>
    <row r="1516" spans="1:29" x14ac:dyDescent="0.2">
      <c r="A1516" t="s">
        <v>1912</v>
      </c>
      <c r="B1516" t="s">
        <v>36</v>
      </c>
      <c r="C1516" t="s">
        <v>1913</v>
      </c>
      <c r="D1516" t="s">
        <v>1914</v>
      </c>
      <c r="E1516">
        <v>35.1069999999999</v>
      </c>
      <c r="F1516">
        <v>109.527</v>
      </c>
      <c r="G1516" t="s">
        <v>32</v>
      </c>
      <c r="H1516" t="s">
        <v>80</v>
      </c>
      <c r="I1516" t="s">
        <v>46</v>
      </c>
      <c r="J1516" t="s">
        <v>1915</v>
      </c>
      <c r="L1516" t="str">
        <f t="shared" si="23"/>
        <v>copper;metallurgical coal</v>
      </c>
      <c r="M1516">
        <v>53.101467100000001</v>
      </c>
      <c r="N1516">
        <v>59.416306589999898</v>
      </c>
      <c r="O1516">
        <v>2.5219909999999999</v>
      </c>
      <c r="P1516">
        <v>920.52671499999894</v>
      </c>
      <c r="Q1516">
        <v>12.7674255</v>
      </c>
      <c r="R1516">
        <v>2.4786666670000002</v>
      </c>
      <c r="S1516">
        <v>21.649999999999899</v>
      </c>
      <c r="T1516">
        <v>6.3148394850000003</v>
      </c>
      <c r="U1516">
        <v>19.17133333</v>
      </c>
      <c r="V1516">
        <v>11.892024510000001</v>
      </c>
      <c r="W1516">
        <v>111.892024523744</v>
      </c>
      <c r="X1516">
        <v>12.959248499999999</v>
      </c>
      <c r="Y1516">
        <v>1.7115065</v>
      </c>
      <c r="Z1516">
        <v>624.69986736774399</v>
      </c>
      <c r="AA1516">
        <v>295.82684763225501</v>
      </c>
      <c r="AB1516">
        <v>-0.19182304278564499</v>
      </c>
      <c r="AC1516">
        <v>47.355036087771403</v>
      </c>
    </row>
    <row r="1517" spans="1:29" x14ac:dyDescent="0.2">
      <c r="A1517" t="s">
        <v>1143</v>
      </c>
      <c r="B1517" t="s">
        <v>30</v>
      </c>
      <c r="C1517" t="s">
        <v>1144</v>
      </c>
      <c r="E1517">
        <v>64.058999999999898</v>
      </c>
      <c r="F1517">
        <v>11.2029999999999</v>
      </c>
      <c r="G1517" t="s">
        <v>32</v>
      </c>
      <c r="H1517" t="s">
        <v>1145</v>
      </c>
      <c r="I1517" t="s">
        <v>46</v>
      </c>
      <c r="L1517" t="str">
        <f t="shared" si="23"/>
        <v>copper</v>
      </c>
      <c r="M1517">
        <v>27.539468800000002</v>
      </c>
      <c r="N1517">
        <v>31.35185135</v>
      </c>
      <c r="O1517">
        <v>3.4580858000000001</v>
      </c>
      <c r="P1517">
        <v>1262.201317</v>
      </c>
      <c r="Q1517">
        <v>4.4259715000000002</v>
      </c>
      <c r="R1517">
        <v>0</v>
      </c>
      <c r="S1517">
        <v>1.6666667E-2</v>
      </c>
      <c r="T1517">
        <v>3.8123825490000001</v>
      </c>
      <c r="U1517">
        <v>1.6666667E-2</v>
      </c>
      <c r="V1517">
        <v>13.8433408999999</v>
      </c>
      <c r="W1517">
        <v>113.843340907141</v>
      </c>
      <c r="X1517">
        <v>4.7280215999999999</v>
      </c>
      <c r="Y1517">
        <v>3.6420151999999999</v>
      </c>
      <c r="Z1517">
        <v>1329.3355548381801</v>
      </c>
      <c r="AA1517">
        <v>-67.134237838180496</v>
      </c>
      <c r="AB1517">
        <v>-0.302050121704101</v>
      </c>
      <c r="AC1517">
        <v>-5.0502100537251202</v>
      </c>
    </row>
    <row r="1518" spans="1:29" x14ac:dyDescent="0.2">
      <c r="A1518" t="s">
        <v>2642</v>
      </c>
      <c r="B1518" t="s">
        <v>63</v>
      </c>
      <c r="C1518" t="s">
        <v>2643</v>
      </c>
      <c r="D1518" t="s">
        <v>2644</v>
      </c>
      <c r="E1518">
        <v>32.847000000000001</v>
      </c>
      <c r="F1518">
        <v>-114.789</v>
      </c>
      <c r="G1518" t="s">
        <v>32</v>
      </c>
      <c r="H1518" t="s">
        <v>466</v>
      </c>
      <c r="I1518" t="s">
        <v>46</v>
      </c>
      <c r="J1518" t="s">
        <v>47</v>
      </c>
      <c r="K1518" t="s">
        <v>41</v>
      </c>
      <c r="L1518" t="str">
        <f t="shared" si="23"/>
        <v>copper;gold;silver</v>
      </c>
      <c r="M1518">
        <v>28.551076900000002</v>
      </c>
      <c r="N1518">
        <v>31.29435732</v>
      </c>
      <c r="O1518">
        <v>0.60334980000000005</v>
      </c>
      <c r="P1518">
        <v>220.222677</v>
      </c>
      <c r="Q1518">
        <v>23.694362600000002</v>
      </c>
      <c r="R1518">
        <v>152.33733330000001</v>
      </c>
      <c r="S1518">
        <v>182.67500000000001</v>
      </c>
      <c r="T1518">
        <v>2.7432804160000002</v>
      </c>
      <c r="U1518">
        <v>30.337666670000001</v>
      </c>
      <c r="V1518">
        <v>9.6083255489999999</v>
      </c>
      <c r="W1518">
        <v>109.608325561968</v>
      </c>
      <c r="X1518">
        <v>24.018196100000001</v>
      </c>
      <c r="Y1518">
        <v>0.2456449</v>
      </c>
      <c r="Z1518">
        <v>89.660382047295499</v>
      </c>
      <c r="AA1518">
        <v>130.56229495270401</v>
      </c>
      <c r="AB1518">
        <v>-0.32383350595702998</v>
      </c>
      <c r="AC1518">
        <v>145.618713607346</v>
      </c>
    </row>
    <row r="1519" spans="1:29" x14ac:dyDescent="0.2">
      <c r="A1519" t="s">
        <v>3396</v>
      </c>
      <c r="B1519" t="s">
        <v>36</v>
      </c>
      <c r="C1519" t="s">
        <v>3397</v>
      </c>
      <c r="D1519" t="s">
        <v>3398</v>
      </c>
      <c r="E1519">
        <v>31.234000000000002</v>
      </c>
      <c r="F1519">
        <v>-107.587999999999</v>
      </c>
      <c r="G1519" t="s">
        <v>32</v>
      </c>
      <c r="H1519" t="s">
        <v>924</v>
      </c>
      <c r="I1519" t="s">
        <v>46</v>
      </c>
      <c r="J1519" t="s">
        <v>67</v>
      </c>
      <c r="K1519" t="s">
        <v>3399</v>
      </c>
      <c r="L1519" t="str">
        <f t="shared" si="23"/>
        <v>copper;lead;zinc;antimony;silver;gold</v>
      </c>
      <c r="M1519">
        <v>27.081705100000001</v>
      </c>
      <c r="N1519">
        <v>29.141221210000001</v>
      </c>
      <c r="O1519">
        <v>1.1996423000000001</v>
      </c>
      <c r="P1519">
        <v>437.86943949999898</v>
      </c>
      <c r="Q1519">
        <v>18.471553799999899</v>
      </c>
      <c r="R1519">
        <v>82.787999999999897</v>
      </c>
      <c r="S1519">
        <v>131.5791667</v>
      </c>
      <c r="T1519">
        <v>2.059516114</v>
      </c>
      <c r="U1519">
        <v>48.791166670000003</v>
      </c>
      <c r="V1519">
        <v>7.6048243879999999</v>
      </c>
      <c r="W1519">
        <v>107.60482437274599</v>
      </c>
      <c r="X1519">
        <v>18.797220200000002</v>
      </c>
      <c r="Y1519">
        <v>0.590063</v>
      </c>
      <c r="Z1519">
        <v>215.373007953166</v>
      </c>
      <c r="AA1519">
        <v>222.49643154683301</v>
      </c>
      <c r="AB1519">
        <v>-0.32566643010253998</v>
      </c>
      <c r="AC1519">
        <v>103.307482056997</v>
      </c>
    </row>
    <row r="1520" spans="1:29" x14ac:dyDescent="0.2">
      <c r="A1520" t="s">
        <v>1877</v>
      </c>
      <c r="B1520" t="s">
        <v>36</v>
      </c>
      <c r="C1520" t="s">
        <v>1878</v>
      </c>
      <c r="D1520" t="s">
        <v>1879</v>
      </c>
      <c r="E1520">
        <v>58.081000000000003</v>
      </c>
      <c r="F1520">
        <v>-134.63300000000001</v>
      </c>
      <c r="G1520" t="s">
        <v>32</v>
      </c>
      <c r="H1520" t="s">
        <v>466</v>
      </c>
      <c r="I1520" t="s">
        <v>41</v>
      </c>
      <c r="J1520" t="s">
        <v>40</v>
      </c>
      <c r="K1520" t="s">
        <v>1880</v>
      </c>
      <c r="L1520" t="str">
        <f t="shared" si="23"/>
        <v>silver;zinc;copper;gold;lead</v>
      </c>
      <c r="M1520">
        <v>46.317455299999899</v>
      </c>
      <c r="N1520">
        <v>51.89116344</v>
      </c>
      <c r="O1520">
        <v>6.0317812000000002</v>
      </c>
      <c r="P1520">
        <v>2201.6001379999898</v>
      </c>
      <c r="Q1520">
        <v>2.2460091000000002</v>
      </c>
      <c r="R1520">
        <v>2.6666670000000002E-3</v>
      </c>
      <c r="S1520">
        <v>6.0416667E-2</v>
      </c>
      <c r="T1520">
        <v>5.5737081389999998</v>
      </c>
      <c r="U1520">
        <v>5.7750000000000003E-2</v>
      </c>
      <c r="V1520">
        <v>12.033709760000001</v>
      </c>
      <c r="W1520">
        <v>112.033709762116</v>
      </c>
      <c r="X1520">
        <v>2.6163324999999999</v>
      </c>
      <c r="Y1520">
        <v>7.6821951999999998</v>
      </c>
      <c r="Z1520">
        <v>2804.0012431144701</v>
      </c>
      <c r="AA1520">
        <v>-602.40110511447097</v>
      </c>
      <c r="AB1520">
        <v>-0.37032343097534198</v>
      </c>
      <c r="AC1520">
        <v>-21.4836247520835</v>
      </c>
    </row>
    <row r="1521" spans="1:29" x14ac:dyDescent="0.2">
      <c r="A1521" t="s">
        <v>3852</v>
      </c>
      <c r="B1521" t="s">
        <v>36</v>
      </c>
      <c r="C1521" t="s">
        <v>3853</v>
      </c>
      <c r="D1521" t="s">
        <v>3854</v>
      </c>
      <c r="E1521">
        <v>-22.2259999999999</v>
      </c>
      <c r="F1521">
        <v>-68.888000000000005</v>
      </c>
      <c r="G1521" t="s">
        <v>32</v>
      </c>
      <c r="H1521" t="s">
        <v>3713</v>
      </c>
      <c r="I1521" t="s">
        <v>46</v>
      </c>
      <c r="J1521" t="s">
        <v>308</v>
      </c>
      <c r="L1521" t="str">
        <f t="shared" si="23"/>
        <v>copper;molybdenum</v>
      </c>
      <c r="M1521">
        <v>25.967897399999899</v>
      </c>
      <c r="N1521">
        <v>27.56302054</v>
      </c>
      <c r="O1521">
        <v>0.52603259999999996</v>
      </c>
      <c r="P1521">
        <v>192.00189900000001</v>
      </c>
      <c r="Q1521">
        <v>11.5126495</v>
      </c>
      <c r="R1521">
        <v>0</v>
      </c>
      <c r="S1521">
        <v>0</v>
      </c>
      <c r="T1521">
        <v>1.595123142</v>
      </c>
      <c r="U1521">
        <v>0</v>
      </c>
      <c r="V1521">
        <v>6.1426734600000001</v>
      </c>
      <c r="W1521">
        <v>106.142673453415</v>
      </c>
      <c r="X1521">
        <v>11.889497799999999</v>
      </c>
      <c r="Y1521">
        <v>0.3553056</v>
      </c>
      <c r="Z1521">
        <v>129.68654841184599</v>
      </c>
      <c r="AA1521">
        <v>62.315350588153798</v>
      </c>
      <c r="AB1521">
        <v>-0.376848256958008</v>
      </c>
      <c r="AC1521">
        <v>48.050743389560097</v>
      </c>
    </row>
    <row r="1522" spans="1:29" x14ac:dyDescent="0.2">
      <c r="A1522" t="s">
        <v>3855</v>
      </c>
      <c r="B1522" t="s">
        <v>36</v>
      </c>
      <c r="C1522" t="s">
        <v>3856</v>
      </c>
      <c r="D1522" t="s">
        <v>3857</v>
      </c>
      <c r="E1522">
        <v>-22.297000000000001</v>
      </c>
      <c r="F1522">
        <v>-68.903000000000006</v>
      </c>
      <c r="G1522" t="s">
        <v>540</v>
      </c>
      <c r="H1522" t="s">
        <v>3713</v>
      </c>
      <c r="I1522" t="s">
        <v>46</v>
      </c>
      <c r="J1522" t="s">
        <v>47</v>
      </c>
      <c r="K1522" t="s">
        <v>3858</v>
      </c>
      <c r="L1522" t="str">
        <f t="shared" si="23"/>
        <v>copper;gold;lead;molybdenum;rhenium;silver</v>
      </c>
      <c r="M1522">
        <v>25.967897399999899</v>
      </c>
      <c r="N1522">
        <v>27.56302054</v>
      </c>
      <c r="O1522">
        <v>0.52603259999999996</v>
      </c>
      <c r="P1522">
        <v>192.00189900000001</v>
      </c>
      <c r="Q1522">
        <v>11.5126495</v>
      </c>
      <c r="R1522">
        <v>0</v>
      </c>
      <c r="S1522">
        <v>0</v>
      </c>
      <c r="T1522">
        <v>1.595123142</v>
      </c>
      <c r="U1522">
        <v>0</v>
      </c>
      <c r="V1522">
        <v>6.1426734600000001</v>
      </c>
      <c r="W1522">
        <v>106.142673453415</v>
      </c>
      <c r="X1522">
        <v>11.889497799999999</v>
      </c>
      <c r="Y1522">
        <v>0.3553056</v>
      </c>
      <c r="Z1522">
        <v>129.68654841184599</v>
      </c>
      <c r="AA1522">
        <v>62.315350588153798</v>
      </c>
      <c r="AB1522">
        <v>-0.376848256958008</v>
      </c>
      <c r="AC1522">
        <v>48.050743389560097</v>
      </c>
    </row>
    <row r="1523" spans="1:29" x14ac:dyDescent="0.2">
      <c r="A1523" t="s">
        <v>3859</v>
      </c>
      <c r="B1523" t="s">
        <v>63</v>
      </c>
      <c r="C1523" t="s">
        <v>3860</v>
      </c>
      <c r="D1523" t="s">
        <v>3861</v>
      </c>
      <c r="E1523">
        <v>-22.538</v>
      </c>
      <c r="F1523">
        <v>-68.424000000000007</v>
      </c>
      <c r="G1523" t="s">
        <v>32</v>
      </c>
      <c r="H1523" t="s">
        <v>3713</v>
      </c>
      <c r="I1523" t="s">
        <v>46</v>
      </c>
      <c r="J1523" t="s">
        <v>41</v>
      </c>
      <c r="L1523" t="str">
        <f t="shared" si="23"/>
        <v>copper;silver</v>
      </c>
      <c r="M1523">
        <v>25.967897399999899</v>
      </c>
      <c r="N1523">
        <v>27.56302054</v>
      </c>
      <c r="O1523">
        <v>0.52603259999999996</v>
      </c>
      <c r="P1523">
        <v>192.00189900000001</v>
      </c>
      <c r="Q1523">
        <v>11.5126495</v>
      </c>
      <c r="R1523">
        <v>0</v>
      </c>
      <c r="S1523">
        <v>0</v>
      </c>
      <c r="T1523">
        <v>1.595123142</v>
      </c>
      <c r="U1523">
        <v>0</v>
      </c>
      <c r="V1523">
        <v>6.1426734600000001</v>
      </c>
      <c r="W1523">
        <v>106.142673453415</v>
      </c>
      <c r="X1523">
        <v>11.889497799999999</v>
      </c>
      <c r="Y1523">
        <v>0.3553056</v>
      </c>
      <c r="Z1523">
        <v>129.68654841184599</v>
      </c>
      <c r="AA1523">
        <v>62.315350588153798</v>
      </c>
      <c r="AB1523">
        <v>-0.376848256958008</v>
      </c>
      <c r="AC1523">
        <v>48.050743389560097</v>
      </c>
    </row>
    <row r="1524" spans="1:29" x14ac:dyDescent="0.2">
      <c r="A1524" t="s">
        <v>3862</v>
      </c>
      <c r="B1524" t="s">
        <v>36</v>
      </c>
      <c r="C1524" t="s">
        <v>3863</v>
      </c>
      <c r="D1524" t="s">
        <v>3864</v>
      </c>
      <c r="E1524">
        <v>-22.382000000000001</v>
      </c>
      <c r="F1524">
        <v>-68.915999999999897</v>
      </c>
      <c r="G1524" t="s">
        <v>32</v>
      </c>
      <c r="H1524" t="s">
        <v>3713</v>
      </c>
      <c r="I1524" t="s">
        <v>46</v>
      </c>
      <c r="J1524" t="s">
        <v>47</v>
      </c>
      <c r="K1524" t="s">
        <v>3865</v>
      </c>
      <c r="L1524" t="str">
        <f t="shared" si="23"/>
        <v>copper;gold;silver;molybdenum;calcine</v>
      </c>
      <c r="M1524">
        <v>25.967897399999899</v>
      </c>
      <c r="N1524">
        <v>27.56302054</v>
      </c>
      <c r="O1524">
        <v>0.52603259999999996</v>
      </c>
      <c r="P1524">
        <v>192.00189900000001</v>
      </c>
      <c r="Q1524">
        <v>11.5126495</v>
      </c>
      <c r="R1524">
        <v>0</v>
      </c>
      <c r="S1524">
        <v>0</v>
      </c>
      <c r="T1524">
        <v>1.595123142</v>
      </c>
      <c r="U1524">
        <v>0</v>
      </c>
      <c r="V1524">
        <v>6.1426734600000001</v>
      </c>
      <c r="W1524">
        <v>106.142673453415</v>
      </c>
      <c r="X1524">
        <v>11.889497799999999</v>
      </c>
      <c r="Y1524">
        <v>0.3553056</v>
      </c>
      <c r="Z1524">
        <v>129.68654841184599</v>
      </c>
      <c r="AA1524">
        <v>62.315350588153798</v>
      </c>
      <c r="AB1524">
        <v>-0.376848256958008</v>
      </c>
      <c r="AC1524">
        <v>48.050743389560097</v>
      </c>
    </row>
    <row r="1525" spans="1:29" x14ac:dyDescent="0.2">
      <c r="A1525" t="s">
        <v>1148</v>
      </c>
      <c r="B1525" t="s">
        <v>63</v>
      </c>
      <c r="C1525" t="s">
        <v>1149</v>
      </c>
      <c r="D1525" t="s">
        <v>1150</v>
      </c>
      <c r="E1525">
        <v>37.718000000000004</v>
      </c>
      <c r="F1525">
        <v>-117.227</v>
      </c>
      <c r="G1525" t="s">
        <v>32</v>
      </c>
      <c r="H1525" t="s">
        <v>466</v>
      </c>
      <c r="I1525" t="s">
        <v>46</v>
      </c>
      <c r="J1525" t="s">
        <v>47</v>
      </c>
      <c r="K1525" t="s">
        <v>41</v>
      </c>
      <c r="L1525" t="str">
        <f t="shared" si="23"/>
        <v>copper;gold;silver</v>
      </c>
      <c r="M1525">
        <v>29.179386099999899</v>
      </c>
      <c r="N1525">
        <v>33.215799599999897</v>
      </c>
      <c r="O1525">
        <v>1.8175475999999999</v>
      </c>
      <c r="P1525">
        <v>663.40487399999904</v>
      </c>
      <c r="Q1525">
        <v>13.184835400000001</v>
      </c>
      <c r="R1525">
        <v>44.2666666699999</v>
      </c>
      <c r="S1525">
        <v>86.210416670000001</v>
      </c>
      <c r="T1525">
        <v>4.0364135020000003</v>
      </c>
      <c r="U1525">
        <v>41.943750000000001</v>
      </c>
      <c r="V1525">
        <v>13.83309946</v>
      </c>
      <c r="W1525">
        <v>113.83309945646801</v>
      </c>
      <c r="X1525">
        <v>13.582437499999999</v>
      </c>
      <c r="Y1525">
        <v>0.57077840000000002</v>
      </c>
      <c r="Z1525">
        <v>208.334126770496</v>
      </c>
      <c r="AA1525">
        <v>455.07074722950301</v>
      </c>
      <c r="AB1525">
        <v>-0.39760211525878802</v>
      </c>
      <c r="AC1525">
        <v>218.43312676795099</v>
      </c>
    </row>
    <row r="1526" spans="1:29" x14ac:dyDescent="0.2">
      <c r="A1526" t="s">
        <v>1151</v>
      </c>
      <c r="B1526" t="s">
        <v>63</v>
      </c>
      <c r="C1526" t="s">
        <v>1152</v>
      </c>
      <c r="D1526" t="s">
        <v>1153</v>
      </c>
      <c r="E1526">
        <v>37.796999999999898</v>
      </c>
      <c r="F1526">
        <v>-117.700999999999</v>
      </c>
      <c r="G1526" t="s">
        <v>32</v>
      </c>
      <c r="H1526" t="s">
        <v>466</v>
      </c>
      <c r="I1526" t="s">
        <v>47</v>
      </c>
      <c r="J1526" t="s">
        <v>41</v>
      </c>
      <c r="K1526" t="s">
        <v>1154</v>
      </c>
      <c r="L1526" t="str">
        <f t="shared" si="23"/>
        <v>gold;silver;copper;lead;antimony</v>
      </c>
      <c r="M1526">
        <v>29.179386099999899</v>
      </c>
      <c r="N1526">
        <v>33.215799599999897</v>
      </c>
      <c r="O1526">
        <v>1.8175475999999999</v>
      </c>
      <c r="P1526">
        <v>663.40487399999904</v>
      </c>
      <c r="Q1526">
        <v>13.184835400000001</v>
      </c>
      <c r="R1526">
        <v>44.2666666699999</v>
      </c>
      <c r="S1526">
        <v>86.210416670000001</v>
      </c>
      <c r="T1526">
        <v>4.0364135020000003</v>
      </c>
      <c r="U1526">
        <v>41.943750000000001</v>
      </c>
      <c r="V1526">
        <v>13.83309946</v>
      </c>
      <c r="W1526">
        <v>113.83309945646801</v>
      </c>
      <c r="X1526">
        <v>13.582437499999999</v>
      </c>
      <c r="Y1526">
        <v>0.57077840000000002</v>
      </c>
      <c r="Z1526">
        <v>208.334126770496</v>
      </c>
      <c r="AA1526">
        <v>455.07074722950301</v>
      </c>
      <c r="AB1526">
        <v>-0.39760211525878802</v>
      </c>
      <c r="AC1526">
        <v>218.43312676795099</v>
      </c>
    </row>
    <row r="1527" spans="1:29" x14ac:dyDescent="0.2">
      <c r="A1527" t="s">
        <v>1155</v>
      </c>
      <c r="B1527" t="s">
        <v>36</v>
      </c>
      <c r="C1527" t="s">
        <v>1156</v>
      </c>
      <c r="D1527" t="s">
        <v>1157</v>
      </c>
      <c r="E1527">
        <v>37.750999999999898</v>
      </c>
      <c r="F1527">
        <v>-117.63800000000001</v>
      </c>
      <c r="G1527" t="s">
        <v>32</v>
      </c>
      <c r="H1527" t="s">
        <v>466</v>
      </c>
      <c r="I1527" t="s">
        <v>73</v>
      </c>
      <c r="L1527" t="str">
        <f t="shared" si="23"/>
        <v>lithium</v>
      </c>
      <c r="M1527">
        <v>29.179386099999899</v>
      </c>
      <c r="N1527">
        <v>33.215799599999897</v>
      </c>
      <c r="O1527">
        <v>1.8175475999999999</v>
      </c>
      <c r="P1527">
        <v>663.40487399999904</v>
      </c>
      <c r="Q1527">
        <v>13.184835400000001</v>
      </c>
      <c r="R1527">
        <v>44.2666666699999</v>
      </c>
      <c r="S1527">
        <v>86.210416670000001</v>
      </c>
      <c r="T1527">
        <v>4.0364135020000003</v>
      </c>
      <c r="U1527">
        <v>41.943750000000001</v>
      </c>
      <c r="V1527">
        <v>13.83309946</v>
      </c>
      <c r="W1527">
        <v>113.83309945646801</v>
      </c>
      <c r="X1527">
        <v>13.582437499999999</v>
      </c>
      <c r="Y1527">
        <v>0.57077840000000002</v>
      </c>
      <c r="Z1527">
        <v>208.334126770496</v>
      </c>
      <c r="AA1527">
        <v>455.07074722950301</v>
      </c>
      <c r="AB1527">
        <v>-0.39760211525878802</v>
      </c>
      <c r="AC1527">
        <v>218.43312676795099</v>
      </c>
    </row>
    <row r="1528" spans="1:29" x14ac:dyDescent="0.2">
      <c r="A1528" t="s">
        <v>1158</v>
      </c>
      <c r="B1528" t="s">
        <v>63</v>
      </c>
      <c r="C1528" t="s">
        <v>1159</v>
      </c>
      <c r="D1528" t="s">
        <v>1160</v>
      </c>
      <c r="E1528">
        <v>37.767000000000003</v>
      </c>
      <c r="F1528">
        <v>-117.584999999999</v>
      </c>
      <c r="G1528" t="s">
        <v>135</v>
      </c>
      <c r="H1528" t="s">
        <v>466</v>
      </c>
      <c r="I1528" t="s">
        <v>73</v>
      </c>
      <c r="L1528" t="str">
        <f t="shared" si="23"/>
        <v>lithium</v>
      </c>
      <c r="M1528">
        <v>29.179386099999899</v>
      </c>
      <c r="N1528">
        <v>33.215799599999897</v>
      </c>
      <c r="O1528">
        <v>1.8175475999999999</v>
      </c>
      <c r="P1528">
        <v>663.40487399999904</v>
      </c>
      <c r="Q1528">
        <v>13.184835400000001</v>
      </c>
      <c r="R1528">
        <v>44.2666666699999</v>
      </c>
      <c r="S1528">
        <v>86.210416670000001</v>
      </c>
      <c r="T1528">
        <v>4.0364135020000003</v>
      </c>
      <c r="U1528">
        <v>41.943750000000001</v>
      </c>
      <c r="V1528">
        <v>13.83309946</v>
      </c>
      <c r="W1528">
        <v>113.83309945646801</v>
      </c>
      <c r="X1528">
        <v>13.582437499999999</v>
      </c>
      <c r="Y1528">
        <v>0.57077840000000002</v>
      </c>
      <c r="Z1528">
        <v>208.334126770496</v>
      </c>
      <c r="AA1528">
        <v>455.07074722950301</v>
      </c>
      <c r="AB1528">
        <v>-0.39760211525878802</v>
      </c>
      <c r="AC1528">
        <v>218.43312676795099</v>
      </c>
    </row>
    <row r="1529" spans="1:29" x14ac:dyDescent="0.2">
      <c r="A1529" t="s">
        <v>3584</v>
      </c>
      <c r="B1529" t="s">
        <v>30</v>
      </c>
      <c r="C1529" t="s">
        <v>3585</v>
      </c>
      <c r="E1529">
        <v>40.2259999999999</v>
      </c>
      <c r="F1529">
        <v>-3.6480000000000001</v>
      </c>
      <c r="G1529" t="s">
        <v>32</v>
      </c>
      <c r="H1529" t="s">
        <v>3586</v>
      </c>
      <c r="I1529" t="s">
        <v>46</v>
      </c>
      <c r="J1529" t="s">
        <v>47</v>
      </c>
      <c r="K1529" t="s">
        <v>3587</v>
      </c>
      <c r="L1529" t="str">
        <f t="shared" si="23"/>
        <v>copper;gold;lead;mercury;tungsten;zinc;</v>
      </c>
      <c r="M1529">
        <v>27.091394399999899</v>
      </c>
      <c r="N1529">
        <v>29.023909289999899</v>
      </c>
      <c r="O1529">
        <v>1.8732934999999999</v>
      </c>
      <c r="P1529">
        <v>683.75212750000003</v>
      </c>
      <c r="Q1529">
        <v>14.4842358</v>
      </c>
      <c r="R1529">
        <v>10.270666670000001</v>
      </c>
      <c r="S1529">
        <v>49.712499999999899</v>
      </c>
      <c r="T1529">
        <v>1.932514893</v>
      </c>
      <c r="U1529">
        <v>39.441833330000001</v>
      </c>
      <c r="V1529">
        <v>7.1333164480000004</v>
      </c>
      <c r="W1529">
        <v>107.133316437931</v>
      </c>
      <c r="X1529">
        <v>14.912362099999999</v>
      </c>
      <c r="Y1529">
        <v>1.3222615</v>
      </c>
      <c r="Z1529">
        <v>482.62543022632502</v>
      </c>
      <c r="AA1529">
        <v>201.12669727367401</v>
      </c>
      <c r="AB1529">
        <v>-0.428126298693847</v>
      </c>
      <c r="AC1529">
        <v>41.673456199636199</v>
      </c>
    </row>
    <row r="1530" spans="1:29" x14ac:dyDescent="0.2">
      <c r="A1530" t="s">
        <v>4633</v>
      </c>
      <c r="B1530" t="s">
        <v>63</v>
      </c>
      <c r="C1530" t="s">
        <v>4634</v>
      </c>
      <c r="D1530" t="s">
        <v>4635</v>
      </c>
      <c r="E1530">
        <v>-27.0369999999999</v>
      </c>
      <c r="F1530">
        <v>-70.549999999999898</v>
      </c>
      <c r="G1530" t="s">
        <v>32</v>
      </c>
      <c r="H1530" t="s">
        <v>3713</v>
      </c>
      <c r="I1530" t="s">
        <v>46</v>
      </c>
      <c r="J1530" t="s">
        <v>47</v>
      </c>
      <c r="K1530" t="s">
        <v>41</v>
      </c>
      <c r="L1530" t="str">
        <f t="shared" si="23"/>
        <v>copper;gold;silver</v>
      </c>
      <c r="M1530">
        <v>23.147222500000002</v>
      </c>
      <c r="N1530">
        <v>22.502338590000001</v>
      </c>
      <c r="O1530">
        <v>0.32239269999999998</v>
      </c>
      <c r="P1530">
        <v>117.673335499999</v>
      </c>
      <c r="Q1530">
        <v>16.0445232</v>
      </c>
      <c r="R1530">
        <v>0</v>
      </c>
      <c r="S1530">
        <v>0</v>
      </c>
      <c r="T1530">
        <v>-0.64488391</v>
      </c>
      <c r="U1530">
        <v>0</v>
      </c>
      <c r="V1530">
        <v>-2.786009897</v>
      </c>
      <c r="W1530">
        <v>97.213990101836103</v>
      </c>
      <c r="X1530">
        <v>16.4738808</v>
      </c>
      <c r="Y1530">
        <v>0.1193791</v>
      </c>
      <c r="Z1530">
        <v>43.573380820453103</v>
      </c>
      <c r="AA1530">
        <v>74.099954679546798</v>
      </c>
      <c r="AB1530">
        <v>-0.42935756782226497</v>
      </c>
      <c r="AC1530">
        <v>170.057850192713</v>
      </c>
    </row>
    <row r="1531" spans="1:29" x14ac:dyDescent="0.2">
      <c r="A1531" t="s">
        <v>4636</v>
      </c>
      <c r="B1531" t="s">
        <v>63</v>
      </c>
      <c r="C1531" t="s">
        <v>4637</v>
      </c>
      <c r="D1531" t="s">
        <v>4638</v>
      </c>
      <c r="E1531">
        <v>-27.154</v>
      </c>
      <c r="F1531">
        <v>-70.492999999999896</v>
      </c>
      <c r="G1531" t="s">
        <v>32</v>
      </c>
      <c r="H1531" t="s">
        <v>3713</v>
      </c>
      <c r="I1531" t="s">
        <v>46</v>
      </c>
      <c r="J1531" t="s">
        <v>47</v>
      </c>
      <c r="K1531" t="s">
        <v>41</v>
      </c>
      <c r="L1531" t="str">
        <f t="shared" si="23"/>
        <v>copper;gold;silver</v>
      </c>
      <c r="M1531">
        <v>23.147222500000002</v>
      </c>
      <c r="N1531">
        <v>22.502338590000001</v>
      </c>
      <c r="O1531">
        <v>0.32239269999999998</v>
      </c>
      <c r="P1531">
        <v>117.673335499999</v>
      </c>
      <c r="Q1531">
        <v>16.0445232</v>
      </c>
      <c r="R1531">
        <v>0</v>
      </c>
      <c r="S1531">
        <v>0</v>
      </c>
      <c r="T1531">
        <v>-0.64488391</v>
      </c>
      <c r="U1531">
        <v>0</v>
      </c>
      <c r="V1531">
        <v>-2.786009897</v>
      </c>
      <c r="W1531">
        <v>97.213990101836103</v>
      </c>
      <c r="X1531">
        <v>16.4738808</v>
      </c>
      <c r="Y1531">
        <v>0.1193791</v>
      </c>
      <c r="Z1531">
        <v>43.573380820453103</v>
      </c>
      <c r="AA1531">
        <v>74.099954679546798</v>
      </c>
      <c r="AB1531">
        <v>-0.42935756782226497</v>
      </c>
      <c r="AC1531">
        <v>170.057850192713</v>
      </c>
    </row>
    <row r="1532" spans="1:29" x14ac:dyDescent="0.2">
      <c r="A1532" t="s">
        <v>4639</v>
      </c>
      <c r="B1532" t="s">
        <v>30</v>
      </c>
      <c r="C1532" t="s">
        <v>4640</v>
      </c>
      <c r="E1532">
        <v>-27.349</v>
      </c>
      <c r="F1532">
        <v>-70.034000000000006</v>
      </c>
      <c r="G1532" t="s">
        <v>32</v>
      </c>
      <c r="H1532" t="s">
        <v>3713</v>
      </c>
      <c r="I1532" t="s">
        <v>46</v>
      </c>
      <c r="L1532" t="str">
        <f t="shared" si="23"/>
        <v>copper</v>
      </c>
      <c r="M1532">
        <v>23.147222500000002</v>
      </c>
      <c r="N1532">
        <v>22.502338590000001</v>
      </c>
      <c r="O1532">
        <v>0.32239269999999998</v>
      </c>
      <c r="P1532">
        <v>117.673335499999</v>
      </c>
      <c r="Q1532">
        <v>16.0445232</v>
      </c>
      <c r="R1532">
        <v>0</v>
      </c>
      <c r="S1532">
        <v>0</v>
      </c>
      <c r="T1532">
        <v>-0.64488391</v>
      </c>
      <c r="U1532">
        <v>0</v>
      </c>
      <c r="V1532">
        <v>-2.786009897</v>
      </c>
      <c r="W1532">
        <v>97.213990101836103</v>
      </c>
      <c r="X1532">
        <v>16.4738808</v>
      </c>
      <c r="Y1532">
        <v>0.1193791</v>
      </c>
      <c r="Z1532">
        <v>43.573380820453103</v>
      </c>
      <c r="AA1532">
        <v>74.099954679546798</v>
      </c>
      <c r="AB1532">
        <v>-0.42935756782226497</v>
      </c>
      <c r="AC1532">
        <v>170.057850192713</v>
      </c>
    </row>
    <row r="1533" spans="1:29" x14ac:dyDescent="0.2">
      <c r="A1533" t="s">
        <v>4641</v>
      </c>
      <c r="B1533" t="s">
        <v>30</v>
      </c>
      <c r="C1533" t="s">
        <v>4642</v>
      </c>
      <c r="D1533" t="s">
        <v>4643</v>
      </c>
      <c r="E1533">
        <v>-27.407</v>
      </c>
      <c r="F1533">
        <v>-70.212000000000003</v>
      </c>
      <c r="G1533" t="s">
        <v>32</v>
      </c>
      <c r="H1533" t="s">
        <v>3713</v>
      </c>
      <c r="I1533" t="s">
        <v>46</v>
      </c>
      <c r="J1533" t="s">
        <v>328</v>
      </c>
      <c r="L1533" t="str">
        <f t="shared" si="23"/>
        <v>copper;cobalt</v>
      </c>
      <c r="M1533">
        <v>23.147222500000002</v>
      </c>
      <c r="N1533">
        <v>22.502338590000001</v>
      </c>
      <c r="O1533">
        <v>0.32239269999999998</v>
      </c>
      <c r="P1533">
        <v>117.673335499999</v>
      </c>
      <c r="Q1533">
        <v>16.0445232</v>
      </c>
      <c r="R1533">
        <v>0</v>
      </c>
      <c r="S1533">
        <v>0</v>
      </c>
      <c r="T1533">
        <v>-0.64488391</v>
      </c>
      <c r="U1533">
        <v>0</v>
      </c>
      <c r="V1533">
        <v>-2.786009897</v>
      </c>
      <c r="W1533">
        <v>97.213990101836103</v>
      </c>
      <c r="X1533">
        <v>16.4738808</v>
      </c>
      <c r="Y1533">
        <v>0.1193791</v>
      </c>
      <c r="Z1533">
        <v>43.573380820453103</v>
      </c>
      <c r="AA1533">
        <v>74.099954679546798</v>
      </c>
      <c r="AB1533">
        <v>-0.42935756782226497</v>
      </c>
      <c r="AC1533">
        <v>170.057850192713</v>
      </c>
    </row>
    <row r="1534" spans="1:29" x14ac:dyDescent="0.2">
      <c r="A1534" t="s">
        <v>4644</v>
      </c>
      <c r="B1534" t="s">
        <v>30</v>
      </c>
      <c r="C1534" t="s">
        <v>4645</v>
      </c>
      <c r="E1534">
        <v>-27.414000000000001</v>
      </c>
      <c r="F1534">
        <v>-70.340999999999894</v>
      </c>
      <c r="G1534" t="s">
        <v>32</v>
      </c>
      <c r="H1534" t="s">
        <v>3713</v>
      </c>
      <c r="I1534" t="s">
        <v>46</v>
      </c>
      <c r="L1534" t="str">
        <f t="shared" si="23"/>
        <v>copper</v>
      </c>
      <c r="M1534">
        <v>23.147222500000002</v>
      </c>
      <c r="N1534">
        <v>22.502338590000001</v>
      </c>
      <c r="O1534">
        <v>0.32239269999999998</v>
      </c>
      <c r="P1534">
        <v>117.673335499999</v>
      </c>
      <c r="Q1534">
        <v>16.0445232</v>
      </c>
      <c r="R1534">
        <v>0</v>
      </c>
      <c r="S1534">
        <v>0</v>
      </c>
      <c r="T1534">
        <v>-0.64488391</v>
      </c>
      <c r="U1534">
        <v>0</v>
      </c>
      <c r="V1534">
        <v>-2.786009897</v>
      </c>
      <c r="W1534">
        <v>97.213990101836103</v>
      </c>
      <c r="X1534">
        <v>16.4738808</v>
      </c>
      <c r="Y1534">
        <v>0.1193791</v>
      </c>
      <c r="Z1534">
        <v>43.573380820453103</v>
      </c>
      <c r="AA1534">
        <v>74.099954679546798</v>
      </c>
      <c r="AB1534">
        <v>-0.42935756782226497</v>
      </c>
      <c r="AC1534">
        <v>170.057850192713</v>
      </c>
    </row>
    <row r="1535" spans="1:29" x14ac:dyDescent="0.2">
      <c r="A1535" t="s">
        <v>4646</v>
      </c>
      <c r="B1535" t="s">
        <v>36</v>
      </c>
      <c r="C1535" t="s">
        <v>4647</v>
      </c>
      <c r="D1535" t="s">
        <v>4648</v>
      </c>
      <c r="E1535">
        <v>-27.494</v>
      </c>
      <c r="F1535">
        <v>-70.271000000000001</v>
      </c>
      <c r="G1535" t="s">
        <v>32</v>
      </c>
      <c r="H1535" t="s">
        <v>3713</v>
      </c>
      <c r="I1535" t="s">
        <v>46</v>
      </c>
      <c r="J1535" t="s">
        <v>47</v>
      </c>
      <c r="K1535" t="s">
        <v>120</v>
      </c>
      <c r="L1535" t="str">
        <f t="shared" si="23"/>
        <v>copper;gold;iron ore;silver</v>
      </c>
      <c r="M1535">
        <v>23.147222500000002</v>
      </c>
      <c r="N1535">
        <v>22.502338590000001</v>
      </c>
      <c r="O1535">
        <v>0.32239269999999998</v>
      </c>
      <c r="P1535">
        <v>117.673335499999</v>
      </c>
      <c r="Q1535">
        <v>16.0445232</v>
      </c>
      <c r="R1535">
        <v>0</v>
      </c>
      <c r="S1535">
        <v>0</v>
      </c>
      <c r="T1535">
        <v>-0.64488391</v>
      </c>
      <c r="U1535">
        <v>0</v>
      </c>
      <c r="V1535">
        <v>-2.786009897</v>
      </c>
      <c r="W1535">
        <v>97.213990101836103</v>
      </c>
      <c r="X1535">
        <v>16.4738808</v>
      </c>
      <c r="Y1535">
        <v>0.1193791</v>
      </c>
      <c r="Z1535">
        <v>43.573380820453103</v>
      </c>
      <c r="AA1535">
        <v>74.099954679546798</v>
      </c>
      <c r="AB1535">
        <v>-0.42935756782226497</v>
      </c>
      <c r="AC1535">
        <v>170.057850192713</v>
      </c>
    </row>
    <row r="1536" spans="1:29" x14ac:dyDescent="0.2">
      <c r="A1536" t="s">
        <v>4649</v>
      </c>
      <c r="B1536" t="s">
        <v>30</v>
      </c>
      <c r="C1536" t="s">
        <v>4650</v>
      </c>
      <c r="E1536">
        <v>-27.454999999999899</v>
      </c>
      <c r="F1536">
        <v>-70.335999999999899</v>
      </c>
      <c r="G1536" t="s">
        <v>32</v>
      </c>
      <c r="H1536" t="s">
        <v>3713</v>
      </c>
      <c r="I1536" t="s">
        <v>46</v>
      </c>
      <c r="L1536" t="str">
        <f t="shared" si="23"/>
        <v>copper</v>
      </c>
      <c r="M1536">
        <v>23.147222500000002</v>
      </c>
      <c r="N1536">
        <v>22.502338590000001</v>
      </c>
      <c r="O1536">
        <v>0.32239269999999998</v>
      </c>
      <c r="P1536">
        <v>117.673335499999</v>
      </c>
      <c r="Q1536">
        <v>16.0445232</v>
      </c>
      <c r="R1536">
        <v>0</v>
      </c>
      <c r="S1536">
        <v>0</v>
      </c>
      <c r="T1536">
        <v>-0.64488391</v>
      </c>
      <c r="U1536">
        <v>0</v>
      </c>
      <c r="V1536">
        <v>-2.786009897</v>
      </c>
      <c r="W1536">
        <v>97.213990101836103</v>
      </c>
      <c r="X1536">
        <v>16.4738808</v>
      </c>
      <c r="Y1536">
        <v>0.1193791</v>
      </c>
      <c r="Z1536">
        <v>43.573380820453103</v>
      </c>
      <c r="AA1536">
        <v>74.099954679546798</v>
      </c>
      <c r="AB1536">
        <v>-0.42935756782226497</v>
      </c>
      <c r="AC1536">
        <v>170.057850192713</v>
      </c>
    </row>
    <row r="1537" spans="1:29" x14ac:dyDescent="0.2">
      <c r="A1537" t="s">
        <v>4651</v>
      </c>
      <c r="B1537" t="s">
        <v>30</v>
      </c>
      <c r="C1537" t="s">
        <v>4652</v>
      </c>
      <c r="E1537">
        <v>-27.552</v>
      </c>
      <c r="F1537">
        <v>-70.433000000000007</v>
      </c>
      <c r="G1537" t="s">
        <v>32</v>
      </c>
      <c r="H1537" t="s">
        <v>3713</v>
      </c>
      <c r="I1537" t="s">
        <v>46</v>
      </c>
      <c r="L1537" t="str">
        <f t="shared" si="23"/>
        <v>copper</v>
      </c>
      <c r="M1537">
        <v>23.147222500000002</v>
      </c>
      <c r="N1537">
        <v>22.502338590000001</v>
      </c>
      <c r="O1537">
        <v>0.32239269999999998</v>
      </c>
      <c r="P1537">
        <v>117.673335499999</v>
      </c>
      <c r="Q1537">
        <v>16.0445232</v>
      </c>
      <c r="R1537">
        <v>0</v>
      </c>
      <c r="S1537">
        <v>0</v>
      </c>
      <c r="T1537">
        <v>-0.64488391</v>
      </c>
      <c r="U1537">
        <v>0</v>
      </c>
      <c r="V1537">
        <v>-2.786009897</v>
      </c>
      <c r="W1537">
        <v>97.213990101836103</v>
      </c>
      <c r="X1537">
        <v>16.4738808</v>
      </c>
      <c r="Y1537">
        <v>0.1193791</v>
      </c>
      <c r="Z1537">
        <v>43.573380820453103</v>
      </c>
      <c r="AA1537">
        <v>74.099954679546798</v>
      </c>
      <c r="AB1537">
        <v>-0.42935756782226497</v>
      </c>
      <c r="AC1537">
        <v>170.057850192713</v>
      </c>
    </row>
    <row r="1538" spans="1:29" x14ac:dyDescent="0.2">
      <c r="A1538" t="s">
        <v>4653</v>
      </c>
      <c r="B1538" t="s">
        <v>30</v>
      </c>
      <c r="C1538" t="s">
        <v>4654</v>
      </c>
      <c r="D1538" t="s">
        <v>4655</v>
      </c>
      <c r="E1538">
        <v>-27.579000000000001</v>
      </c>
      <c r="F1538">
        <v>-70.370999999999896</v>
      </c>
      <c r="G1538" t="s">
        <v>32</v>
      </c>
      <c r="H1538" t="s">
        <v>3713</v>
      </c>
      <c r="I1538" t="s">
        <v>46</v>
      </c>
      <c r="J1538" t="s">
        <v>47</v>
      </c>
      <c r="L1538" t="str">
        <f t="shared" ref="L1538:L1601" si="24">_xlfn.TEXTJOIN(";",TRUE,I1538:K1538)</f>
        <v>copper;gold</v>
      </c>
      <c r="M1538">
        <v>23.147222500000002</v>
      </c>
      <c r="N1538">
        <v>22.502338590000001</v>
      </c>
      <c r="O1538">
        <v>0.32239269999999998</v>
      </c>
      <c r="P1538">
        <v>117.673335499999</v>
      </c>
      <c r="Q1538">
        <v>16.0445232</v>
      </c>
      <c r="R1538">
        <v>0</v>
      </c>
      <c r="S1538">
        <v>0</v>
      </c>
      <c r="T1538">
        <v>-0.64488391</v>
      </c>
      <c r="U1538">
        <v>0</v>
      </c>
      <c r="V1538">
        <v>-2.786009897</v>
      </c>
      <c r="W1538">
        <v>97.213990101836103</v>
      </c>
      <c r="X1538">
        <v>16.4738808</v>
      </c>
      <c r="Y1538">
        <v>0.1193791</v>
      </c>
      <c r="Z1538">
        <v>43.573380820453103</v>
      </c>
      <c r="AA1538">
        <v>74.099954679546798</v>
      </c>
      <c r="AB1538">
        <v>-0.42935756782226497</v>
      </c>
      <c r="AC1538">
        <v>170.057850192713</v>
      </c>
    </row>
    <row r="1539" spans="1:29" x14ac:dyDescent="0.2">
      <c r="A1539" t="s">
        <v>4656</v>
      </c>
      <c r="B1539" t="s">
        <v>30</v>
      </c>
      <c r="C1539" t="s">
        <v>4657</v>
      </c>
      <c r="E1539">
        <v>-27.6</v>
      </c>
      <c r="F1539">
        <v>-70.39</v>
      </c>
      <c r="G1539" t="s">
        <v>32</v>
      </c>
      <c r="H1539" t="s">
        <v>3713</v>
      </c>
      <c r="I1539" t="s">
        <v>46</v>
      </c>
      <c r="L1539" t="str">
        <f t="shared" si="24"/>
        <v>copper</v>
      </c>
      <c r="M1539">
        <v>23.147222500000002</v>
      </c>
      <c r="N1539">
        <v>22.502338590000001</v>
      </c>
      <c r="O1539">
        <v>0.32239269999999998</v>
      </c>
      <c r="P1539">
        <v>117.673335499999</v>
      </c>
      <c r="Q1539">
        <v>16.0445232</v>
      </c>
      <c r="R1539">
        <v>0</v>
      </c>
      <c r="S1539">
        <v>0</v>
      </c>
      <c r="T1539">
        <v>-0.64488391</v>
      </c>
      <c r="U1539">
        <v>0</v>
      </c>
      <c r="V1539">
        <v>-2.786009897</v>
      </c>
      <c r="W1539">
        <v>97.213990101836103</v>
      </c>
      <c r="X1539">
        <v>16.4738808</v>
      </c>
      <c r="Y1539">
        <v>0.1193791</v>
      </c>
      <c r="Z1539">
        <v>43.573380820453103</v>
      </c>
      <c r="AA1539">
        <v>74.099954679546798</v>
      </c>
      <c r="AB1539">
        <v>-0.42935756782226497</v>
      </c>
      <c r="AC1539">
        <v>170.057850192713</v>
      </c>
    </row>
    <row r="1540" spans="1:29" x14ac:dyDescent="0.2">
      <c r="A1540" t="s">
        <v>4658</v>
      </c>
      <c r="B1540" t="s">
        <v>30</v>
      </c>
      <c r="C1540" t="s">
        <v>4659</v>
      </c>
      <c r="D1540" t="s">
        <v>4660</v>
      </c>
      <c r="E1540">
        <v>-27.661000000000001</v>
      </c>
      <c r="F1540">
        <v>-70.0979999999999</v>
      </c>
      <c r="G1540" t="s">
        <v>32</v>
      </c>
      <c r="H1540" t="s">
        <v>3713</v>
      </c>
      <c r="I1540" t="s">
        <v>46</v>
      </c>
      <c r="J1540" t="s">
        <v>47</v>
      </c>
      <c r="K1540" t="s">
        <v>41</v>
      </c>
      <c r="L1540" t="str">
        <f t="shared" si="24"/>
        <v>copper;gold;silver</v>
      </c>
      <c r="M1540">
        <v>23.147222500000002</v>
      </c>
      <c r="N1540">
        <v>22.502338590000001</v>
      </c>
      <c r="O1540">
        <v>0.32239269999999998</v>
      </c>
      <c r="P1540">
        <v>117.673335499999</v>
      </c>
      <c r="Q1540">
        <v>16.0445232</v>
      </c>
      <c r="R1540">
        <v>0</v>
      </c>
      <c r="S1540">
        <v>0</v>
      </c>
      <c r="T1540">
        <v>-0.64488391</v>
      </c>
      <c r="U1540">
        <v>0</v>
      </c>
      <c r="V1540">
        <v>-2.786009897</v>
      </c>
      <c r="W1540">
        <v>97.213990101836103</v>
      </c>
      <c r="X1540">
        <v>16.4738808</v>
      </c>
      <c r="Y1540">
        <v>0.1193791</v>
      </c>
      <c r="Z1540">
        <v>43.573380820453103</v>
      </c>
      <c r="AA1540">
        <v>74.099954679546798</v>
      </c>
      <c r="AB1540">
        <v>-0.42935756782226497</v>
      </c>
      <c r="AC1540">
        <v>170.057850192713</v>
      </c>
    </row>
    <row r="1541" spans="1:29" x14ac:dyDescent="0.2">
      <c r="A1541" t="s">
        <v>4661</v>
      </c>
      <c r="B1541" t="s">
        <v>63</v>
      </c>
      <c r="C1541" t="s">
        <v>4466</v>
      </c>
      <c r="E1541">
        <v>-27.78</v>
      </c>
      <c r="F1541">
        <v>-70.013999999999896</v>
      </c>
      <c r="G1541" t="s">
        <v>135</v>
      </c>
      <c r="H1541" t="s">
        <v>3713</v>
      </c>
      <c r="I1541" t="s">
        <v>46</v>
      </c>
      <c r="J1541" t="s">
        <v>41</v>
      </c>
      <c r="L1541" t="str">
        <f t="shared" si="24"/>
        <v>copper;silver</v>
      </c>
      <c r="M1541">
        <v>23.147222500000002</v>
      </c>
      <c r="N1541">
        <v>22.502338590000001</v>
      </c>
      <c r="O1541">
        <v>0.32239269999999998</v>
      </c>
      <c r="P1541">
        <v>117.673335499999</v>
      </c>
      <c r="Q1541">
        <v>16.0445232</v>
      </c>
      <c r="R1541">
        <v>0</v>
      </c>
      <c r="S1541">
        <v>0</v>
      </c>
      <c r="T1541">
        <v>-0.64488391</v>
      </c>
      <c r="U1541">
        <v>0</v>
      </c>
      <c r="V1541">
        <v>-2.786009897</v>
      </c>
      <c r="W1541">
        <v>97.213990101836103</v>
      </c>
      <c r="X1541">
        <v>16.4738808</v>
      </c>
      <c r="Y1541">
        <v>0.1193791</v>
      </c>
      <c r="Z1541">
        <v>43.573380820453103</v>
      </c>
      <c r="AA1541">
        <v>74.099954679546798</v>
      </c>
      <c r="AB1541">
        <v>-0.42935756782226497</v>
      </c>
      <c r="AC1541">
        <v>170.057850192713</v>
      </c>
    </row>
    <row r="1542" spans="1:29" x14ac:dyDescent="0.2">
      <c r="A1542" t="s">
        <v>2951</v>
      </c>
      <c r="B1542" t="s">
        <v>30</v>
      </c>
      <c r="C1542" t="s">
        <v>2952</v>
      </c>
      <c r="E1542">
        <v>38.430999999999898</v>
      </c>
      <c r="F1542">
        <v>-121.341999999999</v>
      </c>
      <c r="G1542" t="s">
        <v>32</v>
      </c>
      <c r="H1542" t="s">
        <v>466</v>
      </c>
      <c r="I1542" t="s">
        <v>73</v>
      </c>
      <c r="L1542" t="str">
        <f t="shared" si="24"/>
        <v>lithium</v>
      </c>
      <c r="M1542">
        <v>55.753528600000003</v>
      </c>
      <c r="N1542">
        <v>60.707993680000001</v>
      </c>
      <c r="O1542">
        <v>2.7196977000000002</v>
      </c>
      <c r="P1542">
        <v>992.68966049999904</v>
      </c>
      <c r="Q1542">
        <v>15.8489132</v>
      </c>
      <c r="R1542">
        <v>50.112000000000002</v>
      </c>
      <c r="S1542">
        <v>87.077083329999894</v>
      </c>
      <c r="T1542">
        <v>4.9544650819999996</v>
      </c>
      <c r="U1542">
        <v>36.965083329999899</v>
      </c>
      <c r="V1542">
        <v>8.8863704349999999</v>
      </c>
      <c r="W1542">
        <v>108.886370431449</v>
      </c>
      <c r="X1542">
        <v>16.2877522</v>
      </c>
      <c r="Y1542">
        <v>1.5335604</v>
      </c>
      <c r="Z1542">
        <v>559.74954426288605</v>
      </c>
      <c r="AA1542">
        <v>432.94011623711299</v>
      </c>
      <c r="AB1542">
        <v>-0.438838951489258</v>
      </c>
      <c r="AC1542">
        <v>77.345327151134498</v>
      </c>
    </row>
    <row r="1543" spans="1:29" x14ac:dyDescent="0.2">
      <c r="A1543" t="s">
        <v>3162</v>
      </c>
      <c r="B1543" t="s">
        <v>36</v>
      </c>
      <c r="C1543" t="s">
        <v>3163</v>
      </c>
      <c r="D1543" t="s">
        <v>3164</v>
      </c>
      <c r="E1543">
        <v>27.164000000000001</v>
      </c>
      <c r="F1543">
        <v>-109.01900000000001</v>
      </c>
      <c r="G1543" t="s">
        <v>32</v>
      </c>
      <c r="H1543" t="s">
        <v>924</v>
      </c>
      <c r="I1543" t="s">
        <v>46</v>
      </c>
      <c r="L1543" t="str">
        <f t="shared" si="24"/>
        <v>copper</v>
      </c>
      <c r="M1543">
        <v>52.182300599999898</v>
      </c>
      <c r="N1543">
        <v>56.44985655</v>
      </c>
      <c r="O1543">
        <v>1.2167919</v>
      </c>
      <c r="P1543">
        <v>444.12904350000002</v>
      </c>
      <c r="Q1543">
        <v>23.9068489</v>
      </c>
      <c r="R1543">
        <v>140.08000000000001</v>
      </c>
      <c r="S1543">
        <v>198.333333299999</v>
      </c>
      <c r="T1543">
        <v>4.2675559539999997</v>
      </c>
      <c r="U1543">
        <v>58.253333329999897</v>
      </c>
      <c r="V1543">
        <v>8.1781675109999998</v>
      </c>
      <c r="W1543">
        <v>108.178167503024</v>
      </c>
      <c r="X1543">
        <v>24.352882399999999</v>
      </c>
      <c r="Y1543">
        <v>1.5686268000000001</v>
      </c>
      <c r="Z1543">
        <v>572.54876792430798</v>
      </c>
      <c r="AA1543">
        <v>-128.41972442430799</v>
      </c>
      <c r="AB1543">
        <v>-0.44603348525390601</v>
      </c>
      <c r="AC1543">
        <v>-22.429482276221702</v>
      </c>
    </row>
    <row r="1544" spans="1:29" x14ac:dyDescent="0.2">
      <c r="A1544" t="s">
        <v>4621</v>
      </c>
      <c r="B1544" t="s">
        <v>36</v>
      </c>
      <c r="C1544" t="s">
        <v>4622</v>
      </c>
      <c r="D1544" t="s">
        <v>4623</v>
      </c>
      <c r="E1544">
        <v>30.53</v>
      </c>
      <c r="F1544">
        <v>-6.9180000000000001</v>
      </c>
      <c r="G1544" t="s">
        <v>32</v>
      </c>
      <c r="H1544" t="s">
        <v>4586</v>
      </c>
      <c r="I1544" t="s">
        <v>328</v>
      </c>
      <c r="J1544" t="s">
        <v>98</v>
      </c>
      <c r="K1544" t="s">
        <v>4624</v>
      </c>
      <c r="L1544" t="str">
        <f t="shared" si="24"/>
        <v>cobalt;nickel;silver;copper;arsenic</v>
      </c>
      <c r="M1544">
        <v>14.8291416</v>
      </c>
      <c r="N1544">
        <v>14.46006073</v>
      </c>
      <c r="O1544">
        <v>0.3205095</v>
      </c>
      <c r="P1544">
        <v>116.9859675</v>
      </c>
      <c r="Q1544">
        <v>21.4125519</v>
      </c>
      <c r="R1544">
        <v>74.502666669999897</v>
      </c>
      <c r="S1544">
        <v>111.64583330000001</v>
      </c>
      <c r="T1544">
        <v>-0.36908087499999997</v>
      </c>
      <c r="U1544">
        <v>37.1431666699999</v>
      </c>
      <c r="V1544">
        <v>-2.4888890030000002</v>
      </c>
      <c r="W1544">
        <v>97.511111027491907</v>
      </c>
      <c r="X1544">
        <v>21.870365100000001</v>
      </c>
      <c r="Y1544">
        <v>0.2470329</v>
      </c>
      <c r="Z1544">
        <v>90.1670123636722</v>
      </c>
      <c r="AA1544">
        <v>26.818955136327698</v>
      </c>
      <c r="AB1544">
        <v>-0.45781324282226499</v>
      </c>
      <c r="AC1544">
        <v>29.743643970544699</v>
      </c>
    </row>
    <row r="1545" spans="1:29" x14ac:dyDescent="0.2">
      <c r="A1545" t="s">
        <v>4625</v>
      </c>
      <c r="B1545" t="s">
        <v>30</v>
      </c>
      <c r="C1545" t="s">
        <v>4626</v>
      </c>
      <c r="E1545">
        <v>30.3799999999999</v>
      </c>
      <c r="F1545">
        <v>-6.44</v>
      </c>
      <c r="G1545" t="s">
        <v>32</v>
      </c>
      <c r="H1545" t="s">
        <v>4586</v>
      </c>
      <c r="I1545" t="s">
        <v>46</v>
      </c>
      <c r="J1545" t="s">
        <v>41</v>
      </c>
      <c r="L1545" t="str">
        <f t="shared" si="24"/>
        <v>copper;silver</v>
      </c>
      <c r="M1545">
        <v>14.8291416</v>
      </c>
      <c r="N1545">
        <v>14.46006073</v>
      </c>
      <c r="O1545">
        <v>0.3205095</v>
      </c>
      <c r="P1545">
        <v>116.9859675</v>
      </c>
      <c r="Q1545">
        <v>21.4125519</v>
      </c>
      <c r="R1545">
        <v>74.502666669999897</v>
      </c>
      <c r="S1545">
        <v>111.64583330000001</v>
      </c>
      <c r="T1545">
        <v>-0.36908087499999997</v>
      </c>
      <c r="U1545">
        <v>37.1431666699999</v>
      </c>
      <c r="V1545">
        <v>-2.4888890030000002</v>
      </c>
      <c r="W1545">
        <v>97.511111027491907</v>
      </c>
      <c r="X1545">
        <v>21.870365100000001</v>
      </c>
      <c r="Y1545">
        <v>0.2470329</v>
      </c>
      <c r="Z1545">
        <v>90.1670123636722</v>
      </c>
      <c r="AA1545">
        <v>26.818955136327698</v>
      </c>
      <c r="AB1545">
        <v>-0.45781324282226499</v>
      </c>
      <c r="AC1545">
        <v>29.743643970544699</v>
      </c>
    </row>
    <row r="1546" spans="1:29" x14ac:dyDescent="0.2">
      <c r="A1546" t="s">
        <v>1288</v>
      </c>
      <c r="B1546" t="s">
        <v>63</v>
      </c>
      <c r="C1546" t="s">
        <v>1289</v>
      </c>
      <c r="D1546" t="s">
        <v>1290</v>
      </c>
      <c r="E1546">
        <v>40.1679999999999</v>
      </c>
      <c r="F1546">
        <v>-113.837</v>
      </c>
      <c r="G1546" t="s">
        <v>135</v>
      </c>
      <c r="H1546" t="s">
        <v>466</v>
      </c>
      <c r="I1546" t="s">
        <v>46</v>
      </c>
      <c r="J1546" t="s">
        <v>47</v>
      </c>
      <c r="K1546" t="s">
        <v>1291</v>
      </c>
      <c r="L1546" t="str">
        <f t="shared" si="24"/>
        <v>copper;gold;silver;tungsten</v>
      </c>
      <c r="M1546">
        <v>18.0434474999999</v>
      </c>
      <c r="N1546">
        <v>20.4958169199999</v>
      </c>
      <c r="O1546">
        <v>1.4092541000000001</v>
      </c>
      <c r="P1546">
        <v>514.37774649999903</v>
      </c>
      <c r="Q1546">
        <v>11.5584869</v>
      </c>
      <c r="R1546">
        <v>29.024000000000001</v>
      </c>
      <c r="S1546">
        <v>69.987499999999898</v>
      </c>
      <c r="T1546">
        <v>2.4523694210000002</v>
      </c>
      <c r="U1546">
        <v>40.963500000000003</v>
      </c>
      <c r="V1546">
        <v>13.59146816</v>
      </c>
      <c r="W1546">
        <v>113.59146814931</v>
      </c>
      <c r="X1546">
        <v>12.034977</v>
      </c>
      <c r="Y1546">
        <v>0.69167789999999996</v>
      </c>
      <c r="Z1546">
        <v>252.46244370937299</v>
      </c>
      <c r="AA1546">
        <v>261.91530279062601</v>
      </c>
      <c r="AB1546">
        <v>-0.47649005922851601</v>
      </c>
      <c r="AC1546">
        <v>103.744263480288</v>
      </c>
    </row>
    <row r="1547" spans="1:29" x14ac:dyDescent="0.2">
      <c r="A1547" t="s">
        <v>1292</v>
      </c>
      <c r="B1547" t="s">
        <v>63</v>
      </c>
      <c r="C1547" t="s">
        <v>1293</v>
      </c>
      <c r="D1547" t="s">
        <v>1294</v>
      </c>
      <c r="E1547">
        <v>40.104999999999897</v>
      </c>
      <c r="F1547">
        <v>-113.811999999999</v>
      </c>
      <c r="G1547" t="s">
        <v>32</v>
      </c>
      <c r="H1547" t="s">
        <v>466</v>
      </c>
      <c r="I1547" t="s">
        <v>47</v>
      </c>
      <c r="J1547" t="s">
        <v>41</v>
      </c>
      <c r="K1547" t="s">
        <v>1295</v>
      </c>
      <c r="L1547" t="str">
        <f t="shared" si="24"/>
        <v>gold;silver;copper;lead;barium</v>
      </c>
      <c r="M1547">
        <v>18.0434474999999</v>
      </c>
      <c r="N1547">
        <v>20.4958169199999</v>
      </c>
      <c r="O1547">
        <v>1.4092541000000001</v>
      </c>
      <c r="P1547">
        <v>514.37774649999903</v>
      </c>
      <c r="Q1547">
        <v>11.5584869</v>
      </c>
      <c r="R1547">
        <v>29.024000000000001</v>
      </c>
      <c r="S1547">
        <v>69.987499999999898</v>
      </c>
      <c r="T1547">
        <v>2.4523694210000002</v>
      </c>
      <c r="U1547">
        <v>40.963500000000003</v>
      </c>
      <c r="V1547">
        <v>13.59146816</v>
      </c>
      <c r="W1547">
        <v>113.59146814931</v>
      </c>
      <c r="X1547">
        <v>12.034977</v>
      </c>
      <c r="Y1547">
        <v>0.69167789999999996</v>
      </c>
      <c r="Z1547">
        <v>252.46244370937299</v>
      </c>
      <c r="AA1547">
        <v>261.91530279062601</v>
      </c>
      <c r="AB1547">
        <v>-0.47649005922851601</v>
      </c>
      <c r="AC1547">
        <v>103.744263480288</v>
      </c>
    </row>
    <row r="1548" spans="1:29" x14ac:dyDescent="0.2">
      <c r="A1548" t="s">
        <v>772</v>
      </c>
      <c r="B1548" t="s">
        <v>36</v>
      </c>
      <c r="C1548" t="s">
        <v>773</v>
      </c>
      <c r="D1548" t="s">
        <v>774</v>
      </c>
      <c r="E1548">
        <v>22.896000000000001</v>
      </c>
      <c r="F1548">
        <v>104.536</v>
      </c>
      <c r="G1548" t="s">
        <v>404</v>
      </c>
      <c r="H1548" t="s">
        <v>80</v>
      </c>
      <c r="I1548" t="s">
        <v>40</v>
      </c>
      <c r="J1548" t="s">
        <v>77</v>
      </c>
      <c r="K1548" t="s">
        <v>775</v>
      </c>
      <c r="L1548" t="str">
        <f t="shared" si="24"/>
        <v>zinc;tin;silver;indium;lead</v>
      </c>
      <c r="M1548">
        <v>62.712253599999897</v>
      </c>
      <c r="N1548">
        <v>72.006981780000004</v>
      </c>
      <c r="O1548">
        <v>4.2662277</v>
      </c>
      <c r="P1548">
        <v>1557.1731110000001</v>
      </c>
      <c r="Q1548">
        <v>21.1017493999999</v>
      </c>
      <c r="R1548">
        <v>27.685333329999899</v>
      </c>
      <c r="S1548">
        <v>82.777083329999897</v>
      </c>
      <c r="T1548">
        <v>9.2947281769999996</v>
      </c>
      <c r="U1548">
        <v>55.091749999999898</v>
      </c>
      <c r="V1548">
        <v>14.82123133</v>
      </c>
      <c r="W1548">
        <v>114.821231332691</v>
      </c>
      <c r="X1548">
        <v>21.599746700000001</v>
      </c>
      <c r="Y1548">
        <v>6.7227559000000001</v>
      </c>
      <c r="Z1548">
        <v>2453.8059067726099</v>
      </c>
      <c r="AA1548">
        <v>-896.63279577261301</v>
      </c>
      <c r="AB1548">
        <v>-0.49799730410156301</v>
      </c>
      <c r="AC1548">
        <v>-36.540493822183201</v>
      </c>
    </row>
    <row r="1549" spans="1:29" x14ac:dyDescent="0.2">
      <c r="A1549" t="s">
        <v>1851</v>
      </c>
      <c r="B1549" t="s">
        <v>63</v>
      </c>
      <c r="C1549" t="s">
        <v>1852</v>
      </c>
      <c r="D1549" t="s">
        <v>1853</v>
      </c>
      <c r="E1549">
        <v>41.829999999999899</v>
      </c>
      <c r="F1549">
        <v>-118.697</v>
      </c>
      <c r="G1549" t="s">
        <v>32</v>
      </c>
      <c r="H1549" t="s">
        <v>466</v>
      </c>
      <c r="I1549" t="s">
        <v>46</v>
      </c>
      <c r="J1549" t="s">
        <v>47</v>
      </c>
      <c r="K1549" t="s">
        <v>1854</v>
      </c>
      <c r="L1549" t="str">
        <f t="shared" si="24"/>
        <v>copper;gold;lead;molybdenum</v>
      </c>
      <c r="M1549">
        <v>20.704326600000002</v>
      </c>
      <c r="N1549">
        <v>23.21407091</v>
      </c>
      <c r="O1549">
        <v>2.0653377000000002</v>
      </c>
      <c r="P1549">
        <v>753.84826050000004</v>
      </c>
      <c r="Q1549">
        <v>10.8011389</v>
      </c>
      <c r="R1549">
        <v>14.26933333</v>
      </c>
      <c r="S1549">
        <v>50.114583330000002</v>
      </c>
      <c r="T1549">
        <v>2.5097443109999999</v>
      </c>
      <c r="U1549">
        <v>35.84525</v>
      </c>
      <c r="V1549">
        <v>12.12183501</v>
      </c>
      <c r="W1549">
        <v>112.121835008147</v>
      </c>
      <c r="X1549">
        <v>11.3140182</v>
      </c>
      <c r="Y1549">
        <v>0.7592179</v>
      </c>
      <c r="Z1549">
        <v>277.11454004049301</v>
      </c>
      <c r="AA1549">
        <v>476.73372045950703</v>
      </c>
      <c r="AB1549">
        <v>-0.51287934951171898</v>
      </c>
      <c r="AC1549">
        <v>172.03489950034501</v>
      </c>
    </row>
    <row r="1550" spans="1:29" x14ac:dyDescent="0.2">
      <c r="A1550" t="s">
        <v>1855</v>
      </c>
      <c r="B1550" t="s">
        <v>63</v>
      </c>
      <c r="C1550" t="s">
        <v>1856</v>
      </c>
      <c r="D1550" t="s">
        <v>1857</v>
      </c>
      <c r="E1550">
        <v>41.344000000000001</v>
      </c>
      <c r="F1550">
        <v>-118.054</v>
      </c>
      <c r="G1550" t="s">
        <v>32</v>
      </c>
      <c r="H1550" t="s">
        <v>466</v>
      </c>
      <c r="I1550" t="s">
        <v>47</v>
      </c>
      <c r="J1550" t="s">
        <v>46</v>
      </c>
      <c r="L1550" t="str">
        <f t="shared" si="24"/>
        <v>gold;copper</v>
      </c>
      <c r="M1550">
        <v>20.704326600000002</v>
      </c>
      <c r="N1550">
        <v>23.21407091</v>
      </c>
      <c r="O1550">
        <v>2.0653377000000002</v>
      </c>
      <c r="P1550">
        <v>753.84826050000004</v>
      </c>
      <c r="Q1550">
        <v>10.8011389</v>
      </c>
      <c r="R1550">
        <v>14.26933333</v>
      </c>
      <c r="S1550">
        <v>50.114583330000002</v>
      </c>
      <c r="T1550">
        <v>2.5097443109999999</v>
      </c>
      <c r="U1550">
        <v>35.84525</v>
      </c>
      <c r="V1550">
        <v>12.12183501</v>
      </c>
      <c r="W1550">
        <v>112.121835008147</v>
      </c>
      <c r="X1550">
        <v>11.3140182</v>
      </c>
      <c r="Y1550">
        <v>0.7592179</v>
      </c>
      <c r="Z1550">
        <v>277.11454004049301</v>
      </c>
      <c r="AA1550">
        <v>476.73372045950703</v>
      </c>
      <c r="AB1550">
        <v>-0.51287934951171898</v>
      </c>
      <c r="AC1550">
        <v>172.03489950034501</v>
      </c>
    </row>
    <row r="1551" spans="1:29" x14ac:dyDescent="0.2">
      <c r="A1551" t="s">
        <v>1858</v>
      </c>
      <c r="B1551" t="s">
        <v>36</v>
      </c>
      <c r="C1551" t="s">
        <v>1859</v>
      </c>
      <c r="D1551" t="s">
        <v>1860</v>
      </c>
      <c r="E1551">
        <v>41.703000000000003</v>
      </c>
      <c r="F1551">
        <v>-118.069999999999</v>
      </c>
      <c r="G1551" t="s">
        <v>32</v>
      </c>
      <c r="H1551" t="s">
        <v>466</v>
      </c>
      <c r="I1551" t="s">
        <v>73</v>
      </c>
      <c r="J1551" t="s">
        <v>219</v>
      </c>
      <c r="L1551" t="str">
        <f t="shared" si="24"/>
        <v>lithium;potash</v>
      </c>
      <c r="M1551">
        <v>20.704326600000002</v>
      </c>
      <c r="N1551">
        <v>23.21407091</v>
      </c>
      <c r="O1551">
        <v>2.0653377000000002</v>
      </c>
      <c r="P1551">
        <v>753.84826050000004</v>
      </c>
      <c r="Q1551">
        <v>10.8011389</v>
      </c>
      <c r="R1551">
        <v>14.26933333</v>
      </c>
      <c r="S1551">
        <v>50.114583330000002</v>
      </c>
      <c r="T1551">
        <v>2.5097443109999999</v>
      </c>
      <c r="U1551">
        <v>35.84525</v>
      </c>
      <c r="V1551">
        <v>12.12183501</v>
      </c>
      <c r="W1551">
        <v>112.121835008147</v>
      </c>
      <c r="X1551">
        <v>11.3140182</v>
      </c>
      <c r="Y1551">
        <v>0.7592179</v>
      </c>
      <c r="Z1551">
        <v>277.11454004049301</v>
      </c>
      <c r="AA1551">
        <v>476.73372045950703</v>
      </c>
      <c r="AB1551">
        <v>-0.51287934951171898</v>
      </c>
      <c r="AC1551">
        <v>172.03489950034501</v>
      </c>
    </row>
    <row r="1552" spans="1:29" x14ac:dyDescent="0.2">
      <c r="A1552" t="s">
        <v>1752</v>
      </c>
      <c r="B1552" t="s">
        <v>36</v>
      </c>
      <c r="C1552" t="s">
        <v>1753</v>
      </c>
      <c r="D1552" t="s">
        <v>1754</v>
      </c>
      <c r="E1552">
        <v>52.5489999999999</v>
      </c>
      <c r="F1552">
        <v>-121.638999999999</v>
      </c>
      <c r="G1552" t="s">
        <v>32</v>
      </c>
      <c r="H1552" t="s">
        <v>87</v>
      </c>
      <c r="I1552" t="s">
        <v>46</v>
      </c>
      <c r="J1552" t="s">
        <v>47</v>
      </c>
      <c r="K1552" t="s">
        <v>41</v>
      </c>
      <c r="L1552" t="str">
        <f t="shared" si="24"/>
        <v>copper;gold;silver</v>
      </c>
      <c r="M1552">
        <v>25.9730968</v>
      </c>
      <c r="N1552">
        <v>29.170207210000001</v>
      </c>
      <c r="O1552">
        <v>3.1037853000000002</v>
      </c>
      <c r="P1552">
        <v>1132.88163499999</v>
      </c>
      <c r="Q1552">
        <v>3.8488820000000001</v>
      </c>
      <c r="R1552">
        <v>1.3333332999999999E-2</v>
      </c>
      <c r="S1552">
        <v>1.3666666670000001</v>
      </c>
      <c r="T1552">
        <v>3.197110409</v>
      </c>
      <c r="U1552">
        <v>1.3533333329999999</v>
      </c>
      <c r="V1552">
        <v>12.309315420000001</v>
      </c>
      <c r="W1552">
        <v>112.309315422102</v>
      </c>
      <c r="X1552">
        <v>4.3723669000000003</v>
      </c>
      <c r="Y1552">
        <v>1.9740903000000001</v>
      </c>
      <c r="Z1552">
        <v>720.542973279953</v>
      </c>
      <c r="AA1552">
        <v>412.33866172004599</v>
      </c>
      <c r="AB1552">
        <v>-0.52348490521240199</v>
      </c>
      <c r="AC1552">
        <v>57.226102676854602</v>
      </c>
    </row>
    <row r="1553" spans="1:29" x14ac:dyDescent="0.2">
      <c r="A1553" t="s">
        <v>3600</v>
      </c>
      <c r="B1553" t="s">
        <v>36</v>
      </c>
      <c r="C1553" t="s">
        <v>3601</v>
      </c>
      <c r="D1553" t="s">
        <v>3602</v>
      </c>
      <c r="E1553">
        <v>20.991</v>
      </c>
      <c r="F1553">
        <v>-101.219999999999</v>
      </c>
      <c r="G1553" t="s">
        <v>32</v>
      </c>
      <c r="H1553" t="s">
        <v>924</v>
      </c>
      <c r="I1553" t="s">
        <v>41</v>
      </c>
      <c r="J1553" t="s">
        <v>47</v>
      </c>
      <c r="K1553" t="s">
        <v>233</v>
      </c>
      <c r="L1553" t="str">
        <f t="shared" si="24"/>
        <v>silver;gold;lead;copper</v>
      </c>
      <c r="M1553">
        <v>46.251319899999899</v>
      </c>
      <c r="N1553">
        <v>49.541183910000001</v>
      </c>
      <c r="O1553">
        <v>3.8015428</v>
      </c>
      <c r="P1553">
        <v>1387.563122</v>
      </c>
      <c r="Q1553">
        <v>18.2420043999999</v>
      </c>
      <c r="R1553">
        <v>7.9320000000000004</v>
      </c>
      <c r="S1553">
        <v>42.193750000000001</v>
      </c>
      <c r="T1553">
        <v>3.2898640079999999</v>
      </c>
      <c r="U1553">
        <v>34.2617499999999</v>
      </c>
      <c r="V1553">
        <v>7.113016483</v>
      </c>
      <c r="W1553">
        <v>107.11301648712499</v>
      </c>
      <c r="X1553">
        <v>18.767992</v>
      </c>
      <c r="Y1553">
        <v>2.2353888</v>
      </c>
      <c r="Z1553">
        <v>815.91689586639404</v>
      </c>
      <c r="AA1553">
        <v>571.64622613360496</v>
      </c>
      <c r="AB1553">
        <v>-0.52598761965332097</v>
      </c>
      <c r="AC1553">
        <v>70.061819902208796</v>
      </c>
    </row>
    <row r="1554" spans="1:29" x14ac:dyDescent="0.2">
      <c r="A1554" t="s">
        <v>1065</v>
      </c>
      <c r="B1554" t="s">
        <v>30</v>
      </c>
      <c r="C1554" t="s">
        <v>1066</v>
      </c>
      <c r="E1554">
        <v>41.064999999999898</v>
      </c>
      <c r="F1554">
        <v>40.802</v>
      </c>
      <c r="G1554" t="s">
        <v>32</v>
      </c>
      <c r="H1554" t="s">
        <v>1067</v>
      </c>
      <c r="I1554" t="s">
        <v>46</v>
      </c>
      <c r="J1554" t="s">
        <v>47</v>
      </c>
      <c r="L1554" t="str">
        <f t="shared" si="24"/>
        <v>copper;gold</v>
      </c>
      <c r="M1554">
        <v>30.7745037</v>
      </c>
      <c r="N1554">
        <v>35.11145372</v>
      </c>
      <c r="O1554">
        <v>2.5453986999999998</v>
      </c>
      <c r="P1554">
        <v>929.07052550000003</v>
      </c>
      <c r="Q1554">
        <v>13.9788017</v>
      </c>
      <c r="R1554">
        <v>0.105333333</v>
      </c>
      <c r="S1554">
        <v>2.8208333329999999</v>
      </c>
      <c r="T1554">
        <v>4.3369500199999997</v>
      </c>
      <c r="U1554">
        <v>2.7155</v>
      </c>
      <c r="V1554">
        <v>14.092672500000001</v>
      </c>
      <c r="W1554">
        <v>114.09267250019001</v>
      </c>
      <c r="X1554">
        <v>14.539426799999999</v>
      </c>
      <c r="Y1554">
        <v>4.5518694000000002</v>
      </c>
      <c r="Z1554">
        <v>1661.4323282241801</v>
      </c>
      <c r="AA1554">
        <v>-732.36180272418198</v>
      </c>
      <c r="AB1554">
        <v>-0.56062510358886697</v>
      </c>
      <c r="AC1554">
        <v>-44.080146406381999</v>
      </c>
    </row>
    <row r="1555" spans="1:29" x14ac:dyDescent="0.2">
      <c r="A1555" t="s">
        <v>1068</v>
      </c>
      <c r="B1555" t="s">
        <v>36</v>
      </c>
      <c r="C1555" t="s">
        <v>1066</v>
      </c>
      <c r="D1555" t="s">
        <v>1069</v>
      </c>
      <c r="E1555">
        <v>41.0399999999999</v>
      </c>
      <c r="F1555">
        <v>40.765999999999899</v>
      </c>
      <c r="G1555" t="s">
        <v>32</v>
      </c>
      <c r="H1555" t="s">
        <v>1067</v>
      </c>
      <c r="I1555" t="s">
        <v>40</v>
      </c>
      <c r="J1555" t="s">
        <v>46</v>
      </c>
      <c r="K1555" t="s">
        <v>1070</v>
      </c>
      <c r="L1555" t="str">
        <f t="shared" si="24"/>
        <v>zinc;copper;gold;silver</v>
      </c>
      <c r="M1555">
        <v>30.7745037</v>
      </c>
      <c r="N1555">
        <v>35.11145372</v>
      </c>
      <c r="O1555">
        <v>2.5453986999999998</v>
      </c>
      <c r="P1555">
        <v>929.07052550000003</v>
      </c>
      <c r="Q1555">
        <v>13.9788017</v>
      </c>
      <c r="R1555">
        <v>0.105333333</v>
      </c>
      <c r="S1555">
        <v>2.8208333329999999</v>
      </c>
      <c r="T1555">
        <v>4.3369500199999997</v>
      </c>
      <c r="U1555">
        <v>2.7155</v>
      </c>
      <c r="V1555">
        <v>14.092672500000001</v>
      </c>
      <c r="W1555">
        <v>114.09267250019001</v>
      </c>
      <c r="X1555">
        <v>14.539426799999999</v>
      </c>
      <c r="Y1555">
        <v>4.5518694000000002</v>
      </c>
      <c r="Z1555">
        <v>1661.4323282241801</v>
      </c>
      <c r="AA1555">
        <v>-732.36180272418198</v>
      </c>
      <c r="AB1555">
        <v>-0.56062510358886697</v>
      </c>
      <c r="AC1555">
        <v>-44.080146406381999</v>
      </c>
    </row>
    <row r="1556" spans="1:29" x14ac:dyDescent="0.2">
      <c r="A1556" t="s">
        <v>3613</v>
      </c>
      <c r="B1556" t="s">
        <v>30</v>
      </c>
      <c r="C1556" t="s">
        <v>3614</v>
      </c>
      <c r="D1556" t="s">
        <v>3615</v>
      </c>
      <c r="E1556">
        <v>39.735999999999898</v>
      </c>
      <c r="F1556">
        <v>-122.593999999999</v>
      </c>
      <c r="G1556" t="s">
        <v>32</v>
      </c>
      <c r="H1556" t="s">
        <v>466</v>
      </c>
      <c r="I1556" t="s">
        <v>34</v>
      </c>
      <c r="L1556" t="str">
        <f t="shared" si="24"/>
        <v>chromium</v>
      </c>
      <c r="M1556">
        <v>61.543571499999899</v>
      </c>
      <c r="N1556">
        <v>65.849303030000002</v>
      </c>
      <c r="O1556">
        <v>3.4743392000000002</v>
      </c>
      <c r="P1556">
        <v>1268.133808</v>
      </c>
      <c r="Q1556">
        <v>15.2167987999999</v>
      </c>
      <c r="R1556">
        <v>17.184000000000001</v>
      </c>
      <c r="S1556">
        <v>44.710416670000001</v>
      </c>
      <c r="T1556">
        <v>4.305731529</v>
      </c>
      <c r="U1556">
        <v>27.52641667</v>
      </c>
      <c r="V1556">
        <v>6.9962327889999996</v>
      </c>
      <c r="W1556">
        <v>106.996232790942</v>
      </c>
      <c r="X1556">
        <v>15.802592300000001</v>
      </c>
      <c r="Y1556">
        <v>1.9593731999999999</v>
      </c>
      <c r="Z1556">
        <v>715.17123103141705</v>
      </c>
      <c r="AA1556">
        <v>552.96257696858197</v>
      </c>
      <c r="AB1556">
        <v>-0.58579347752685595</v>
      </c>
      <c r="AC1556">
        <v>77.318906714284495</v>
      </c>
    </row>
    <row r="1557" spans="1:29" x14ac:dyDescent="0.2">
      <c r="A1557" t="s">
        <v>2308</v>
      </c>
      <c r="B1557" t="s">
        <v>63</v>
      </c>
      <c r="C1557" t="s">
        <v>2309</v>
      </c>
      <c r="E1557">
        <v>-16.0459999999999</v>
      </c>
      <c r="F1557">
        <v>-72.247</v>
      </c>
      <c r="G1557" t="s">
        <v>32</v>
      </c>
      <c r="H1557" t="s">
        <v>66</v>
      </c>
      <c r="I1557" t="s">
        <v>46</v>
      </c>
      <c r="J1557" t="s">
        <v>47</v>
      </c>
      <c r="L1557" t="str">
        <f t="shared" si="24"/>
        <v>copper;gold</v>
      </c>
      <c r="M1557">
        <v>24.1902027</v>
      </c>
      <c r="N1557">
        <v>26.72679102</v>
      </c>
      <c r="O1557">
        <v>1.4322086999999999</v>
      </c>
      <c r="P1557">
        <v>522.75617550000004</v>
      </c>
      <c r="Q1557">
        <v>17.354072599999899</v>
      </c>
      <c r="R1557">
        <v>0</v>
      </c>
      <c r="S1557">
        <v>1.0416666999999999E-2</v>
      </c>
      <c r="T1557">
        <v>2.5365883199999999</v>
      </c>
      <c r="U1557">
        <v>1.0416666999999999E-2</v>
      </c>
      <c r="V1557">
        <v>10.48601515</v>
      </c>
      <c r="W1557">
        <v>110.486015150257</v>
      </c>
      <c r="X1557">
        <v>17.964220000000001</v>
      </c>
      <c r="Y1557">
        <v>0.70114399999999999</v>
      </c>
      <c r="Z1557">
        <v>255.91755270957901</v>
      </c>
      <c r="AA1557">
        <v>266.83862279042</v>
      </c>
      <c r="AB1557">
        <v>-0.61014744699707202</v>
      </c>
      <c r="AC1557">
        <v>104.267417363604</v>
      </c>
    </row>
    <row r="1558" spans="1:29" x14ac:dyDescent="0.2">
      <c r="A1558" t="s">
        <v>1895</v>
      </c>
      <c r="B1558" t="s">
        <v>63</v>
      </c>
      <c r="C1558" t="s">
        <v>1896</v>
      </c>
      <c r="D1558" t="s">
        <v>1897</v>
      </c>
      <c r="E1558">
        <v>40.994999999999898</v>
      </c>
      <c r="F1558">
        <v>-118.120999999999</v>
      </c>
      <c r="G1558" t="s">
        <v>32</v>
      </c>
      <c r="H1558" t="s">
        <v>466</v>
      </c>
      <c r="I1558" t="s">
        <v>47</v>
      </c>
      <c r="J1558" t="s">
        <v>41</v>
      </c>
      <c r="K1558" t="s">
        <v>1898</v>
      </c>
      <c r="L1558" t="str">
        <f t="shared" si="24"/>
        <v>gold;silver;antimony;arsenic</v>
      </c>
      <c r="M1558">
        <v>21.5579529</v>
      </c>
      <c r="N1558">
        <v>24.138691940000001</v>
      </c>
      <c r="O1558">
        <v>2.0992508000000001</v>
      </c>
      <c r="P1558">
        <v>766.22654199999897</v>
      </c>
      <c r="Q1558">
        <v>11.299878100000001</v>
      </c>
      <c r="R1558">
        <v>31.929333329999899</v>
      </c>
      <c r="S1558">
        <v>70.629166670000004</v>
      </c>
      <c r="T1558">
        <v>2.5807390379999999</v>
      </c>
      <c r="U1558">
        <v>38.699833329999898</v>
      </c>
      <c r="V1558">
        <v>11.9711693</v>
      </c>
      <c r="W1558">
        <v>111.971169303371</v>
      </c>
      <c r="X1558">
        <v>11.924072300000001</v>
      </c>
      <c r="Y1558">
        <v>0.78239990000000004</v>
      </c>
      <c r="Z1558">
        <v>285.57596087455698</v>
      </c>
      <c r="AA1558">
        <v>480.65058112544199</v>
      </c>
      <c r="AB1558">
        <v>-0.62419416562499896</v>
      </c>
      <c r="AC1558">
        <v>168.30918808903999</v>
      </c>
    </row>
    <row r="1559" spans="1:29" x14ac:dyDescent="0.2">
      <c r="A1559" t="s">
        <v>2491</v>
      </c>
      <c r="B1559" t="s">
        <v>30</v>
      </c>
      <c r="C1559" t="s">
        <v>2492</v>
      </c>
      <c r="E1559">
        <v>38.506999999999898</v>
      </c>
      <c r="F1559">
        <v>39.802</v>
      </c>
      <c r="G1559" t="s">
        <v>32</v>
      </c>
      <c r="H1559" t="s">
        <v>1067</v>
      </c>
      <c r="I1559" t="s">
        <v>34</v>
      </c>
      <c r="L1559" t="str">
        <f t="shared" si="24"/>
        <v>chromium</v>
      </c>
      <c r="M1559">
        <v>31.637743</v>
      </c>
      <c r="N1559">
        <v>34.821657680000001</v>
      </c>
      <c r="O1559">
        <v>1.6223898000000001</v>
      </c>
      <c r="P1559">
        <v>592.17227700000001</v>
      </c>
      <c r="Q1559">
        <v>14.0092201</v>
      </c>
      <c r="R1559">
        <v>27.698666670000001</v>
      </c>
      <c r="S1559">
        <v>78.4770833299999</v>
      </c>
      <c r="T1559">
        <v>3.1839146760000001</v>
      </c>
      <c r="U1559">
        <v>50.778416669999899</v>
      </c>
      <c r="V1559">
        <v>10.06365933</v>
      </c>
      <c r="W1559">
        <v>110.06365934510499</v>
      </c>
      <c r="X1559">
        <v>14.644738200000001</v>
      </c>
      <c r="Y1559">
        <v>1.8457633</v>
      </c>
      <c r="Z1559">
        <v>673.70361387729599</v>
      </c>
      <c r="AA1559">
        <v>-81.531336877296397</v>
      </c>
      <c r="AB1559">
        <v>-0.63551809732665998</v>
      </c>
      <c r="AC1559">
        <v>-12.1019592589191</v>
      </c>
    </row>
    <row r="1560" spans="1:29" x14ac:dyDescent="0.2">
      <c r="A1560" t="s">
        <v>2493</v>
      </c>
      <c r="B1560" t="s">
        <v>63</v>
      </c>
      <c r="C1560" t="s">
        <v>2494</v>
      </c>
      <c r="D1560" t="s">
        <v>2495</v>
      </c>
      <c r="E1560">
        <v>38.494999999999898</v>
      </c>
      <c r="F1560">
        <v>39.74</v>
      </c>
      <c r="G1560" t="s">
        <v>32</v>
      </c>
      <c r="H1560" t="s">
        <v>1067</v>
      </c>
      <c r="I1560" t="s">
        <v>34</v>
      </c>
      <c r="J1560" t="s">
        <v>1024</v>
      </c>
      <c r="K1560" t="s">
        <v>2496</v>
      </c>
      <c r="L1560" t="str">
        <f t="shared" si="24"/>
        <v>chromium;chromite;cobalt;ferrochrome</v>
      </c>
      <c r="M1560">
        <v>31.637743</v>
      </c>
      <c r="N1560">
        <v>34.821657680000001</v>
      </c>
      <c r="O1560">
        <v>1.6223898000000001</v>
      </c>
      <c r="P1560">
        <v>592.17227700000001</v>
      </c>
      <c r="Q1560">
        <v>14.0092201</v>
      </c>
      <c r="R1560">
        <v>27.698666670000001</v>
      </c>
      <c r="S1560">
        <v>78.4770833299999</v>
      </c>
      <c r="T1560">
        <v>3.1839146760000001</v>
      </c>
      <c r="U1560">
        <v>50.778416669999899</v>
      </c>
      <c r="V1560">
        <v>10.06365933</v>
      </c>
      <c r="W1560">
        <v>110.06365934510499</v>
      </c>
      <c r="X1560">
        <v>14.644738200000001</v>
      </c>
      <c r="Y1560">
        <v>1.8457633</v>
      </c>
      <c r="Z1560">
        <v>673.70361387729599</v>
      </c>
      <c r="AA1560">
        <v>-81.531336877296397</v>
      </c>
      <c r="AB1560">
        <v>-0.63551809732665998</v>
      </c>
      <c r="AC1560">
        <v>-12.1019592589191</v>
      </c>
    </row>
    <row r="1561" spans="1:29" x14ac:dyDescent="0.2">
      <c r="A1561" t="s">
        <v>2497</v>
      </c>
      <c r="B1561" t="s">
        <v>63</v>
      </c>
      <c r="C1561" t="s">
        <v>2498</v>
      </c>
      <c r="D1561" t="s">
        <v>2499</v>
      </c>
      <c r="E1561">
        <v>38.381999999999898</v>
      </c>
      <c r="F1561">
        <v>39.67</v>
      </c>
      <c r="G1561" t="s">
        <v>32</v>
      </c>
      <c r="H1561" t="s">
        <v>1067</v>
      </c>
      <c r="I1561" t="s">
        <v>34</v>
      </c>
      <c r="J1561" t="s">
        <v>46</v>
      </c>
      <c r="L1561" t="str">
        <f t="shared" si="24"/>
        <v>chromium;copper</v>
      </c>
      <c r="M1561">
        <v>31.637743</v>
      </c>
      <c r="N1561">
        <v>34.821657680000001</v>
      </c>
      <c r="O1561">
        <v>1.6223898000000001</v>
      </c>
      <c r="P1561">
        <v>592.17227700000001</v>
      </c>
      <c r="Q1561">
        <v>14.0092201</v>
      </c>
      <c r="R1561">
        <v>27.698666670000001</v>
      </c>
      <c r="S1561">
        <v>78.4770833299999</v>
      </c>
      <c r="T1561">
        <v>3.1839146760000001</v>
      </c>
      <c r="U1561">
        <v>50.778416669999899</v>
      </c>
      <c r="V1561">
        <v>10.06365933</v>
      </c>
      <c r="W1561">
        <v>110.06365934510499</v>
      </c>
      <c r="X1561">
        <v>14.644738200000001</v>
      </c>
      <c r="Y1561">
        <v>1.8457633</v>
      </c>
      <c r="Z1561">
        <v>673.70361387729599</v>
      </c>
      <c r="AA1561">
        <v>-81.531336877296397</v>
      </c>
      <c r="AB1561">
        <v>-0.63551809732665998</v>
      </c>
      <c r="AC1561">
        <v>-12.1019592589191</v>
      </c>
    </row>
    <row r="1562" spans="1:29" x14ac:dyDescent="0.2">
      <c r="A1562" t="s">
        <v>2500</v>
      </c>
      <c r="B1562" t="s">
        <v>30</v>
      </c>
      <c r="C1562" t="s">
        <v>2501</v>
      </c>
      <c r="E1562">
        <v>38.598999999999897</v>
      </c>
      <c r="F1562">
        <v>39.701999999999899</v>
      </c>
      <c r="G1562" t="s">
        <v>32</v>
      </c>
      <c r="H1562" t="s">
        <v>1067</v>
      </c>
      <c r="I1562" t="s">
        <v>46</v>
      </c>
      <c r="L1562" t="str">
        <f t="shared" si="24"/>
        <v>copper</v>
      </c>
      <c r="M1562">
        <v>31.637743</v>
      </c>
      <c r="N1562">
        <v>34.821657680000001</v>
      </c>
      <c r="O1562">
        <v>1.6223898000000001</v>
      </c>
      <c r="P1562">
        <v>592.17227700000001</v>
      </c>
      <c r="Q1562">
        <v>14.0092201</v>
      </c>
      <c r="R1562">
        <v>27.698666670000001</v>
      </c>
      <c r="S1562">
        <v>78.4770833299999</v>
      </c>
      <c r="T1562">
        <v>3.1839146760000001</v>
      </c>
      <c r="U1562">
        <v>50.778416669999899</v>
      </c>
      <c r="V1562">
        <v>10.06365933</v>
      </c>
      <c r="W1562">
        <v>110.06365934510499</v>
      </c>
      <c r="X1562">
        <v>14.644738200000001</v>
      </c>
      <c r="Y1562">
        <v>1.8457633</v>
      </c>
      <c r="Z1562">
        <v>673.70361387729599</v>
      </c>
      <c r="AA1562">
        <v>-81.531336877296397</v>
      </c>
      <c r="AB1562">
        <v>-0.63551809732665998</v>
      </c>
      <c r="AC1562">
        <v>-12.1019592589191</v>
      </c>
    </row>
    <row r="1563" spans="1:29" x14ac:dyDescent="0.2">
      <c r="A1563" t="s">
        <v>4375</v>
      </c>
      <c r="B1563" t="s">
        <v>30</v>
      </c>
      <c r="C1563" t="s">
        <v>4376</v>
      </c>
      <c r="E1563">
        <v>-22.314</v>
      </c>
      <c r="F1563">
        <v>-69.665999999999897</v>
      </c>
      <c r="G1563" t="s">
        <v>32</v>
      </c>
      <c r="H1563" t="s">
        <v>3713</v>
      </c>
      <c r="I1563" t="s">
        <v>34</v>
      </c>
      <c r="L1563" t="str">
        <f t="shared" si="24"/>
        <v>chromium</v>
      </c>
      <c r="M1563">
        <v>15.9490891</v>
      </c>
      <c r="N1563">
        <v>16.143022389999899</v>
      </c>
      <c r="O1563">
        <v>0.2509171</v>
      </c>
      <c r="P1563">
        <v>91.584741500000007</v>
      </c>
      <c r="Q1563">
        <v>17.0399055</v>
      </c>
      <c r="R1563">
        <v>0</v>
      </c>
      <c r="S1563">
        <v>0</v>
      </c>
      <c r="T1563">
        <v>0.19393328700000001</v>
      </c>
      <c r="U1563">
        <v>0</v>
      </c>
      <c r="V1563">
        <v>1.2159521200000001</v>
      </c>
      <c r="W1563">
        <v>101.215952138608</v>
      </c>
      <c r="X1563">
        <v>17.8193111</v>
      </c>
      <c r="Y1563">
        <v>4.6639899999999998E-2</v>
      </c>
      <c r="Z1563">
        <v>17.023554220795599</v>
      </c>
      <c r="AA1563">
        <v>74.561187279204304</v>
      </c>
      <c r="AB1563">
        <v>-0.77940564196777395</v>
      </c>
      <c r="AC1563">
        <v>437.98836783520699</v>
      </c>
    </row>
    <row r="1564" spans="1:29" x14ac:dyDescent="0.2">
      <c r="A1564" t="s">
        <v>4377</v>
      </c>
      <c r="B1564" t="s">
        <v>63</v>
      </c>
      <c r="C1564" t="s">
        <v>4378</v>
      </c>
      <c r="D1564" t="s">
        <v>4379</v>
      </c>
      <c r="E1564">
        <v>-22.748000000000001</v>
      </c>
      <c r="F1564">
        <v>-69.5</v>
      </c>
      <c r="G1564" t="s">
        <v>32</v>
      </c>
      <c r="H1564" t="s">
        <v>3713</v>
      </c>
      <c r="I1564" t="s">
        <v>46</v>
      </c>
      <c r="J1564" t="s">
        <v>47</v>
      </c>
      <c r="K1564" t="s">
        <v>41</v>
      </c>
      <c r="L1564" t="str">
        <f t="shared" si="24"/>
        <v>copper;gold;silver</v>
      </c>
      <c r="M1564">
        <v>15.9490891</v>
      </c>
      <c r="N1564">
        <v>16.143022389999899</v>
      </c>
      <c r="O1564">
        <v>0.2509171</v>
      </c>
      <c r="P1564">
        <v>91.584741500000007</v>
      </c>
      <c r="Q1564">
        <v>17.0399055</v>
      </c>
      <c r="R1564">
        <v>0</v>
      </c>
      <c r="S1564">
        <v>0</v>
      </c>
      <c r="T1564">
        <v>0.19393328700000001</v>
      </c>
      <c r="U1564">
        <v>0</v>
      </c>
      <c r="V1564">
        <v>1.2159521200000001</v>
      </c>
      <c r="W1564">
        <v>101.215952138608</v>
      </c>
      <c r="X1564">
        <v>17.8193111</v>
      </c>
      <c r="Y1564">
        <v>4.6639899999999998E-2</v>
      </c>
      <c r="Z1564">
        <v>17.023554220795599</v>
      </c>
      <c r="AA1564">
        <v>74.561187279204304</v>
      </c>
      <c r="AB1564">
        <v>-0.77940564196777395</v>
      </c>
      <c r="AC1564">
        <v>437.98836783520699</v>
      </c>
    </row>
    <row r="1565" spans="1:29" x14ac:dyDescent="0.2">
      <c r="A1565" t="s">
        <v>4380</v>
      </c>
      <c r="B1565" t="s">
        <v>36</v>
      </c>
      <c r="C1565" t="s">
        <v>4381</v>
      </c>
      <c r="D1565" t="s">
        <v>4382</v>
      </c>
      <c r="E1565">
        <v>-22.852</v>
      </c>
      <c r="F1565">
        <v>-69.340999999999894</v>
      </c>
      <c r="G1565" t="s">
        <v>32</v>
      </c>
      <c r="H1565" t="s">
        <v>3713</v>
      </c>
      <c r="I1565" t="s">
        <v>46</v>
      </c>
      <c r="J1565" t="s">
        <v>308</v>
      </c>
      <c r="K1565" t="s">
        <v>4383</v>
      </c>
      <c r="L1565" t="str">
        <f t="shared" si="24"/>
        <v>copper;molybdenum;lead;gold;silver</v>
      </c>
      <c r="M1565">
        <v>15.9490891</v>
      </c>
      <c r="N1565">
        <v>16.143022389999899</v>
      </c>
      <c r="O1565">
        <v>0.2509171</v>
      </c>
      <c r="P1565">
        <v>91.584741500000007</v>
      </c>
      <c r="Q1565">
        <v>17.0399055</v>
      </c>
      <c r="R1565">
        <v>0</v>
      </c>
      <c r="S1565">
        <v>0</v>
      </c>
      <c r="T1565">
        <v>0.19393328700000001</v>
      </c>
      <c r="U1565">
        <v>0</v>
      </c>
      <c r="V1565">
        <v>1.2159521200000001</v>
      </c>
      <c r="W1565">
        <v>101.215952138608</v>
      </c>
      <c r="X1565">
        <v>17.8193111</v>
      </c>
      <c r="Y1565">
        <v>4.6639899999999998E-2</v>
      </c>
      <c r="Z1565">
        <v>17.023554220795599</v>
      </c>
      <c r="AA1565">
        <v>74.561187279204304</v>
      </c>
      <c r="AB1565">
        <v>-0.77940564196777395</v>
      </c>
      <c r="AC1565">
        <v>437.98836783520699</v>
      </c>
    </row>
    <row r="1566" spans="1:29" x14ac:dyDescent="0.2">
      <c r="A1566" t="s">
        <v>4384</v>
      </c>
      <c r="B1566" t="s">
        <v>36</v>
      </c>
      <c r="C1566" t="s">
        <v>4385</v>
      </c>
      <c r="D1566" t="s">
        <v>4386</v>
      </c>
      <c r="E1566">
        <v>-22.959</v>
      </c>
      <c r="F1566">
        <v>-69.067999999999898</v>
      </c>
      <c r="G1566" t="s">
        <v>32</v>
      </c>
      <c r="H1566" t="s">
        <v>3713</v>
      </c>
      <c r="I1566" t="s">
        <v>46</v>
      </c>
      <c r="J1566" t="s">
        <v>47</v>
      </c>
      <c r="K1566" t="s">
        <v>150</v>
      </c>
      <c r="L1566" t="str">
        <f t="shared" si="24"/>
        <v>copper;gold;molybdenum;silver</v>
      </c>
      <c r="M1566">
        <v>15.9490891</v>
      </c>
      <c r="N1566">
        <v>16.143022389999899</v>
      </c>
      <c r="O1566">
        <v>0.2509171</v>
      </c>
      <c r="P1566">
        <v>91.584741500000007</v>
      </c>
      <c r="Q1566">
        <v>17.0399055</v>
      </c>
      <c r="R1566">
        <v>0</v>
      </c>
      <c r="S1566">
        <v>0</v>
      </c>
      <c r="T1566">
        <v>0.19393328700000001</v>
      </c>
      <c r="U1566">
        <v>0</v>
      </c>
      <c r="V1566">
        <v>1.2159521200000001</v>
      </c>
      <c r="W1566">
        <v>101.215952138608</v>
      </c>
      <c r="X1566">
        <v>17.8193111</v>
      </c>
      <c r="Y1566">
        <v>4.6639899999999998E-2</v>
      </c>
      <c r="Z1566">
        <v>17.023554220795599</v>
      </c>
      <c r="AA1566">
        <v>74.561187279204304</v>
      </c>
      <c r="AB1566">
        <v>-0.77940564196777395</v>
      </c>
      <c r="AC1566">
        <v>437.98836783520699</v>
      </c>
    </row>
    <row r="1567" spans="1:29" x14ac:dyDescent="0.2">
      <c r="A1567" t="s">
        <v>4387</v>
      </c>
      <c r="B1567" t="s">
        <v>36</v>
      </c>
      <c r="C1567" t="s">
        <v>4388</v>
      </c>
      <c r="D1567" t="s">
        <v>4389</v>
      </c>
      <c r="E1567">
        <v>-22.791</v>
      </c>
      <c r="F1567">
        <v>-69.268000000000001</v>
      </c>
      <c r="G1567" t="s">
        <v>32</v>
      </c>
      <c r="H1567" t="s">
        <v>3713</v>
      </c>
      <c r="I1567" t="s">
        <v>46</v>
      </c>
      <c r="J1567" t="s">
        <v>47</v>
      </c>
      <c r="K1567" t="s">
        <v>150</v>
      </c>
      <c r="L1567" t="str">
        <f t="shared" si="24"/>
        <v>copper;gold;molybdenum;silver</v>
      </c>
      <c r="M1567">
        <v>15.9490891</v>
      </c>
      <c r="N1567">
        <v>16.143022389999899</v>
      </c>
      <c r="O1567">
        <v>0.2509171</v>
      </c>
      <c r="P1567">
        <v>91.584741500000007</v>
      </c>
      <c r="Q1567">
        <v>17.0399055</v>
      </c>
      <c r="R1567">
        <v>0</v>
      </c>
      <c r="S1567">
        <v>0</v>
      </c>
      <c r="T1567">
        <v>0.19393328700000001</v>
      </c>
      <c r="U1567">
        <v>0</v>
      </c>
      <c r="V1567">
        <v>1.2159521200000001</v>
      </c>
      <c r="W1567">
        <v>101.215952138608</v>
      </c>
      <c r="X1567">
        <v>17.8193111</v>
      </c>
      <c r="Y1567">
        <v>4.6639899999999998E-2</v>
      </c>
      <c r="Z1567">
        <v>17.023554220795599</v>
      </c>
      <c r="AA1567">
        <v>74.561187279204304</v>
      </c>
      <c r="AB1567">
        <v>-0.77940564196777395</v>
      </c>
      <c r="AC1567">
        <v>437.98836783520699</v>
      </c>
    </row>
    <row r="1568" spans="1:29" x14ac:dyDescent="0.2">
      <c r="A1568" t="s">
        <v>4390</v>
      </c>
      <c r="B1568" t="s">
        <v>36</v>
      </c>
      <c r="C1568" t="s">
        <v>4391</v>
      </c>
      <c r="D1568" t="s">
        <v>4391</v>
      </c>
      <c r="E1568">
        <v>-22.619</v>
      </c>
      <c r="F1568">
        <v>-69.864999999999895</v>
      </c>
      <c r="G1568" t="s">
        <v>32</v>
      </c>
      <c r="H1568" t="s">
        <v>3713</v>
      </c>
      <c r="I1568" t="s">
        <v>46</v>
      </c>
      <c r="L1568" t="str">
        <f t="shared" si="24"/>
        <v>copper</v>
      </c>
      <c r="M1568">
        <v>15.9490891</v>
      </c>
      <c r="N1568">
        <v>16.143022389999899</v>
      </c>
      <c r="O1568">
        <v>0.2509171</v>
      </c>
      <c r="P1568">
        <v>91.584741500000007</v>
      </c>
      <c r="Q1568">
        <v>17.0399055</v>
      </c>
      <c r="R1568">
        <v>0</v>
      </c>
      <c r="S1568">
        <v>0</v>
      </c>
      <c r="T1568">
        <v>0.19393328700000001</v>
      </c>
      <c r="U1568">
        <v>0</v>
      </c>
      <c r="V1568">
        <v>1.2159521200000001</v>
      </c>
      <c r="W1568">
        <v>101.215952138608</v>
      </c>
      <c r="X1568">
        <v>17.8193111</v>
      </c>
      <c r="Y1568">
        <v>4.6639899999999998E-2</v>
      </c>
      <c r="Z1568">
        <v>17.023554220795599</v>
      </c>
      <c r="AA1568">
        <v>74.561187279204304</v>
      </c>
      <c r="AB1568">
        <v>-0.77940564196777395</v>
      </c>
      <c r="AC1568">
        <v>437.98836783520699</v>
      </c>
    </row>
    <row r="1569" spans="1:29" x14ac:dyDescent="0.2">
      <c r="A1569" t="s">
        <v>4392</v>
      </c>
      <c r="B1569" t="s">
        <v>63</v>
      </c>
      <c r="C1569" t="s">
        <v>4393</v>
      </c>
      <c r="D1569" t="s">
        <v>4394</v>
      </c>
      <c r="E1569">
        <v>-22.805</v>
      </c>
      <c r="F1569">
        <v>-69.384</v>
      </c>
      <c r="G1569" t="s">
        <v>32</v>
      </c>
      <c r="H1569" t="s">
        <v>3713</v>
      </c>
      <c r="I1569" t="s">
        <v>47</v>
      </c>
      <c r="J1569" t="s">
        <v>41</v>
      </c>
      <c r="K1569" t="s">
        <v>46</v>
      </c>
      <c r="L1569" t="str">
        <f t="shared" si="24"/>
        <v>gold;silver;copper</v>
      </c>
      <c r="M1569">
        <v>15.9490891</v>
      </c>
      <c r="N1569">
        <v>16.143022389999899</v>
      </c>
      <c r="O1569">
        <v>0.2509171</v>
      </c>
      <c r="P1569">
        <v>91.584741500000007</v>
      </c>
      <c r="Q1569">
        <v>17.0399055</v>
      </c>
      <c r="R1569">
        <v>0</v>
      </c>
      <c r="S1569">
        <v>0</v>
      </c>
      <c r="T1569">
        <v>0.19393328700000001</v>
      </c>
      <c r="U1569">
        <v>0</v>
      </c>
      <c r="V1569">
        <v>1.2159521200000001</v>
      </c>
      <c r="W1569">
        <v>101.215952138608</v>
      </c>
      <c r="X1569">
        <v>17.8193111</v>
      </c>
      <c r="Y1569">
        <v>4.6639899999999998E-2</v>
      </c>
      <c r="Z1569">
        <v>17.023554220795599</v>
      </c>
      <c r="AA1569">
        <v>74.561187279204304</v>
      </c>
      <c r="AB1569">
        <v>-0.77940564196777395</v>
      </c>
      <c r="AC1569">
        <v>437.98836783520699</v>
      </c>
    </row>
    <row r="1570" spans="1:29" x14ac:dyDescent="0.2">
      <c r="A1570" t="s">
        <v>939</v>
      </c>
      <c r="B1570" t="s">
        <v>30</v>
      </c>
      <c r="C1570" t="s">
        <v>940</v>
      </c>
      <c r="E1570">
        <v>18.25</v>
      </c>
      <c r="F1570">
        <v>99.332999999999899</v>
      </c>
      <c r="G1570" t="s">
        <v>32</v>
      </c>
      <c r="H1570" t="s">
        <v>941</v>
      </c>
      <c r="I1570" t="s">
        <v>77</v>
      </c>
      <c r="J1570" t="s">
        <v>58</v>
      </c>
      <c r="K1570" t="s">
        <v>40</v>
      </c>
      <c r="L1570" t="str">
        <f t="shared" si="24"/>
        <v>tin;tungsten;zinc</v>
      </c>
      <c r="M1570">
        <v>63.7271614</v>
      </c>
      <c r="N1570">
        <v>72.881413890000005</v>
      </c>
      <c r="O1570">
        <v>4.6383858</v>
      </c>
      <c r="P1570">
        <v>1693.0108170000001</v>
      </c>
      <c r="Q1570">
        <v>25.3676338</v>
      </c>
      <c r="R1570">
        <v>75.756</v>
      </c>
      <c r="S1570">
        <v>137.52708329999899</v>
      </c>
      <c r="T1570">
        <v>9.1542524870000008</v>
      </c>
      <c r="U1570">
        <v>61.771083330000003</v>
      </c>
      <c r="V1570">
        <v>14.36475796</v>
      </c>
      <c r="W1570">
        <v>114.364757960174</v>
      </c>
      <c r="X1570">
        <v>26.1599255</v>
      </c>
      <c r="Y1570">
        <v>4.0466704</v>
      </c>
      <c r="Z1570">
        <v>1477.03470945358</v>
      </c>
      <c r="AA1570">
        <v>215.97610754641701</v>
      </c>
      <c r="AB1570">
        <v>-0.79229166081543001</v>
      </c>
      <c r="AC1570">
        <v>14.622277063909699</v>
      </c>
    </row>
    <row r="1571" spans="1:29" x14ac:dyDescent="0.2">
      <c r="A1571" t="s">
        <v>942</v>
      </c>
      <c r="B1571" t="s">
        <v>30</v>
      </c>
      <c r="C1571" t="s">
        <v>943</v>
      </c>
      <c r="E1571">
        <v>18.616</v>
      </c>
      <c r="F1571">
        <v>99.849999999999895</v>
      </c>
      <c r="G1571" t="s">
        <v>32</v>
      </c>
      <c r="H1571" t="s">
        <v>941</v>
      </c>
      <c r="I1571" t="s">
        <v>58</v>
      </c>
      <c r="L1571" t="str">
        <f t="shared" si="24"/>
        <v>tungsten</v>
      </c>
      <c r="M1571">
        <v>63.7271614</v>
      </c>
      <c r="N1571">
        <v>72.881413890000005</v>
      </c>
      <c r="O1571">
        <v>4.6383858</v>
      </c>
      <c r="P1571">
        <v>1693.0108170000001</v>
      </c>
      <c r="Q1571">
        <v>25.3676338</v>
      </c>
      <c r="R1571">
        <v>75.756</v>
      </c>
      <c r="S1571">
        <v>137.52708329999899</v>
      </c>
      <c r="T1571">
        <v>9.1542524870000008</v>
      </c>
      <c r="U1571">
        <v>61.771083330000003</v>
      </c>
      <c r="V1571">
        <v>14.36475796</v>
      </c>
      <c r="W1571">
        <v>114.364757960174</v>
      </c>
      <c r="X1571">
        <v>26.1599255</v>
      </c>
      <c r="Y1571">
        <v>4.0466704</v>
      </c>
      <c r="Z1571">
        <v>1477.03470945358</v>
      </c>
      <c r="AA1571">
        <v>215.97610754641701</v>
      </c>
      <c r="AB1571">
        <v>-0.79229166081543001</v>
      </c>
      <c r="AC1571">
        <v>14.622277063909699</v>
      </c>
    </row>
    <row r="1572" spans="1:29" x14ac:dyDescent="0.2">
      <c r="A1572" t="s">
        <v>2247</v>
      </c>
      <c r="B1572" t="s">
        <v>63</v>
      </c>
      <c r="C1572" t="s">
        <v>2248</v>
      </c>
      <c r="D1572" t="s">
        <v>2249</v>
      </c>
      <c r="E1572">
        <v>33.805</v>
      </c>
      <c r="F1572">
        <v>-114.06</v>
      </c>
      <c r="G1572" t="s">
        <v>32</v>
      </c>
      <c r="H1572" t="s">
        <v>466</v>
      </c>
      <c r="I1572" t="s">
        <v>46</v>
      </c>
      <c r="J1572" t="s">
        <v>47</v>
      </c>
      <c r="K1572" t="s">
        <v>41</v>
      </c>
      <c r="L1572" t="str">
        <f t="shared" si="24"/>
        <v>copper;gold;silver</v>
      </c>
      <c r="M1572">
        <v>30.1013737</v>
      </c>
      <c r="N1572">
        <v>33.32887633</v>
      </c>
      <c r="O1572">
        <v>0.68914819999999999</v>
      </c>
      <c r="P1572">
        <v>251.53909300000001</v>
      </c>
      <c r="Q1572">
        <v>22.677539800000002</v>
      </c>
      <c r="R1572">
        <v>129.5733333</v>
      </c>
      <c r="S1572">
        <v>160.53541670000001</v>
      </c>
      <c r="T1572">
        <v>3.22750263</v>
      </c>
      <c r="U1572">
        <v>30.962083329999899</v>
      </c>
      <c r="V1572">
        <v>10.72211077</v>
      </c>
      <c r="W1572">
        <v>110.72211076533</v>
      </c>
      <c r="X1572">
        <v>23.482004199999999</v>
      </c>
      <c r="Y1572">
        <v>0.40267779999999997</v>
      </c>
      <c r="Z1572">
        <v>146.97738766670199</v>
      </c>
      <c r="AA1572">
        <v>104.561705333297</v>
      </c>
      <c r="AB1572">
        <v>-0.80446436564941204</v>
      </c>
      <c r="AC1572">
        <v>71.141355138526606</v>
      </c>
    </row>
    <row r="1573" spans="1:29" x14ac:dyDescent="0.2">
      <c r="A1573" t="s">
        <v>569</v>
      </c>
      <c r="B1573" t="s">
        <v>36</v>
      </c>
      <c r="C1573" t="s">
        <v>570</v>
      </c>
      <c r="D1573" t="s">
        <v>570</v>
      </c>
      <c r="E1573">
        <v>29.706</v>
      </c>
      <c r="F1573">
        <v>91.652000000000001</v>
      </c>
      <c r="G1573" t="s">
        <v>32</v>
      </c>
      <c r="H1573" t="s">
        <v>80</v>
      </c>
      <c r="I1573" t="s">
        <v>46</v>
      </c>
      <c r="J1573" t="s">
        <v>47</v>
      </c>
      <c r="K1573" t="s">
        <v>571</v>
      </c>
      <c r="L1573" t="str">
        <f t="shared" si="24"/>
        <v>copper;gold;lead;molybdenum;silver;zinc</v>
      </c>
      <c r="M1573">
        <v>38.070034</v>
      </c>
      <c r="N1573">
        <v>44.052917010000002</v>
      </c>
      <c r="O1573">
        <v>3.0749043999999999</v>
      </c>
      <c r="P1573">
        <v>1122.3401060000001</v>
      </c>
      <c r="Q1573">
        <v>0.55438589999999999</v>
      </c>
      <c r="R1573">
        <v>0</v>
      </c>
      <c r="S1573">
        <v>0</v>
      </c>
      <c r="T1573">
        <v>5.9828830049999997</v>
      </c>
      <c r="U1573">
        <v>0</v>
      </c>
      <c r="V1573">
        <v>15.71546536</v>
      </c>
      <c r="W1573">
        <v>115.715465371005</v>
      </c>
      <c r="X1573">
        <v>1.380252</v>
      </c>
      <c r="Y1573">
        <v>2.4571862000000002</v>
      </c>
      <c r="Z1573">
        <v>896.87297105789105</v>
      </c>
      <c r="AA1573">
        <v>225.467134942108</v>
      </c>
      <c r="AB1573">
        <v>-0.825866103669739</v>
      </c>
      <c r="AC1573">
        <v>25.139249617051298</v>
      </c>
    </row>
    <row r="1574" spans="1:29" x14ac:dyDescent="0.2">
      <c r="A1574" t="s">
        <v>572</v>
      </c>
      <c r="B1574" t="s">
        <v>36</v>
      </c>
      <c r="C1574" t="s">
        <v>573</v>
      </c>
      <c r="D1574" t="s">
        <v>573</v>
      </c>
      <c r="E1574">
        <v>29.593</v>
      </c>
      <c r="F1574">
        <v>91.608000000000004</v>
      </c>
      <c r="G1574" t="s">
        <v>32</v>
      </c>
      <c r="H1574" t="s">
        <v>80</v>
      </c>
      <c r="I1574" t="s">
        <v>46</v>
      </c>
      <c r="J1574" t="s">
        <v>308</v>
      </c>
      <c r="K1574" t="s">
        <v>574</v>
      </c>
      <c r="L1574" t="str">
        <f t="shared" si="24"/>
        <v>copper;molybdenum;silver;gold</v>
      </c>
      <c r="M1574">
        <v>38.070034</v>
      </c>
      <c r="N1574">
        <v>44.052917010000002</v>
      </c>
      <c r="O1574">
        <v>3.0749043999999999</v>
      </c>
      <c r="P1574">
        <v>1122.3401060000001</v>
      </c>
      <c r="Q1574">
        <v>0.55438589999999999</v>
      </c>
      <c r="R1574">
        <v>0</v>
      </c>
      <c r="S1574">
        <v>0</v>
      </c>
      <c r="T1574">
        <v>5.9828830049999997</v>
      </c>
      <c r="U1574">
        <v>0</v>
      </c>
      <c r="V1574">
        <v>15.71546536</v>
      </c>
      <c r="W1574">
        <v>115.715465371005</v>
      </c>
      <c r="X1574">
        <v>1.380252</v>
      </c>
      <c r="Y1574">
        <v>2.4571862000000002</v>
      </c>
      <c r="Z1574">
        <v>896.87297105789105</v>
      </c>
      <c r="AA1574">
        <v>225.467134942108</v>
      </c>
      <c r="AB1574">
        <v>-0.825866103669739</v>
      </c>
      <c r="AC1574">
        <v>25.139249617051298</v>
      </c>
    </row>
    <row r="1575" spans="1:29" x14ac:dyDescent="0.2">
      <c r="A1575" t="s">
        <v>3871</v>
      </c>
      <c r="B1575" t="s">
        <v>36</v>
      </c>
      <c r="C1575" t="s">
        <v>3872</v>
      </c>
      <c r="D1575" t="s">
        <v>3873</v>
      </c>
      <c r="E1575">
        <v>32.395000000000003</v>
      </c>
      <c r="F1575">
        <v>-111.506</v>
      </c>
      <c r="G1575" t="s">
        <v>32</v>
      </c>
      <c r="H1575" t="s">
        <v>466</v>
      </c>
      <c r="I1575" t="s">
        <v>46</v>
      </c>
      <c r="J1575" t="s">
        <v>47</v>
      </c>
      <c r="K1575" t="s">
        <v>41</v>
      </c>
      <c r="L1575" t="str">
        <f t="shared" si="24"/>
        <v>copper;gold;silver</v>
      </c>
      <c r="M1575">
        <v>34.432678199999899</v>
      </c>
      <c r="N1575">
        <v>36.511762760000003</v>
      </c>
      <c r="O1575">
        <v>0.79281120000000005</v>
      </c>
      <c r="P1575">
        <v>289.37608799999902</v>
      </c>
      <c r="Q1575">
        <v>20.7513141999999</v>
      </c>
      <c r="R1575">
        <v>124.65466670000001</v>
      </c>
      <c r="S1575">
        <v>161.87083329999899</v>
      </c>
      <c r="T1575">
        <v>2.0790845560000002</v>
      </c>
      <c r="U1575">
        <v>37.21616667</v>
      </c>
      <c r="V1575">
        <v>6.0381145590000003</v>
      </c>
      <c r="W1575">
        <v>106.03811457222</v>
      </c>
      <c r="X1575">
        <v>21.5907211</v>
      </c>
      <c r="Y1575">
        <v>0.71789259999999999</v>
      </c>
      <c r="Z1575">
        <v>262.03079432249001</v>
      </c>
      <c r="AA1575">
        <v>27.345293677509201</v>
      </c>
      <c r="AB1575">
        <v>-0.83940693037109404</v>
      </c>
      <c r="AC1575">
        <v>10.4359084008479</v>
      </c>
    </row>
    <row r="1576" spans="1:29" x14ac:dyDescent="0.2">
      <c r="A1576" t="s">
        <v>3874</v>
      </c>
      <c r="B1576" t="s">
        <v>63</v>
      </c>
      <c r="C1576" t="s">
        <v>3583</v>
      </c>
      <c r="D1576" t="s">
        <v>3875</v>
      </c>
      <c r="E1576">
        <v>32.526000000000003</v>
      </c>
      <c r="F1576">
        <v>-111.903999999999</v>
      </c>
      <c r="G1576" t="s">
        <v>32</v>
      </c>
      <c r="H1576" t="s">
        <v>466</v>
      </c>
      <c r="I1576" t="s">
        <v>46</v>
      </c>
      <c r="J1576" t="s">
        <v>47</v>
      </c>
      <c r="K1576" t="s">
        <v>150</v>
      </c>
      <c r="L1576" t="str">
        <f t="shared" si="24"/>
        <v>copper;gold;molybdenum;silver</v>
      </c>
      <c r="M1576">
        <v>34.432678199999899</v>
      </c>
      <c r="N1576">
        <v>36.511762760000003</v>
      </c>
      <c r="O1576">
        <v>0.79281120000000005</v>
      </c>
      <c r="P1576">
        <v>289.37608799999902</v>
      </c>
      <c r="Q1576">
        <v>20.7513141999999</v>
      </c>
      <c r="R1576">
        <v>124.65466670000001</v>
      </c>
      <c r="S1576">
        <v>161.87083329999899</v>
      </c>
      <c r="T1576">
        <v>2.0790845560000002</v>
      </c>
      <c r="U1576">
        <v>37.21616667</v>
      </c>
      <c r="V1576">
        <v>6.0381145590000003</v>
      </c>
      <c r="W1576">
        <v>106.03811457222</v>
      </c>
      <c r="X1576">
        <v>21.5907211</v>
      </c>
      <c r="Y1576">
        <v>0.71789259999999999</v>
      </c>
      <c r="Z1576">
        <v>262.03079432249001</v>
      </c>
      <c r="AA1576">
        <v>27.345293677509201</v>
      </c>
      <c r="AB1576">
        <v>-0.83940693037109404</v>
      </c>
      <c r="AC1576">
        <v>10.4359084008479</v>
      </c>
    </row>
    <row r="1577" spans="1:29" x14ac:dyDescent="0.2">
      <c r="A1577" t="s">
        <v>3876</v>
      </c>
      <c r="B1577" t="s">
        <v>63</v>
      </c>
      <c r="C1577" t="s">
        <v>3877</v>
      </c>
      <c r="D1577" t="s">
        <v>3878</v>
      </c>
      <c r="E1577">
        <v>32.954999999999899</v>
      </c>
      <c r="F1577">
        <v>-111.816</v>
      </c>
      <c r="G1577" t="s">
        <v>135</v>
      </c>
      <c r="H1577" t="s">
        <v>466</v>
      </c>
      <c r="I1577" t="s">
        <v>46</v>
      </c>
      <c r="J1577" t="s">
        <v>47</v>
      </c>
      <c r="K1577" t="s">
        <v>41</v>
      </c>
      <c r="L1577" t="str">
        <f t="shared" si="24"/>
        <v>copper;gold;silver</v>
      </c>
      <c r="M1577">
        <v>34.432678199999899</v>
      </c>
      <c r="N1577">
        <v>36.511762760000003</v>
      </c>
      <c r="O1577">
        <v>0.79281120000000005</v>
      </c>
      <c r="P1577">
        <v>289.37608799999902</v>
      </c>
      <c r="Q1577">
        <v>20.7513141999999</v>
      </c>
      <c r="R1577">
        <v>124.65466670000001</v>
      </c>
      <c r="S1577">
        <v>161.87083329999899</v>
      </c>
      <c r="T1577">
        <v>2.0790845560000002</v>
      </c>
      <c r="U1577">
        <v>37.21616667</v>
      </c>
      <c r="V1577">
        <v>6.0381145590000003</v>
      </c>
      <c r="W1577">
        <v>106.03811457222</v>
      </c>
      <c r="X1577">
        <v>21.5907211</v>
      </c>
      <c r="Y1577">
        <v>0.71789259999999999</v>
      </c>
      <c r="Z1577">
        <v>262.03079432249001</v>
      </c>
      <c r="AA1577">
        <v>27.345293677509201</v>
      </c>
      <c r="AB1577">
        <v>-0.83940693037109404</v>
      </c>
      <c r="AC1577">
        <v>10.4359084008479</v>
      </c>
    </row>
    <row r="1578" spans="1:29" x14ac:dyDescent="0.2">
      <c r="A1578" t="s">
        <v>3203</v>
      </c>
      <c r="B1578" t="s">
        <v>36</v>
      </c>
      <c r="C1578" t="s">
        <v>3204</v>
      </c>
      <c r="D1578" t="s">
        <v>3205</v>
      </c>
      <c r="E1578">
        <v>33.18</v>
      </c>
      <c r="F1578">
        <v>-110.986</v>
      </c>
      <c r="G1578" t="s">
        <v>32</v>
      </c>
      <c r="H1578" t="s">
        <v>466</v>
      </c>
      <c r="I1578" t="s">
        <v>46</v>
      </c>
      <c r="J1578" t="s">
        <v>47</v>
      </c>
      <c r="K1578" t="s">
        <v>657</v>
      </c>
      <c r="L1578" t="str">
        <f t="shared" si="24"/>
        <v>copper;gold;lead;silver</v>
      </c>
      <c r="M1578">
        <v>33.023822799999898</v>
      </c>
      <c r="N1578">
        <v>35.682770910000002</v>
      </c>
      <c r="O1578">
        <v>1.1465375</v>
      </c>
      <c r="P1578">
        <v>418.48618750000003</v>
      </c>
      <c r="Q1578">
        <v>16.9164314</v>
      </c>
      <c r="R1578">
        <v>37.390666670000002</v>
      </c>
      <c r="S1578">
        <v>88.066666670000004</v>
      </c>
      <c r="T1578">
        <v>2.6589481140000002</v>
      </c>
      <c r="U1578">
        <v>50.676000000000002</v>
      </c>
      <c r="V1578">
        <v>8.0516060490000001</v>
      </c>
      <c r="W1578">
        <v>108.051606036355</v>
      </c>
      <c r="X1578">
        <v>17.758710900000001</v>
      </c>
      <c r="Y1578">
        <v>1.1582142</v>
      </c>
      <c r="Z1578">
        <v>422.74818718433301</v>
      </c>
      <c r="AA1578">
        <v>-4.2619996843337704</v>
      </c>
      <c r="AB1578">
        <v>-0.84227946120605401</v>
      </c>
      <c r="AC1578">
        <v>-1.00816510006118</v>
      </c>
    </row>
    <row r="1579" spans="1:29" x14ac:dyDescent="0.2">
      <c r="A1579" t="s">
        <v>3206</v>
      </c>
      <c r="B1579" t="s">
        <v>36</v>
      </c>
      <c r="C1579" t="s">
        <v>3207</v>
      </c>
      <c r="D1579" t="s">
        <v>3208</v>
      </c>
      <c r="E1579">
        <v>33.411000000000001</v>
      </c>
      <c r="F1579">
        <v>-110.885999999999</v>
      </c>
      <c r="G1579" t="s">
        <v>404</v>
      </c>
      <c r="H1579" t="s">
        <v>466</v>
      </c>
      <c r="I1579" t="s">
        <v>46</v>
      </c>
      <c r="J1579" t="s">
        <v>47</v>
      </c>
      <c r="K1579" t="s">
        <v>3209</v>
      </c>
      <c r="L1579" t="str">
        <f t="shared" si="24"/>
        <v>copper;gold;lead;molybdenum;silver;sulphuric acid;zinc</v>
      </c>
      <c r="M1579">
        <v>33.023822799999898</v>
      </c>
      <c r="N1579">
        <v>35.682770910000002</v>
      </c>
      <c r="O1579">
        <v>1.1465375</v>
      </c>
      <c r="P1579">
        <v>418.48618750000003</v>
      </c>
      <c r="Q1579">
        <v>16.9164314</v>
      </c>
      <c r="R1579">
        <v>37.390666670000002</v>
      </c>
      <c r="S1579">
        <v>88.066666670000004</v>
      </c>
      <c r="T1579">
        <v>2.6589481140000002</v>
      </c>
      <c r="U1579">
        <v>50.676000000000002</v>
      </c>
      <c r="V1579">
        <v>8.0516060490000001</v>
      </c>
      <c r="W1579">
        <v>108.051606036355</v>
      </c>
      <c r="X1579">
        <v>17.758710900000001</v>
      </c>
      <c r="Y1579">
        <v>1.1582142</v>
      </c>
      <c r="Z1579">
        <v>422.74818718433301</v>
      </c>
      <c r="AA1579">
        <v>-4.2619996843337704</v>
      </c>
      <c r="AB1579">
        <v>-0.84227946120605401</v>
      </c>
      <c r="AC1579">
        <v>-1.00816510006118</v>
      </c>
    </row>
    <row r="1580" spans="1:29" x14ac:dyDescent="0.2">
      <c r="A1580" t="s">
        <v>3210</v>
      </c>
      <c r="B1580" t="s">
        <v>36</v>
      </c>
      <c r="C1580" t="s">
        <v>3211</v>
      </c>
      <c r="D1580" t="s">
        <v>3212</v>
      </c>
      <c r="E1580">
        <v>33.402000000000001</v>
      </c>
      <c r="F1580">
        <v>-110.968</v>
      </c>
      <c r="G1580" t="s">
        <v>32</v>
      </c>
      <c r="H1580" t="s">
        <v>466</v>
      </c>
      <c r="I1580" t="s">
        <v>46</v>
      </c>
      <c r="J1580" t="s">
        <v>308</v>
      </c>
      <c r="K1580" t="s">
        <v>3213</v>
      </c>
      <c r="L1580" t="str">
        <f t="shared" si="24"/>
        <v>copper;molybdenum;gold;silver;zinc</v>
      </c>
      <c r="M1580">
        <v>33.023822799999898</v>
      </c>
      <c r="N1580">
        <v>35.682770910000002</v>
      </c>
      <c r="O1580">
        <v>1.1465375</v>
      </c>
      <c r="P1580">
        <v>418.48618750000003</v>
      </c>
      <c r="Q1580">
        <v>16.9164314</v>
      </c>
      <c r="R1580">
        <v>37.390666670000002</v>
      </c>
      <c r="S1580">
        <v>88.066666670000004</v>
      </c>
      <c r="T1580">
        <v>2.6589481140000002</v>
      </c>
      <c r="U1580">
        <v>50.676000000000002</v>
      </c>
      <c r="V1580">
        <v>8.0516060490000001</v>
      </c>
      <c r="W1580">
        <v>108.051606036355</v>
      </c>
      <c r="X1580">
        <v>17.758710900000001</v>
      </c>
      <c r="Y1580">
        <v>1.1582142</v>
      </c>
      <c r="Z1580">
        <v>422.74818718433301</v>
      </c>
      <c r="AA1580">
        <v>-4.2619996843337704</v>
      </c>
      <c r="AB1580">
        <v>-0.84227946120605401</v>
      </c>
      <c r="AC1580">
        <v>-1.00816510006118</v>
      </c>
    </row>
    <row r="1581" spans="1:29" x14ac:dyDescent="0.2">
      <c r="A1581" t="s">
        <v>3214</v>
      </c>
      <c r="B1581" t="s">
        <v>30</v>
      </c>
      <c r="C1581" t="s">
        <v>3215</v>
      </c>
      <c r="D1581" t="s">
        <v>3216</v>
      </c>
      <c r="E1581">
        <v>33.436999999999898</v>
      </c>
      <c r="F1581">
        <v>-110.768</v>
      </c>
      <c r="G1581" t="s">
        <v>32</v>
      </c>
      <c r="H1581" t="s">
        <v>466</v>
      </c>
      <c r="I1581" t="s">
        <v>46</v>
      </c>
      <c r="J1581" t="s">
        <v>47</v>
      </c>
      <c r="K1581" t="s">
        <v>3217</v>
      </c>
      <c r="L1581" t="str">
        <f t="shared" si="24"/>
        <v>copper;gold;lead;silver;uranium</v>
      </c>
      <c r="M1581">
        <v>33.023822799999898</v>
      </c>
      <c r="N1581">
        <v>35.682770910000002</v>
      </c>
      <c r="O1581">
        <v>1.1465375</v>
      </c>
      <c r="P1581">
        <v>418.48618750000003</v>
      </c>
      <c r="Q1581">
        <v>16.9164314</v>
      </c>
      <c r="R1581">
        <v>37.390666670000002</v>
      </c>
      <c r="S1581">
        <v>88.066666670000004</v>
      </c>
      <c r="T1581">
        <v>2.6589481140000002</v>
      </c>
      <c r="U1581">
        <v>50.676000000000002</v>
      </c>
      <c r="V1581">
        <v>8.0516060490000001</v>
      </c>
      <c r="W1581">
        <v>108.051606036355</v>
      </c>
      <c r="X1581">
        <v>17.758710900000001</v>
      </c>
      <c r="Y1581">
        <v>1.1582142</v>
      </c>
      <c r="Z1581">
        <v>422.74818718433301</v>
      </c>
      <c r="AA1581">
        <v>-4.2619996843337704</v>
      </c>
      <c r="AB1581">
        <v>-0.84227946120605401</v>
      </c>
      <c r="AC1581">
        <v>-1.00816510006118</v>
      </c>
    </row>
    <row r="1582" spans="1:29" x14ac:dyDescent="0.2">
      <c r="A1582" t="s">
        <v>2121</v>
      </c>
      <c r="B1582" t="s">
        <v>63</v>
      </c>
      <c r="C1582" t="s">
        <v>2122</v>
      </c>
      <c r="D1582" t="s">
        <v>2123</v>
      </c>
      <c r="E1582">
        <v>34.281999999999897</v>
      </c>
      <c r="F1582">
        <v>-113.66200000000001</v>
      </c>
      <c r="G1582" t="s">
        <v>32</v>
      </c>
      <c r="H1582" t="s">
        <v>466</v>
      </c>
      <c r="I1582" t="s">
        <v>46</v>
      </c>
      <c r="J1582" t="s">
        <v>47</v>
      </c>
      <c r="L1582" t="str">
        <f t="shared" si="24"/>
        <v>copper;gold</v>
      </c>
      <c r="M1582">
        <v>35.286163299999899</v>
      </c>
      <c r="N1582">
        <v>39.191921229999899</v>
      </c>
      <c r="O1582">
        <v>0.84084630000000005</v>
      </c>
      <c r="P1582">
        <v>306.90889950000002</v>
      </c>
      <c r="Q1582">
        <v>19.5238762</v>
      </c>
      <c r="R1582">
        <v>67.953333330000007</v>
      </c>
      <c r="S1582">
        <v>110.502083299999</v>
      </c>
      <c r="T1582">
        <v>3.9057579310000001</v>
      </c>
      <c r="U1582">
        <v>42.548749999999899</v>
      </c>
      <c r="V1582">
        <v>11.068808750000001</v>
      </c>
      <c r="W1582">
        <v>111.068808747478</v>
      </c>
      <c r="X1582">
        <v>20.402282700000001</v>
      </c>
      <c r="Y1582">
        <v>0.74342169999999996</v>
      </c>
      <c r="Z1582">
        <v>271.34893268346701</v>
      </c>
      <c r="AA1582">
        <v>35.559966816532103</v>
      </c>
      <c r="AB1582">
        <v>-0.87840651484374999</v>
      </c>
      <c r="AC1582">
        <v>13.1048854568421</v>
      </c>
    </row>
    <row r="1583" spans="1:29" x14ac:dyDescent="0.2">
      <c r="A1583" t="s">
        <v>2124</v>
      </c>
      <c r="B1583" t="s">
        <v>36</v>
      </c>
      <c r="C1583" t="s">
        <v>2125</v>
      </c>
      <c r="D1583" t="s">
        <v>2126</v>
      </c>
      <c r="E1583">
        <v>34.572000000000003</v>
      </c>
      <c r="F1583">
        <v>-113.207999999999</v>
      </c>
      <c r="G1583" t="s">
        <v>32</v>
      </c>
      <c r="H1583" t="s">
        <v>466</v>
      </c>
      <c r="I1583" t="s">
        <v>46</v>
      </c>
      <c r="J1583" t="s">
        <v>308</v>
      </c>
      <c r="K1583" t="s">
        <v>324</v>
      </c>
      <c r="L1583" t="str">
        <f t="shared" si="24"/>
        <v>copper;molybdenum;lead;gold;silver;zinc</v>
      </c>
      <c r="M1583">
        <v>35.286163299999899</v>
      </c>
      <c r="N1583">
        <v>39.191921229999899</v>
      </c>
      <c r="O1583">
        <v>0.84084630000000005</v>
      </c>
      <c r="P1583">
        <v>306.90889950000002</v>
      </c>
      <c r="Q1583">
        <v>19.5238762</v>
      </c>
      <c r="R1583">
        <v>67.953333330000007</v>
      </c>
      <c r="S1583">
        <v>110.502083299999</v>
      </c>
      <c r="T1583">
        <v>3.9057579310000001</v>
      </c>
      <c r="U1583">
        <v>42.548749999999899</v>
      </c>
      <c r="V1583">
        <v>11.068808750000001</v>
      </c>
      <c r="W1583">
        <v>111.068808747478</v>
      </c>
      <c r="X1583">
        <v>20.402282700000001</v>
      </c>
      <c r="Y1583">
        <v>0.74342169999999996</v>
      </c>
      <c r="Z1583">
        <v>271.34893268346701</v>
      </c>
      <c r="AA1583">
        <v>35.559966816532103</v>
      </c>
      <c r="AB1583">
        <v>-0.87840651484374999</v>
      </c>
      <c r="AC1583">
        <v>13.1048854568421</v>
      </c>
    </row>
    <row r="1584" spans="1:29" x14ac:dyDescent="0.2">
      <c r="A1584" t="s">
        <v>3237</v>
      </c>
      <c r="B1584" t="s">
        <v>63</v>
      </c>
      <c r="C1584" t="s">
        <v>3238</v>
      </c>
      <c r="D1584" t="s">
        <v>3239</v>
      </c>
      <c r="E1584">
        <v>37.414000000000001</v>
      </c>
      <c r="F1584">
        <v>-114.474</v>
      </c>
      <c r="G1584" t="s">
        <v>32</v>
      </c>
      <c r="H1584" t="s">
        <v>466</v>
      </c>
      <c r="I1584" t="s">
        <v>46</v>
      </c>
      <c r="J1584" t="s">
        <v>47</v>
      </c>
      <c r="K1584" t="s">
        <v>41</v>
      </c>
      <c r="L1584" t="str">
        <f t="shared" si="24"/>
        <v>copper;gold;silver</v>
      </c>
      <c r="M1584">
        <v>26.7707348</v>
      </c>
      <c r="N1584">
        <v>28.901378650000002</v>
      </c>
      <c r="O1584">
        <v>1.2182820999999999</v>
      </c>
      <c r="P1584">
        <v>444.67296649999901</v>
      </c>
      <c r="Q1584">
        <v>14.0113754</v>
      </c>
      <c r="R1584">
        <v>19.488</v>
      </c>
      <c r="S1584">
        <v>57.356250000000003</v>
      </c>
      <c r="T1584">
        <v>2.1306438519999999</v>
      </c>
      <c r="U1584">
        <v>37.868250000000003</v>
      </c>
      <c r="V1584">
        <v>7.9588545770000003</v>
      </c>
      <c r="W1584">
        <v>107.958854569804</v>
      </c>
      <c r="X1584">
        <v>14.903904900000001</v>
      </c>
      <c r="Y1584">
        <v>0.84876759999999996</v>
      </c>
      <c r="Z1584">
        <v>309.80016618966999</v>
      </c>
      <c r="AA1584">
        <v>134.87280031032901</v>
      </c>
      <c r="AB1584">
        <v>-0.892529514855957</v>
      </c>
      <c r="AC1584">
        <v>43.535418966739797</v>
      </c>
    </row>
    <row r="1585" spans="1:29" x14ac:dyDescent="0.2">
      <c r="A1585" t="s">
        <v>3240</v>
      </c>
      <c r="B1585" t="s">
        <v>30</v>
      </c>
      <c r="C1585" t="s">
        <v>3241</v>
      </c>
      <c r="E1585">
        <v>37.46</v>
      </c>
      <c r="F1585">
        <v>-114.766999999999</v>
      </c>
      <c r="G1585" t="s">
        <v>32</v>
      </c>
      <c r="H1585" t="s">
        <v>466</v>
      </c>
      <c r="I1585" t="s">
        <v>46</v>
      </c>
      <c r="J1585" t="s">
        <v>47</v>
      </c>
      <c r="L1585" t="str">
        <f t="shared" si="24"/>
        <v>copper;gold</v>
      </c>
      <c r="M1585">
        <v>26.7707348</v>
      </c>
      <c r="N1585">
        <v>28.901378650000002</v>
      </c>
      <c r="O1585">
        <v>1.2182820999999999</v>
      </c>
      <c r="P1585">
        <v>444.67296649999901</v>
      </c>
      <c r="Q1585">
        <v>14.0113754</v>
      </c>
      <c r="R1585">
        <v>19.488</v>
      </c>
      <c r="S1585">
        <v>57.356250000000003</v>
      </c>
      <c r="T1585">
        <v>2.1306438519999999</v>
      </c>
      <c r="U1585">
        <v>37.868250000000003</v>
      </c>
      <c r="V1585">
        <v>7.9588545770000003</v>
      </c>
      <c r="W1585">
        <v>107.958854569804</v>
      </c>
      <c r="X1585">
        <v>14.903904900000001</v>
      </c>
      <c r="Y1585">
        <v>0.84876759999999996</v>
      </c>
      <c r="Z1585">
        <v>309.80016618966999</v>
      </c>
      <c r="AA1585">
        <v>134.87280031032901</v>
      </c>
      <c r="AB1585">
        <v>-0.892529514855957</v>
      </c>
      <c r="AC1585">
        <v>43.535418966739797</v>
      </c>
    </row>
    <row r="1586" spans="1:29" x14ac:dyDescent="0.2">
      <c r="A1586" t="s">
        <v>3242</v>
      </c>
      <c r="B1586" t="s">
        <v>63</v>
      </c>
      <c r="C1586" t="s">
        <v>3243</v>
      </c>
      <c r="D1586" t="s">
        <v>3244</v>
      </c>
      <c r="E1586">
        <v>37.929000000000002</v>
      </c>
      <c r="F1586">
        <v>-114.483999999999</v>
      </c>
      <c r="G1586" t="s">
        <v>32</v>
      </c>
      <c r="H1586" t="s">
        <v>466</v>
      </c>
      <c r="I1586" t="s">
        <v>67</v>
      </c>
      <c r="J1586" t="s">
        <v>41</v>
      </c>
      <c r="K1586" t="s">
        <v>3245</v>
      </c>
      <c r="L1586" t="str">
        <f t="shared" si="24"/>
        <v>lead;silver;zinc;gold;copper;barium;arsenic</v>
      </c>
      <c r="M1586">
        <v>26.7707348</v>
      </c>
      <c r="N1586">
        <v>28.901378650000002</v>
      </c>
      <c r="O1586">
        <v>1.2182820999999999</v>
      </c>
      <c r="P1586">
        <v>444.67296649999901</v>
      </c>
      <c r="Q1586">
        <v>14.0113754</v>
      </c>
      <c r="R1586">
        <v>19.488</v>
      </c>
      <c r="S1586">
        <v>57.356250000000003</v>
      </c>
      <c r="T1586">
        <v>2.1306438519999999</v>
      </c>
      <c r="U1586">
        <v>37.868250000000003</v>
      </c>
      <c r="V1586">
        <v>7.9588545770000003</v>
      </c>
      <c r="W1586">
        <v>107.958854569804</v>
      </c>
      <c r="X1586">
        <v>14.903904900000001</v>
      </c>
      <c r="Y1586">
        <v>0.84876759999999996</v>
      </c>
      <c r="Z1586">
        <v>309.80016618966999</v>
      </c>
      <c r="AA1586">
        <v>134.87280031032901</v>
      </c>
      <c r="AB1586">
        <v>-0.892529514855957</v>
      </c>
      <c r="AC1586">
        <v>43.535418966739797</v>
      </c>
    </row>
    <row r="1587" spans="1:29" x14ac:dyDescent="0.2">
      <c r="A1587" t="s">
        <v>2087</v>
      </c>
      <c r="B1587" t="s">
        <v>30</v>
      </c>
      <c r="C1587" t="s">
        <v>2088</v>
      </c>
      <c r="E1587">
        <v>-27.876000000000001</v>
      </c>
      <c r="F1587">
        <v>-67.465000000000003</v>
      </c>
      <c r="G1587" t="s">
        <v>32</v>
      </c>
      <c r="H1587" t="s">
        <v>83</v>
      </c>
      <c r="I1587" t="s">
        <v>58</v>
      </c>
      <c r="L1587" t="str">
        <f t="shared" si="24"/>
        <v>tungsten</v>
      </c>
      <c r="M1587">
        <v>38.829563100000001</v>
      </c>
      <c r="N1587">
        <v>43.169778399999899</v>
      </c>
      <c r="O1587">
        <v>0.97642119999999999</v>
      </c>
      <c r="P1587">
        <v>356.39373799999902</v>
      </c>
      <c r="Q1587">
        <v>12.6845789</v>
      </c>
      <c r="R1587">
        <v>0</v>
      </c>
      <c r="S1587">
        <v>0.22916666699999999</v>
      </c>
      <c r="T1587">
        <v>4.3402153050000001</v>
      </c>
      <c r="U1587">
        <v>0.22916666699999999</v>
      </c>
      <c r="V1587">
        <v>11.1776053</v>
      </c>
      <c r="W1587">
        <v>111.17760529218999</v>
      </c>
      <c r="X1587">
        <v>13.579586000000001</v>
      </c>
      <c r="Y1587">
        <v>1.4224284</v>
      </c>
      <c r="Z1587">
        <v>519.18635487556401</v>
      </c>
      <c r="AA1587">
        <v>-162.79261687556399</v>
      </c>
      <c r="AB1587">
        <v>-0.89500712905273405</v>
      </c>
      <c r="AC1587">
        <v>-31.355334235350099</v>
      </c>
    </row>
    <row r="1588" spans="1:29" x14ac:dyDescent="0.2">
      <c r="A1588" t="s">
        <v>3310</v>
      </c>
      <c r="B1588" t="s">
        <v>63</v>
      </c>
      <c r="C1588" t="s">
        <v>1555</v>
      </c>
      <c r="D1588" t="s">
        <v>3311</v>
      </c>
      <c r="E1588">
        <v>28.606000000000002</v>
      </c>
      <c r="F1588">
        <v>-105.814999999999</v>
      </c>
      <c r="G1588" t="s">
        <v>32</v>
      </c>
      <c r="H1588" t="s">
        <v>924</v>
      </c>
      <c r="I1588" t="s">
        <v>67</v>
      </c>
      <c r="J1588" t="s">
        <v>41</v>
      </c>
      <c r="K1588" t="s">
        <v>3312</v>
      </c>
      <c r="L1588" t="str">
        <f t="shared" si="24"/>
        <v>lead;silver;copper;zinc;tin</v>
      </c>
      <c r="M1588">
        <v>30.718091999999899</v>
      </c>
      <c r="N1588">
        <v>33.11733486</v>
      </c>
      <c r="O1588">
        <v>1.8059696999999999</v>
      </c>
      <c r="P1588">
        <v>659.17894049999904</v>
      </c>
      <c r="Q1588">
        <v>19.6004276</v>
      </c>
      <c r="R1588">
        <v>57.945333329999897</v>
      </c>
      <c r="S1588">
        <v>111.885416699999</v>
      </c>
      <c r="T1588">
        <v>2.3992428609999998</v>
      </c>
      <c r="U1588">
        <v>53.94008333</v>
      </c>
      <c r="V1588">
        <v>7.8105204629999996</v>
      </c>
      <c r="W1588">
        <v>107.810520458106</v>
      </c>
      <c r="X1588">
        <v>20.6305294</v>
      </c>
      <c r="Y1588">
        <v>1.012357</v>
      </c>
      <c r="Z1588">
        <v>369.51030373573298</v>
      </c>
      <c r="AA1588">
        <v>289.66863676426601</v>
      </c>
      <c r="AB1588">
        <v>-1.0301018036865199</v>
      </c>
      <c r="AC1588">
        <v>78.392573586102898</v>
      </c>
    </row>
    <row r="1589" spans="1:29" x14ac:dyDescent="0.2">
      <c r="A1589" t="s">
        <v>3313</v>
      </c>
      <c r="B1589" t="s">
        <v>30</v>
      </c>
      <c r="C1589" t="s">
        <v>3314</v>
      </c>
      <c r="D1589" t="s">
        <v>3315</v>
      </c>
      <c r="E1589">
        <v>28.6039999999999</v>
      </c>
      <c r="F1589">
        <v>-105.87</v>
      </c>
      <c r="G1589" t="s">
        <v>32</v>
      </c>
      <c r="H1589" t="s">
        <v>924</v>
      </c>
      <c r="I1589" t="s">
        <v>41</v>
      </c>
      <c r="J1589" t="s">
        <v>46</v>
      </c>
      <c r="L1589" t="str">
        <f t="shared" si="24"/>
        <v>silver;copper</v>
      </c>
      <c r="M1589">
        <v>30.718091999999899</v>
      </c>
      <c r="N1589">
        <v>33.11733486</v>
      </c>
      <c r="O1589">
        <v>1.8059696999999999</v>
      </c>
      <c r="P1589">
        <v>659.17894049999904</v>
      </c>
      <c r="Q1589">
        <v>19.6004276</v>
      </c>
      <c r="R1589">
        <v>57.945333329999897</v>
      </c>
      <c r="S1589">
        <v>111.885416699999</v>
      </c>
      <c r="T1589">
        <v>2.3992428609999998</v>
      </c>
      <c r="U1589">
        <v>53.94008333</v>
      </c>
      <c r="V1589">
        <v>7.8105204629999996</v>
      </c>
      <c r="W1589">
        <v>107.810520458106</v>
      </c>
      <c r="X1589">
        <v>20.6305294</v>
      </c>
      <c r="Y1589">
        <v>1.012357</v>
      </c>
      <c r="Z1589">
        <v>369.51030373573298</v>
      </c>
      <c r="AA1589">
        <v>289.66863676426601</v>
      </c>
      <c r="AB1589">
        <v>-1.0301018036865199</v>
      </c>
      <c r="AC1589">
        <v>78.392573586102898</v>
      </c>
    </row>
    <row r="1590" spans="1:29" x14ac:dyDescent="0.2">
      <c r="A1590" t="s">
        <v>1567</v>
      </c>
      <c r="B1590" t="s">
        <v>30</v>
      </c>
      <c r="C1590" t="s">
        <v>1568</v>
      </c>
      <c r="E1590">
        <v>-6.0149999999999997</v>
      </c>
      <c r="F1590">
        <v>-37.098999999999897</v>
      </c>
      <c r="G1590" t="s">
        <v>32</v>
      </c>
      <c r="H1590" t="s">
        <v>263</v>
      </c>
      <c r="I1590" t="s">
        <v>58</v>
      </c>
      <c r="L1590" t="str">
        <f t="shared" si="24"/>
        <v>tungsten</v>
      </c>
      <c r="M1590">
        <v>54.771625499999899</v>
      </c>
      <c r="N1590">
        <v>61.734104389999899</v>
      </c>
      <c r="O1590">
        <v>4.0347071000000003</v>
      </c>
      <c r="P1590">
        <v>1472.6680919999901</v>
      </c>
      <c r="Q1590">
        <v>27.169439300000001</v>
      </c>
      <c r="R1590">
        <v>78.281333329999896</v>
      </c>
      <c r="S1590">
        <v>190.1416667</v>
      </c>
      <c r="T1590">
        <v>6.9624788860000004</v>
      </c>
      <c r="U1590">
        <v>111.860333299999</v>
      </c>
      <c r="V1590">
        <v>12.711835410000001</v>
      </c>
      <c r="W1590">
        <v>112.711835419235</v>
      </c>
      <c r="X1590">
        <v>28.252927799999998</v>
      </c>
      <c r="Y1590">
        <v>1.3703512</v>
      </c>
      <c r="Z1590">
        <v>500.178186297416</v>
      </c>
      <c r="AA1590">
        <v>972.48990570258297</v>
      </c>
      <c r="AB1590">
        <v>-1.08348848015136</v>
      </c>
      <c r="AC1590">
        <v>194.428692083008</v>
      </c>
    </row>
    <row r="1591" spans="1:29" x14ac:dyDescent="0.2">
      <c r="A1591" t="s">
        <v>1569</v>
      </c>
      <c r="B1591" t="s">
        <v>30</v>
      </c>
      <c r="C1591" t="s">
        <v>1570</v>
      </c>
      <c r="E1591">
        <v>-6.1479999999999997</v>
      </c>
      <c r="F1591">
        <v>-37.149000000000001</v>
      </c>
      <c r="G1591" t="s">
        <v>32</v>
      </c>
      <c r="H1591" t="s">
        <v>263</v>
      </c>
      <c r="I1591" t="s">
        <v>58</v>
      </c>
      <c r="L1591" t="str">
        <f t="shared" si="24"/>
        <v>tungsten</v>
      </c>
      <c r="M1591">
        <v>54.771625499999899</v>
      </c>
      <c r="N1591">
        <v>61.734104389999899</v>
      </c>
      <c r="O1591">
        <v>4.0347071000000003</v>
      </c>
      <c r="P1591">
        <v>1472.6680919999901</v>
      </c>
      <c r="Q1591">
        <v>27.169439300000001</v>
      </c>
      <c r="R1591">
        <v>78.281333329999896</v>
      </c>
      <c r="S1591">
        <v>190.1416667</v>
      </c>
      <c r="T1591">
        <v>6.9624788860000004</v>
      </c>
      <c r="U1591">
        <v>111.860333299999</v>
      </c>
      <c r="V1591">
        <v>12.711835410000001</v>
      </c>
      <c r="W1591">
        <v>112.711835419235</v>
      </c>
      <c r="X1591">
        <v>28.252927799999998</v>
      </c>
      <c r="Y1591">
        <v>1.3703512</v>
      </c>
      <c r="Z1591">
        <v>500.178186297416</v>
      </c>
      <c r="AA1591">
        <v>972.48990570258297</v>
      </c>
      <c r="AB1591">
        <v>-1.08348848015136</v>
      </c>
      <c r="AC1591">
        <v>194.428692083008</v>
      </c>
    </row>
    <row r="1592" spans="1:29" x14ac:dyDescent="0.2">
      <c r="A1592" t="s">
        <v>1571</v>
      </c>
      <c r="B1592" t="s">
        <v>30</v>
      </c>
      <c r="C1592" t="s">
        <v>1572</v>
      </c>
      <c r="E1592">
        <v>-6.4480000000000004</v>
      </c>
      <c r="F1592">
        <v>-37.332000000000001</v>
      </c>
      <c r="G1592" t="s">
        <v>32</v>
      </c>
      <c r="H1592" t="s">
        <v>263</v>
      </c>
      <c r="I1592" t="s">
        <v>58</v>
      </c>
      <c r="L1592" t="str">
        <f t="shared" si="24"/>
        <v>tungsten</v>
      </c>
      <c r="M1592">
        <v>54.771625499999899</v>
      </c>
      <c r="N1592">
        <v>61.734104389999899</v>
      </c>
      <c r="O1592">
        <v>4.0347071000000003</v>
      </c>
      <c r="P1592">
        <v>1472.6680919999901</v>
      </c>
      <c r="Q1592">
        <v>27.169439300000001</v>
      </c>
      <c r="R1592">
        <v>78.281333329999896</v>
      </c>
      <c r="S1592">
        <v>190.1416667</v>
      </c>
      <c r="T1592">
        <v>6.9624788860000004</v>
      </c>
      <c r="U1592">
        <v>111.860333299999</v>
      </c>
      <c r="V1592">
        <v>12.711835410000001</v>
      </c>
      <c r="W1592">
        <v>112.711835419235</v>
      </c>
      <c r="X1592">
        <v>28.252927799999998</v>
      </c>
      <c r="Y1592">
        <v>1.3703512</v>
      </c>
      <c r="Z1592">
        <v>500.178186297416</v>
      </c>
      <c r="AA1592">
        <v>972.48990570258297</v>
      </c>
      <c r="AB1592">
        <v>-1.08348848015136</v>
      </c>
      <c r="AC1592">
        <v>194.428692083008</v>
      </c>
    </row>
    <row r="1593" spans="1:29" x14ac:dyDescent="0.2">
      <c r="A1593" t="s">
        <v>1573</v>
      </c>
      <c r="B1593" t="s">
        <v>30</v>
      </c>
      <c r="C1593" t="s">
        <v>1574</v>
      </c>
      <c r="E1593">
        <v>-6.4649999999999999</v>
      </c>
      <c r="F1593">
        <v>-37.749000000000002</v>
      </c>
      <c r="G1593" t="s">
        <v>32</v>
      </c>
      <c r="H1593" t="s">
        <v>263</v>
      </c>
      <c r="I1593" t="s">
        <v>58</v>
      </c>
      <c r="L1593" t="str">
        <f t="shared" si="24"/>
        <v>tungsten</v>
      </c>
      <c r="M1593">
        <v>54.771625499999899</v>
      </c>
      <c r="N1593">
        <v>61.734104389999899</v>
      </c>
      <c r="O1593">
        <v>4.0347071000000003</v>
      </c>
      <c r="P1593">
        <v>1472.6680919999901</v>
      </c>
      <c r="Q1593">
        <v>27.169439300000001</v>
      </c>
      <c r="R1593">
        <v>78.281333329999896</v>
      </c>
      <c r="S1593">
        <v>190.1416667</v>
      </c>
      <c r="T1593">
        <v>6.9624788860000004</v>
      </c>
      <c r="U1593">
        <v>111.860333299999</v>
      </c>
      <c r="V1593">
        <v>12.711835410000001</v>
      </c>
      <c r="W1593">
        <v>112.711835419235</v>
      </c>
      <c r="X1593">
        <v>28.252927799999998</v>
      </c>
      <c r="Y1593">
        <v>1.3703512</v>
      </c>
      <c r="Z1593">
        <v>500.178186297416</v>
      </c>
      <c r="AA1593">
        <v>972.48990570258297</v>
      </c>
      <c r="AB1593">
        <v>-1.08348848015136</v>
      </c>
      <c r="AC1593">
        <v>194.428692083008</v>
      </c>
    </row>
    <row r="1594" spans="1:29" x14ac:dyDescent="0.2">
      <c r="A1594" t="s">
        <v>1575</v>
      </c>
      <c r="B1594" t="s">
        <v>30</v>
      </c>
      <c r="C1594" t="s">
        <v>1576</v>
      </c>
      <c r="E1594">
        <v>-6.5540000000000003</v>
      </c>
      <c r="F1594">
        <v>-37.158000000000001</v>
      </c>
      <c r="G1594" t="s">
        <v>32</v>
      </c>
      <c r="H1594" t="s">
        <v>263</v>
      </c>
      <c r="I1594" t="s">
        <v>58</v>
      </c>
      <c r="L1594" t="str">
        <f t="shared" si="24"/>
        <v>tungsten</v>
      </c>
      <c r="M1594">
        <v>54.771625499999899</v>
      </c>
      <c r="N1594">
        <v>61.734104389999899</v>
      </c>
      <c r="O1594">
        <v>4.0347071000000003</v>
      </c>
      <c r="P1594">
        <v>1472.6680919999901</v>
      </c>
      <c r="Q1594">
        <v>27.169439300000001</v>
      </c>
      <c r="R1594">
        <v>78.281333329999896</v>
      </c>
      <c r="S1594">
        <v>190.1416667</v>
      </c>
      <c r="T1594">
        <v>6.9624788860000004</v>
      </c>
      <c r="U1594">
        <v>111.860333299999</v>
      </c>
      <c r="V1594">
        <v>12.711835410000001</v>
      </c>
      <c r="W1594">
        <v>112.711835419235</v>
      </c>
      <c r="X1594">
        <v>28.252927799999998</v>
      </c>
      <c r="Y1594">
        <v>1.3703512</v>
      </c>
      <c r="Z1594">
        <v>500.178186297416</v>
      </c>
      <c r="AA1594">
        <v>972.48990570258297</v>
      </c>
      <c r="AB1594">
        <v>-1.08348848015136</v>
      </c>
      <c r="AC1594">
        <v>194.428692083008</v>
      </c>
    </row>
    <row r="1595" spans="1:29" x14ac:dyDescent="0.2">
      <c r="A1595" t="s">
        <v>754</v>
      </c>
      <c r="B1595" t="s">
        <v>36</v>
      </c>
      <c r="C1595" t="s">
        <v>755</v>
      </c>
      <c r="D1595" t="s">
        <v>755</v>
      </c>
      <c r="E1595">
        <v>18.8829999999999</v>
      </c>
      <c r="F1595">
        <v>102.91200000000001</v>
      </c>
      <c r="G1595" t="s">
        <v>32</v>
      </c>
      <c r="H1595" t="s">
        <v>756</v>
      </c>
      <c r="I1595" t="s">
        <v>46</v>
      </c>
      <c r="J1595" t="s">
        <v>47</v>
      </c>
      <c r="K1595" t="s">
        <v>41</v>
      </c>
      <c r="L1595" t="str">
        <f t="shared" si="24"/>
        <v>copper;gold;silver</v>
      </c>
      <c r="M1595">
        <v>68.087387100000001</v>
      </c>
      <c r="N1595">
        <v>78.234076630000004</v>
      </c>
      <c r="O1595">
        <v>4.2235212000000004</v>
      </c>
      <c r="P1595">
        <v>1541.5852379999901</v>
      </c>
      <c r="Q1595">
        <v>24.6482162</v>
      </c>
      <c r="R1595">
        <v>7.145333333</v>
      </c>
      <c r="S1595">
        <v>40.183333330000004</v>
      </c>
      <c r="T1595">
        <v>10.14668953</v>
      </c>
      <c r="U1595">
        <v>33.037999999999897</v>
      </c>
      <c r="V1595">
        <v>14.90245105</v>
      </c>
      <c r="W1595">
        <v>114.902451044416</v>
      </c>
      <c r="X1595">
        <v>25.734941500000001</v>
      </c>
      <c r="Y1595">
        <v>6.3767638</v>
      </c>
      <c r="Z1595">
        <v>2327.5187945365901</v>
      </c>
      <c r="AA1595">
        <v>-785.93355653659</v>
      </c>
      <c r="AB1595">
        <v>-1.08672528254394</v>
      </c>
      <c r="AC1595">
        <v>-33.767012252765497</v>
      </c>
    </row>
    <row r="1596" spans="1:29" x14ac:dyDescent="0.2">
      <c r="A1596" t="s">
        <v>472</v>
      </c>
      <c r="B1596" t="s">
        <v>63</v>
      </c>
      <c r="C1596" t="s">
        <v>473</v>
      </c>
      <c r="D1596" t="s">
        <v>474</v>
      </c>
      <c r="E1596">
        <v>26.5429999999999</v>
      </c>
      <c r="F1596">
        <v>101.739999999999</v>
      </c>
      <c r="G1596" t="s">
        <v>32</v>
      </c>
      <c r="H1596" t="s">
        <v>80</v>
      </c>
      <c r="I1596" t="s">
        <v>34</v>
      </c>
      <c r="J1596" t="s">
        <v>74</v>
      </c>
      <c r="L1596" t="str">
        <f t="shared" si="24"/>
        <v>chromium;iron ore</v>
      </c>
      <c r="M1596">
        <v>47.742900800000001</v>
      </c>
      <c r="N1596">
        <v>55.397017390000002</v>
      </c>
      <c r="O1596">
        <v>4.8873758</v>
      </c>
      <c r="P1596">
        <v>1783.89216699999</v>
      </c>
      <c r="Q1596">
        <v>13.9948739999999</v>
      </c>
      <c r="R1596">
        <v>0.101333333</v>
      </c>
      <c r="S1596">
        <v>1.808333333</v>
      </c>
      <c r="T1596">
        <v>7.6541165920000003</v>
      </c>
      <c r="U1596">
        <v>1.7070000000000001</v>
      </c>
      <c r="V1596">
        <v>16.031947079999899</v>
      </c>
      <c r="W1596">
        <v>116.03194707850599</v>
      </c>
      <c r="X1596">
        <v>15.103291499999999</v>
      </c>
      <c r="Y1596">
        <v>5.7210422000000003</v>
      </c>
      <c r="Z1596">
        <v>2088.1803870201102</v>
      </c>
      <c r="AA1596">
        <v>-304.288220020111</v>
      </c>
      <c r="AB1596">
        <v>-1.1084175115356401</v>
      </c>
      <c r="AC1596">
        <v>-14.5719317120078</v>
      </c>
    </row>
    <row r="1597" spans="1:29" x14ac:dyDescent="0.2">
      <c r="A1597" t="s">
        <v>475</v>
      </c>
      <c r="B1597" t="s">
        <v>63</v>
      </c>
      <c r="C1597" t="s">
        <v>476</v>
      </c>
      <c r="D1597" t="s">
        <v>477</v>
      </c>
      <c r="E1597">
        <v>26.795000000000002</v>
      </c>
      <c r="F1597">
        <v>101.575</v>
      </c>
      <c r="G1597" t="s">
        <v>32</v>
      </c>
      <c r="H1597" t="s">
        <v>80</v>
      </c>
      <c r="I1597" t="s">
        <v>46</v>
      </c>
      <c r="J1597" t="s">
        <v>98</v>
      </c>
      <c r="K1597" t="s">
        <v>478</v>
      </c>
      <c r="L1597" t="str">
        <f t="shared" si="24"/>
        <v>copper;nickel;palladium;platinum;rhodium</v>
      </c>
      <c r="M1597">
        <v>47.742900800000001</v>
      </c>
      <c r="N1597">
        <v>55.397017390000002</v>
      </c>
      <c r="O1597">
        <v>4.8873758</v>
      </c>
      <c r="P1597">
        <v>1783.89216699999</v>
      </c>
      <c r="Q1597">
        <v>13.9948739999999</v>
      </c>
      <c r="R1597">
        <v>0.101333333</v>
      </c>
      <c r="S1597">
        <v>1.808333333</v>
      </c>
      <c r="T1597">
        <v>7.6541165920000003</v>
      </c>
      <c r="U1597">
        <v>1.7070000000000001</v>
      </c>
      <c r="V1597">
        <v>16.031947079999899</v>
      </c>
      <c r="W1597">
        <v>116.03194707850599</v>
      </c>
      <c r="X1597">
        <v>15.103291499999999</v>
      </c>
      <c r="Y1597">
        <v>5.7210422000000003</v>
      </c>
      <c r="Z1597">
        <v>2088.1803870201102</v>
      </c>
      <c r="AA1597">
        <v>-304.288220020111</v>
      </c>
      <c r="AB1597">
        <v>-1.1084175115356401</v>
      </c>
      <c r="AC1597">
        <v>-14.5719317120078</v>
      </c>
    </row>
    <row r="1598" spans="1:29" x14ac:dyDescent="0.2">
      <c r="A1598" t="s">
        <v>479</v>
      </c>
      <c r="B1598" t="s">
        <v>63</v>
      </c>
      <c r="C1598" t="s">
        <v>480</v>
      </c>
      <c r="D1598" t="s">
        <v>481</v>
      </c>
      <c r="E1598">
        <v>26.186</v>
      </c>
      <c r="F1598">
        <v>101.963999999999</v>
      </c>
      <c r="G1598" t="s">
        <v>32</v>
      </c>
      <c r="H1598" t="s">
        <v>80</v>
      </c>
      <c r="I1598" t="s">
        <v>46</v>
      </c>
      <c r="J1598" t="s">
        <v>328</v>
      </c>
      <c r="K1598" t="s">
        <v>47</v>
      </c>
      <c r="L1598" t="str">
        <f t="shared" si="24"/>
        <v>copper;cobalt;gold</v>
      </c>
      <c r="M1598">
        <v>47.742900800000001</v>
      </c>
      <c r="N1598">
        <v>55.397017390000002</v>
      </c>
      <c r="O1598">
        <v>4.8873758</v>
      </c>
      <c r="P1598">
        <v>1783.89216699999</v>
      </c>
      <c r="Q1598">
        <v>13.9948739999999</v>
      </c>
      <c r="R1598">
        <v>0.101333333</v>
      </c>
      <c r="S1598">
        <v>1.808333333</v>
      </c>
      <c r="T1598">
        <v>7.6541165920000003</v>
      </c>
      <c r="U1598">
        <v>1.7070000000000001</v>
      </c>
      <c r="V1598">
        <v>16.031947079999899</v>
      </c>
      <c r="W1598">
        <v>116.03194707850599</v>
      </c>
      <c r="X1598">
        <v>15.103291499999999</v>
      </c>
      <c r="Y1598">
        <v>5.7210422000000003</v>
      </c>
      <c r="Z1598">
        <v>2088.1803870201102</v>
      </c>
      <c r="AA1598">
        <v>-304.288220020111</v>
      </c>
      <c r="AB1598">
        <v>-1.1084175115356401</v>
      </c>
      <c r="AC1598">
        <v>-14.5719317120078</v>
      </c>
    </row>
    <row r="1599" spans="1:29" x14ac:dyDescent="0.2">
      <c r="A1599" t="s">
        <v>482</v>
      </c>
      <c r="B1599" t="s">
        <v>36</v>
      </c>
      <c r="C1599" t="s">
        <v>483</v>
      </c>
      <c r="D1599" t="s">
        <v>484</v>
      </c>
      <c r="E1599">
        <v>26.629000000000001</v>
      </c>
      <c r="F1599">
        <v>101.977</v>
      </c>
      <c r="G1599" t="s">
        <v>32</v>
      </c>
      <c r="H1599" t="s">
        <v>80</v>
      </c>
      <c r="I1599" t="s">
        <v>74</v>
      </c>
      <c r="J1599" t="s">
        <v>485</v>
      </c>
      <c r="K1599" t="s">
        <v>486</v>
      </c>
      <c r="L1599" t="str">
        <f t="shared" si="24"/>
        <v>iron ore;vanadium;titanium</v>
      </c>
      <c r="M1599">
        <v>47.742900800000001</v>
      </c>
      <c r="N1599">
        <v>55.397017390000002</v>
      </c>
      <c r="O1599">
        <v>4.8873758</v>
      </c>
      <c r="P1599">
        <v>1783.89216699999</v>
      </c>
      <c r="Q1599">
        <v>13.9948739999999</v>
      </c>
      <c r="R1599">
        <v>0.101333333</v>
      </c>
      <c r="S1599">
        <v>1.808333333</v>
      </c>
      <c r="T1599">
        <v>7.6541165920000003</v>
      </c>
      <c r="U1599">
        <v>1.7070000000000001</v>
      </c>
      <c r="V1599">
        <v>16.031947079999899</v>
      </c>
      <c r="W1599">
        <v>116.03194707850599</v>
      </c>
      <c r="X1599">
        <v>15.103291499999999</v>
      </c>
      <c r="Y1599">
        <v>5.7210422000000003</v>
      </c>
      <c r="Z1599">
        <v>2088.1803870201102</v>
      </c>
      <c r="AA1599">
        <v>-304.288220020111</v>
      </c>
      <c r="AB1599">
        <v>-1.1084175115356401</v>
      </c>
      <c r="AC1599">
        <v>-14.5719317120078</v>
      </c>
    </row>
    <row r="1600" spans="1:29" x14ac:dyDescent="0.2">
      <c r="A1600" t="s">
        <v>2372</v>
      </c>
      <c r="B1600" t="s">
        <v>30</v>
      </c>
      <c r="C1600" t="s">
        <v>2373</v>
      </c>
      <c r="E1600">
        <v>35.365000000000002</v>
      </c>
      <c r="F1600">
        <v>56.411000000000001</v>
      </c>
      <c r="G1600" t="s">
        <v>32</v>
      </c>
      <c r="H1600" t="s">
        <v>462</v>
      </c>
      <c r="I1600" t="s">
        <v>46</v>
      </c>
      <c r="L1600" t="str">
        <f t="shared" si="24"/>
        <v>copper</v>
      </c>
      <c r="M1600">
        <v>16.3346003999999</v>
      </c>
      <c r="N1600">
        <v>18.0311159</v>
      </c>
      <c r="O1600">
        <v>0.55980280000000004</v>
      </c>
      <c r="P1600">
        <v>204.328022</v>
      </c>
      <c r="Q1600">
        <v>18.7236042</v>
      </c>
      <c r="R1600">
        <v>97.459999999999894</v>
      </c>
      <c r="S1600">
        <v>135.8916667</v>
      </c>
      <c r="T1600">
        <v>1.6965155009999999</v>
      </c>
      <c r="U1600">
        <v>38.431666669999899</v>
      </c>
      <c r="V1600">
        <v>10.3860239</v>
      </c>
      <c r="W1600">
        <v>110.38602389073399</v>
      </c>
      <c r="X1600">
        <v>19.848043400000002</v>
      </c>
      <c r="Y1600">
        <v>0.28945880000000002</v>
      </c>
      <c r="Z1600">
        <v>105.652455240488</v>
      </c>
      <c r="AA1600">
        <v>98.675566759511895</v>
      </c>
      <c r="AB1600">
        <v>-1.12443924177246</v>
      </c>
      <c r="AC1600">
        <v>93.396378280944603</v>
      </c>
    </row>
    <row r="1601" spans="1:29" x14ac:dyDescent="0.2">
      <c r="A1601" t="s">
        <v>1256</v>
      </c>
      <c r="B1601" t="s">
        <v>30</v>
      </c>
      <c r="C1601" t="s">
        <v>1257</v>
      </c>
      <c r="D1601" t="s">
        <v>1258</v>
      </c>
      <c r="E1601">
        <v>39.953000000000003</v>
      </c>
      <c r="F1601">
        <v>-112.054</v>
      </c>
      <c r="G1601" t="s">
        <v>32</v>
      </c>
      <c r="H1601" t="s">
        <v>466</v>
      </c>
      <c r="I1601" t="s">
        <v>67</v>
      </c>
      <c r="J1601" t="s">
        <v>41</v>
      </c>
      <c r="K1601" t="s">
        <v>1259</v>
      </c>
      <c r="L1601" t="str">
        <f t="shared" si="24"/>
        <v>lead;silver;copper;cadmium</v>
      </c>
      <c r="M1601">
        <v>19.300323500000001</v>
      </c>
      <c r="N1601">
        <v>21.93883275</v>
      </c>
      <c r="O1601">
        <v>1.2283663</v>
      </c>
      <c r="P1601">
        <v>448.3536995</v>
      </c>
      <c r="Q1601">
        <v>11.377128600000001</v>
      </c>
      <c r="R1601">
        <v>9.5879999999999903</v>
      </c>
      <c r="S1601">
        <v>45.506250000000001</v>
      </c>
      <c r="T1601">
        <v>2.6385092509999999</v>
      </c>
      <c r="U1601">
        <v>35.91825</v>
      </c>
      <c r="V1601">
        <v>13.67080324</v>
      </c>
      <c r="W1601">
        <v>113.67080323809</v>
      </c>
      <c r="X1601">
        <v>12.558037799999999</v>
      </c>
      <c r="Y1601">
        <v>0.7643662</v>
      </c>
      <c r="Z1601">
        <v>278.99366647005002</v>
      </c>
      <c r="AA1601">
        <v>169.36003302994899</v>
      </c>
      <c r="AB1601">
        <v>-1.18090915787353</v>
      </c>
      <c r="AC1601">
        <v>60.703898827799897</v>
      </c>
    </row>
    <row r="1602" spans="1:29" x14ac:dyDescent="0.2">
      <c r="A1602" t="s">
        <v>1260</v>
      </c>
      <c r="B1602" t="s">
        <v>63</v>
      </c>
      <c r="C1602" t="s">
        <v>1261</v>
      </c>
      <c r="D1602" t="s">
        <v>1262</v>
      </c>
      <c r="E1602">
        <v>39.933999999999898</v>
      </c>
      <c r="F1602">
        <v>-112.097999999999</v>
      </c>
      <c r="G1602" t="s">
        <v>32</v>
      </c>
      <c r="H1602" t="s">
        <v>466</v>
      </c>
      <c r="I1602" t="s">
        <v>41</v>
      </c>
      <c r="J1602" t="s">
        <v>67</v>
      </c>
      <c r="K1602" t="s">
        <v>1263</v>
      </c>
      <c r="L1602" t="str">
        <f t="shared" ref="L1602:L1665" si="25">_xlfn.TEXTJOIN(";",TRUE,I1602:K1602)</f>
        <v>silver;lead;gold;copper;molybdenum;barium;zinc</v>
      </c>
      <c r="M1602">
        <v>19.300323500000001</v>
      </c>
      <c r="N1602">
        <v>21.93883275</v>
      </c>
      <c r="O1602">
        <v>1.2283663</v>
      </c>
      <c r="P1602">
        <v>448.3536995</v>
      </c>
      <c r="Q1602">
        <v>11.377128600000001</v>
      </c>
      <c r="R1602">
        <v>9.5879999999999903</v>
      </c>
      <c r="S1602">
        <v>45.506250000000001</v>
      </c>
      <c r="T1602">
        <v>2.6385092509999999</v>
      </c>
      <c r="U1602">
        <v>35.91825</v>
      </c>
      <c r="V1602">
        <v>13.67080324</v>
      </c>
      <c r="W1602">
        <v>113.67080323809</v>
      </c>
      <c r="X1602">
        <v>12.558037799999999</v>
      </c>
      <c r="Y1602">
        <v>0.7643662</v>
      </c>
      <c r="Z1602">
        <v>278.99366647005002</v>
      </c>
      <c r="AA1602">
        <v>169.36003302994899</v>
      </c>
      <c r="AB1602">
        <v>-1.18090915787353</v>
      </c>
      <c r="AC1602">
        <v>60.703898827799897</v>
      </c>
    </row>
    <row r="1603" spans="1:29" x14ac:dyDescent="0.2">
      <c r="A1603" t="s">
        <v>4154</v>
      </c>
      <c r="B1603" t="s">
        <v>36</v>
      </c>
      <c r="C1603" t="s">
        <v>4155</v>
      </c>
      <c r="D1603" t="s">
        <v>4156</v>
      </c>
      <c r="E1603">
        <v>-23.4149999999999</v>
      </c>
      <c r="F1603">
        <v>-68.81</v>
      </c>
      <c r="G1603" t="s">
        <v>32</v>
      </c>
      <c r="H1603" t="s">
        <v>3713</v>
      </c>
      <c r="I1603" t="s">
        <v>46</v>
      </c>
      <c r="J1603" t="s">
        <v>308</v>
      </c>
      <c r="L1603" t="str">
        <f t="shared" si="25"/>
        <v>copper;molybdenum</v>
      </c>
      <c r="M1603">
        <v>26.277305599999899</v>
      </c>
      <c r="N1603">
        <v>27.266426800000001</v>
      </c>
      <c r="O1603">
        <v>0.42550389999999999</v>
      </c>
      <c r="P1603">
        <v>155.308923499999</v>
      </c>
      <c r="Q1603">
        <v>11.6830301</v>
      </c>
      <c r="R1603">
        <v>0</v>
      </c>
      <c r="S1603">
        <v>0</v>
      </c>
      <c r="T1603">
        <v>0.98912119799999998</v>
      </c>
      <c r="U1603">
        <v>0</v>
      </c>
      <c r="V1603">
        <v>3.764165218</v>
      </c>
      <c r="W1603">
        <v>103.76416522704601</v>
      </c>
      <c r="X1603">
        <v>12.906045900000001</v>
      </c>
      <c r="Y1603">
        <v>0.214694</v>
      </c>
      <c r="Z1603">
        <v>78.363296687602897</v>
      </c>
      <c r="AA1603">
        <v>76.945626812396895</v>
      </c>
      <c r="AB1603">
        <v>-1.2230158136962801</v>
      </c>
      <c r="AC1603">
        <v>98.190900670172596</v>
      </c>
    </row>
    <row r="1604" spans="1:29" x14ac:dyDescent="0.2">
      <c r="A1604" t="s">
        <v>4157</v>
      </c>
      <c r="B1604" t="s">
        <v>36</v>
      </c>
      <c r="C1604" t="s">
        <v>4158</v>
      </c>
      <c r="D1604" t="s">
        <v>4159</v>
      </c>
      <c r="E1604">
        <v>-23.547999999999899</v>
      </c>
      <c r="F1604">
        <v>-68.391999999999896</v>
      </c>
      <c r="G1604" t="s">
        <v>135</v>
      </c>
      <c r="H1604" t="s">
        <v>3713</v>
      </c>
      <c r="I1604" t="s">
        <v>73</v>
      </c>
      <c r="J1604" t="s">
        <v>4160</v>
      </c>
      <c r="K1604" t="s">
        <v>4161</v>
      </c>
      <c r="L1604" t="str">
        <f t="shared" si="25"/>
        <v>lithium;potassium sulfate;potash;magnesium</v>
      </c>
      <c r="M1604">
        <v>26.277305599999899</v>
      </c>
      <c r="N1604">
        <v>27.266426800000001</v>
      </c>
      <c r="O1604">
        <v>0.42550389999999999</v>
      </c>
      <c r="P1604">
        <v>155.308923499999</v>
      </c>
      <c r="Q1604">
        <v>11.6830301</v>
      </c>
      <c r="R1604">
        <v>0</v>
      </c>
      <c r="S1604">
        <v>0</v>
      </c>
      <c r="T1604">
        <v>0.98912119799999998</v>
      </c>
      <c r="U1604">
        <v>0</v>
      </c>
      <c r="V1604">
        <v>3.764165218</v>
      </c>
      <c r="W1604">
        <v>103.76416522704601</v>
      </c>
      <c r="X1604">
        <v>12.906045900000001</v>
      </c>
      <c r="Y1604">
        <v>0.214694</v>
      </c>
      <c r="Z1604">
        <v>78.363296687602897</v>
      </c>
      <c r="AA1604">
        <v>76.945626812396895</v>
      </c>
      <c r="AB1604">
        <v>-1.2230158136962801</v>
      </c>
      <c r="AC1604">
        <v>98.190900670172596</v>
      </c>
    </row>
    <row r="1605" spans="1:29" x14ac:dyDescent="0.2">
      <c r="A1605" t="s">
        <v>3570</v>
      </c>
      <c r="B1605" t="s">
        <v>30</v>
      </c>
      <c r="C1605" t="s">
        <v>3571</v>
      </c>
      <c r="E1605">
        <v>34.2869999999999</v>
      </c>
      <c r="F1605">
        <v>-115.38800000000001</v>
      </c>
      <c r="G1605" t="s">
        <v>32</v>
      </c>
      <c r="H1605" t="s">
        <v>466</v>
      </c>
      <c r="I1605" t="s">
        <v>73</v>
      </c>
      <c r="L1605" t="str">
        <f t="shared" si="25"/>
        <v>lithium</v>
      </c>
      <c r="M1605">
        <v>32.177158400000003</v>
      </c>
      <c r="N1605">
        <v>34.480503900000002</v>
      </c>
      <c r="O1605">
        <v>0.88882850000000002</v>
      </c>
      <c r="P1605">
        <v>324.42240249999901</v>
      </c>
      <c r="Q1605">
        <v>20.780181899999899</v>
      </c>
      <c r="R1605">
        <v>103.0826667</v>
      </c>
      <c r="S1605">
        <v>135.94999999999899</v>
      </c>
      <c r="T1605">
        <v>2.3033455009999999</v>
      </c>
      <c r="U1605">
        <v>32.867333330000001</v>
      </c>
      <c r="V1605">
        <v>7.1583247730000004</v>
      </c>
      <c r="W1605">
        <v>107.15832476990801</v>
      </c>
      <c r="X1605">
        <v>22.011791200000001</v>
      </c>
      <c r="Y1605">
        <v>0.2866397</v>
      </c>
      <c r="Z1605">
        <v>104.62348699569699</v>
      </c>
      <c r="AA1605">
        <v>219.79891550430199</v>
      </c>
      <c r="AB1605">
        <v>-1.2316093292480399</v>
      </c>
      <c r="AC1605">
        <v>210.08563355696799</v>
      </c>
    </row>
    <row r="1606" spans="1:29" x14ac:dyDescent="0.2">
      <c r="A1606" t="s">
        <v>2380</v>
      </c>
      <c r="B1606" t="s">
        <v>63</v>
      </c>
      <c r="C1606" t="s">
        <v>2381</v>
      </c>
      <c r="D1606" t="s">
        <v>2382</v>
      </c>
      <c r="E1606">
        <v>33.668999999999897</v>
      </c>
      <c r="F1606">
        <v>-113.591999999999</v>
      </c>
      <c r="G1606" t="s">
        <v>32</v>
      </c>
      <c r="H1606" t="s">
        <v>466</v>
      </c>
      <c r="I1606" t="s">
        <v>46</v>
      </c>
      <c r="J1606" t="s">
        <v>47</v>
      </c>
      <c r="K1606" t="s">
        <v>657</v>
      </c>
      <c r="L1606" t="str">
        <f t="shared" si="25"/>
        <v>copper;gold;lead;silver</v>
      </c>
      <c r="M1606">
        <v>32.860263799999899</v>
      </c>
      <c r="N1606">
        <v>36.266782980000002</v>
      </c>
      <c r="O1606">
        <v>0.68222830000000001</v>
      </c>
      <c r="P1606">
        <v>249.013329499999</v>
      </c>
      <c r="Q1606">
        <v>22.196727800000001</v>
      </c>
      <c r="R1606">
        <v>128.950666699999</v>
      </c>
      <c r="S1606">
        <v>161.72916670000001</v>
      </c>
      <c r="T1606">
        <v>3.406519179</v>
      </c>
      <c r="U1606">
        <v>32.778500000000001</v>
      </c>
      <c r="V1606">
        <v>10.36668238</v>
      </c>
      <c r="W1606">
        <v>110.366682387984</v>
      </c>
      <c r="X1606">
        <v>23.4752522</v>
      </c>
      <c r="Y1606">
        <v>0.44055470000000002</v>
      </c>
      <c r="Z1606">
        <v>160.802457630634</v>
      </c>
      <c r="AA1606">
        <v>88.210871869365604</v>
      </c>
      <c r="AB1606">
        <v>-1.2785243514892499</v>
      </c>
      <c r="AC1606">
        <v>54.856668964592203</v>
      </c>
    </row>
    <row r="1607" spans="1:29" x14ac:dyDescent="0.2">
      <c r="A1607" t="s">
        <v>2383</v>
      </c>
      <c r="B1607" t="s">
        <v>30</v>
      </c>
      <c r="C1607" t="s">
        <v>2384</v>
      </c>
      <c r="E1607">
        <v>33.735999999999898</v>
      </c>
      <c r="F1607">
        <v>-113.034999999999</v>
      </c>
      <c r="G1607" t="s">
        <v>32</v>
      </c>
      <c r="H1607" t="s">
        <v>466</v>
      </c>
      <c r="I1607" t="s">
        <v>46</v>
      </c>
      <c r="J1607" t="s">
        <v>47</v>
      </c>
      <c r="L1607" t="str">
        <f t="shared" si="25"/>
        <v>copper;gold</v>
      </c>
      <c r="M1607">
        <v>32.860263799999899</v>
      </c>
      <c r="N1607">
        <v>36.266782980000002</v>
      </c>
      <c r="O1607">
        <v>0.68222830000000001</v>
      </c>
      <c r="P1607">
        <v>249.013329499999</v>
      </c>
      <c r="Q1607">
        <v>22.196727800000001</v>
      </c>
      <c r="R1607">
        <v>128.950666699999</v>
      </c>
      <c r="S1607">
        <v>161.72916670000001</v>
      </c>
      <c r="T1607">
        <v>3.406519179</v>
      </c>
      <c r="U1607">
        <v>32.778500000000001</v>
      </c>
      <c r="V1607">
        <v>10.36668238</v>
      </c>
      <c r="W1607">
        <v>110.366682387984</v>
      </c>
      <c r="X1607">
        <v>23.4752522</v>
      </c>
      <c r="Y1607">
        <v>0.44055470000000002</v>
      </c>
      <c r="Z1607">
        <v>160.802457630634</v>
      </c>
      <c r="AA1607">
        <v>88.210871869365604</v>
      </c>
      <c r="AB1607">
        <v>-1.2785243514892499</v>
      </c>
      <c r="AC1607">
        <v>54.856668964592203</v>
      </c>
    </row>
    <row r="1608" spans="1:29" x14ac:dyDescent="0.2">
      <c r="A1608" t="s">
        <v>401</v>
      </c>
      <c r="B1608" t="s">
        <v>63</v>
      </c>
      <c r="C1608" t="s">
        <v>402</v>
      </c>
      <c r="D1608" t="s">
        <v>403</v>
      </c>
      <c r="E1608">
        <v>26.675999999999899</v>
      </c>
      <c r="F1608">
        <v>102.239999999999</v>
      </c>
      <c r="G1608" t="s">
        <v>404</v>
      </c>
      <c r="H1608" t="s">
        <v>80</v>
      </c>
      <c r="I1608" t="s">
        <v>46</v>
      </c>
      <c r="J1608" t="s">
        <v>328</v>
      </c>
      <c r="K1608" t="s">
        <v>98</v>
      </c>
      <c r="L1608" t="str">
        <f t="shared" si="25"/>
        <v>copper;cobalt;nickel</v>
      </c>
      <c r="M1608">
        <v>47.3700142</v>
      </c>
      <c r="N1608">
        <v>55.31821308</v>
      </c>
      <c r="O1608">
        <v>4.2287005999999998</v>
      </c>
      <c r="P1608">
        <v>1543.475719</v>
      </c>
      <c r="Q1608">
        <v>14.514727600000001</v>
      </c>
      <c r="R1608">
        <v>8.0000000000000002E-3</v>
      </c>
      <c r="S1608">
        <v>0.43958333300000002</v>
      </c>
      <c r="T1608">
        <v>7.9481988760000002</v>
      </c>
      <c r="U1608">
        <v>0.43158333300000001</v>
      </c>
      <c r="V1608">
        <v>16.7789666299999</v>
      </c>
      <c r="W1608">
        <v>116.778966640039</v>
      </c>
      <c r="X1608">
        <v>15.834099800000001</v>
      </c>
      <c r="Y1608">
        <v>4.7390727999999998</v>
      </c>
      <c r="Z1608">
        <v>1729.76157188415</v>
      </c>
      <c r="AA1608">
        <v>-186.28585288415499</v>
      </c>
      <c r="AB1608">
        <v>-1.31937216959228</v>
      </c>
      <c r="AC1608">
        <v>-10.769452617752499</v>
      </c>
    </row>
    <row r="1609" spans="1:29" x14ac:dyDescent="0.2">
      <c r="A1609" t="s">
        <v>405</v>
      </c>
      <c r="B1609" t="s">
        <v>36</v>
      </c>
      <c r="C1609" t="s">
        <v>406</v>
      </c>
      <c r="D1609" t="s">
        <v>407</v>
      </c>
      <c r="E1609">
        <v>26.677</v>
      </c>
      <c r="F1609">
        <v>102.007999999999</v>
      </c>
      <c r="G1609" t="s">
        <v>32</v>
      </c>
      <c r="H1609" t="s">
        <v>80</v>
      </c>
      <c r="I1609" t="s">
        <v>46</v>
      </c>
      <c r="J1609" t="s">
        <v>47</v>
      </c>
      <c r="K1609" t="s">
        <v>408</v>
      </c>
      <c r="L1609" t="str">
        <f t="shared" si="25"/>
        <v>copper;gold;iron ore;silver;titanium;vanadium;</v>
      </c>
      <c r="M1609">
        <v>47.3700142</v>
      </c>
      <c r="N1609">
        <v>55.31821308</v>
      </c>
      <c r="O1609">
        <v>4.2287005999999998</v>
      </c>
      <c r="P1609">
        <v>1543.475719</v>
      </c>
      <c r="Q1609">
        <v>14.514727600000001</v>
      </c>
      <c r="R1609">
        <v>8.0000000000000002E-3</v>
      </c>
      <c r="S1609">
        <v>0.43958333300000002</v>
      </c>
      <c r="T1609">
        <v>7.9481988760000002</v>
      </c>
      <c r="U1609">
        <v>0.43158333300000001</v>
      </c>
      <c r="V1609">
        <v>16.7789666299999</v>
      </c>
      <c r="W1609">
        <v>116.778966640039</v>
      </c>
      <c r="X1609">
        <v>15.834099800000001</v>
      </c>
      <c r="Y1609">
        <v>4.7390727999999998</v>
      </c>
      <c r="Z1609">
        <v>1729.76157188415</v>
      </c>
      <c r="AA1609">
        <v>-186.28585288415499</v>
      </c>
      <c r="AB1609">
        <v>-1.31937216959228</v>
      </c>
      <c r="AC1609">
        <v>-10.769452617752499</v>
      </c>
    </row>
    <row r="1610" spans="1:29" x14ac:dyDescent="0.2">
      <c r="A1610" t="s">
        <v>3108</v>
      </c>
      <c r="B1610" t="s">
        <v>30</v>
      </c>
      <c r="C1610" t="s">
        <v>3109</v>
      </c>
      <c r="D1610" t="s">
        <v>3110</v>
      </c>
      <c r="E1610">
        <v>35.365000000000002</v>
      </c>
      <c r="F1610">
        <v>-114.197</v>
      </c>
      <c r="G1610" t="s">
        <v>32</v>
      </c>
      <c r="H1610" t="s">
        <v>466</v>
      </c>
      <c r="I1610" t="s">
        <v>46</v>
      </c>
      <c r="L1610" t="str">
        <f t="shared" si="25"/>
        <v>copper</v>
      </c>
      <c r="M1610">
        <v>32.124538399999899</v>
      </c>
      <c r="N1610">
        <v>34.80827859</v>
      </c>
      <c r="O1610">
        <v>0.90139659999999999</v>
      </c>
      <c r="P1610">
        <v>329.00975899999901</v>
      </c>
      <c r="Q1610">
        <v>18.556757000000001</v>
      </c>
      <c r="R1610">
        <v>88.028000000000006</v>
      </c>
      <c r="S1610">
        <v>124.9020833</v>
      </c>
      <c r="T1610">
        <v>2.6837401879999998</v>
      </c>
      <c r="U1610">
        <v>36.874083329999898</v>
      </c>
      <c r="V1610">
        <v>8.3541751000000009</v>
      </c>
      <c r="W1610">
        <v>108.354175106217</v>
      </c>
      <c r="X1610">
        <v>20.061945000000001</v>
      </c>
      <c r="Y1610">
        <v>0.56363300000000005</v>
      </c>
      <c r="Z1610">
        <v>205.72603225707999</v>
      </c>
      <c r="AA1610">
        <v>123.283726742919</v>
      </c>
      <c r="AB1610">
        <v>-1.5051879615478501</v>
      </c>
      <c r="AC1610">
        <v>59.926167529864003</v>
      </c>
    </row>
    <row r="1611" spans="1:29" x14ac:dyDescent="0.2">
      <c r="A1611" t="s">
        <v>3111</v>
      </c>
      <c r="B1611" t="s">
        <v>63</v>
      </c>
      <c r="C1611" t="s">
        <v>3112</v>
      </c>
      <c r="D1611" t="s">
        <v>3113</v>
      </c>
      <c r="E1611">
        <v>35.390999999999899</v>
      </c>
      <c r="F1611">
        <v>-114.16800000000001</v>
      </c>
      <c r="G1611" t="s">
        <v>32</v>
      </c>
      <c r="H1611" t="s">
        <v>466</v>
      </c>
      <c r="I1611" t="s">
        <v>46</v>
      </c>
      <c r="J1611" t="s">
        <v>308</v>
      </c>
      <c r="K1611" t="s">
        <v>3114</v>
      </c>
      <c r="L1611" t="str">
        <f t="shared" si="25"/>
        <v>copper;molybdenum;silver;gold;lead;arsenic;diamond;zinc</v>
      </c>
      <c r="M1611">
        <v>32.124538399999899</v>
      </c>
      <c r="N1611">
        <v>34.80827859</v>
      </c>
      <c r="O1611">
        <v>0.90139659999999999</v>
      </c>
      <c r="P1611">
        <v>329.00975899999901</v>
      </c>
      <c r="Q1611">
        <v>18.556757000000001</v>
      </c>
      <c r="R1611">
        <v>88.028000000000006</v>
      </c>
      <c r="S1611">
        <v>124.9020833</v>
      </c>
      <c r="T1611">
        <v>2.6837401879999998</v>
      </c>
      <c r="U1611">
        <v>36.874083329999898</v>
      </c>
      <c r="V1611">
        <v>8.3541751000000009</v>
      </c>
      <c r="W1611">
        <v>108.354175106217</v>
      </c>
      <c r="X1611">
        <v>20.061945000000001</v>
      </c>
      <c r="Y1611">
        <v>0.56363300000000005</v>
      </c>
      <c r="Z1611">
        <v>205.72603225707999</v>
      </c>
      <c r="AA1611">
        <v>123.283726742919</v>
      </c>
      <c r="AB1611">
        <v>-1.5051879615478501</v>
      </c>
      <c r="AC1611">
        <v>59.926167529864003</v>
      </c>
    </row>
    <row r="1612" spans="1:29" x14ac:dyDescent="0.2">
      <c r="A1612" t="s">
        <v>1755</v>
      </c>
      <c r="B1612" t="s">
        <v>36</v>
      </c>
      <c r="C1612" t="s">
        <v>1756</v>
      </c>
      <c r="D1612" t="s">
        <v>1757</v>
      </c>
      <c r="E1612">
        <v>39.012999999999899</v>
      </c>
      <c r="F1612">
        <v>-118.388999999999</v>
      </c>
      <c r="G1612" t="s">
        <v>32</v>
      </c>
      <c r="H1612" t="s">
        <v>466</v>
      </c>
      <c r="I1612" t="s">
        <v>47</v>
      </c>
      <c r="J1612" t="s">
        <v>41</v>
      </c>
      <c r="K1612" t="s">
        <v>1758</v>
      </c>
      <c r="L1612" t="str">
        <f t="shared" si="25"/>
        <v>gold;silver;copper;barium</v>
      </c>
      <c r="M1612">
        <v>23.753799399999899</v>
      </c>
      <c r="N1612">
        <v>26.67756932</v>
      </c>
      <c r="O1612">
        <v>2.233438</v>
      </c>
      <c r="P1612">
        <v>815.20487000000003</v>
      </c>
      <c r="Q1612">
        <v>11.2931881</v>
      </c>
      <c r="R1612">
        <v>50.701333329999898</v>
      </c>
      <c r="S1612">
        <v>88.587500000000006</v>
      </c>
      <c r="T1612">
        <v>2.923769923</v>
      </c>
      <c r="U1612">
        <v>37.886166670000001</v>
      </c>
      <c r="V1612">
        <v>12.30864113</v>
      </c>
      <c r="W1612">
        <v>112.30864111784901</v>
      </c>
      <c r="X1612">
        <v>12.831975</v>
      </c>
      <c r="Y1612">
        <v>0.65452889999999997</v>
      </c>
      <c r="Z1612">
        <v>238.90305429697</v>
      </c>
      <c r="AA1612">
        <v>576.30181570302898</v>
      </c>
      <c r="AB1612">
        <v>-1.53878688321533</v>
      </c>
      <c r="AC1612">
        <v>241.22831639760099</v>
      </c>
    </row>
    <row r="1613" spans="1:29" x14ac:dyDescent="0.2">
      <c r="A1613" t="s">
        <v>590</v>
      </c>
      <c r="B1613" t="s">
        <v>30</v>
      </c>
      <c r="C1613" t="s">
        <v>591</v>
      </c>
      <c r="E1613">
        <v>22.116</v>
      </c>
      <c r="F1613">
        <v>95.167000000000002</v>
      </c>
      <c r="G1613" t="s">
        <v>135</v>
      </c>
      <c r="H1613" t="s">
        <v>225</v>
      </c>
      <c r="I1613" t="s">
        <v>46</v>
      </c>
      <c r="J1613" t="s">
        <v>41</v>
      </c>
      <c r="L1613" t="str">
        <f t="shared" si="25"/>
        <v>copper;silver</v>
      </c>
      <c r="M1613">
        <v>59.562114700000002</v>
      </c>
      <c r="N1613">
        <v>68.857483079999895</v>
      </c>
      <c r="O1613">
        <v>3.9802921000000002</v>
      </c>
      <c r="P1613">
        <v>1452.80661699999</v>
      </c>
      <c r="Q1613">
        <v>25.690078700000001</v>
      </c>
      <c r="R1613">
        <v>64.695999999999898</v>
      </c>
      <c r="S1613">
        <v>125.847916699999</v>
      </c>
      <c r="T1613">
        <v>9.2953683809999905</v>
      </c>
      <c r="U1613">
        <v>61.151916669999899</v>
      </c>
      <c r="V1613">
        <v>15.60617588</v>
      </c>
      <c r="W1613">
        <v>115.606175883476</v>
      </c>
      <c r="X1613">
        <v>27.287980999999998</v>
      </c>
      <c r="Y1613">
        <v>3.3387077000000001</v>
      </c>
      <c r="Z1613">
        <v>1218.62830519676</v>
      </c>
      <c r="AA1613">
        <v>234.17831180323699</v>
      </c>
      <c r="AB1613">
        <v>-1.59790233332519</v>
      </c>
      <c r="AC1613">
        <v>19.216549525774099</v>
      </c>
    </row>
    <row r="1614" spans="1:29" x14ac:dyDescent="0.2">
      <c r="A1614" t="s">
        <v>2547</v>
      </c>
      <c r="B1614" t="s">
        <v>36</v>
      </c>
      <c r="C1614" t="s">
        <v>2548</v>
      </c>
      <c r="D1614" t="s">
        <v>2549</v>
      </c>
      <c r="E1614">
        <v>-27.329999999999899</v>
      </c>
      <c r="F1614">
        <v>-66.608999999999895</v>
      </c>
      <c r="G1614" t="s">
        <v>32</v>
      </c>
      <c r="H1614" t="s">
        <v>83</v>
      </c>
      <c r="I1614" t="s">
        <v>46</v>
      </c>
      <c r="J1614" t="s">
        <v>47</v>
      </c>
      <c r="K1614" t="s">
        <v>150</v>
      </c>
      <c r="L1614" t="str">
        <f t="shared" si="25"/>
        <v>copper;gold;molybdenum;silver</v>
      </c>
      <c r="M1614">
        <v>57.865211500000001</v>
      </c>
      <c r="N1614">
        <v>63.573147059999897</v>
      </c>
      <c r="O1614">
        <v>1.9307190999999999</v>
      </c>
      <c r="P1614">
        <v>704.71247149999897</v>
      </c>
      <c r="Q1614">
        <v>16.3125342999999</v>
      </c>
      <c r="R1614">
        <v>0.75600000000000001</v>
      </c>
      <c r="S1614">
        <v>6.9479166670000003</v>
      </c>
      <c r="T1614">
        <v>5.7079355569999999</v>
      </c>
      <c r="U1614">
        <v>6.1919166670000001</v>
      </c>
      <c r="V1614">
        <v>9.864191989</v>
      </c>
      <c r="W1614">
        <v>109.864191993837</v>
      </c>
      <c r="X1614">
        <v>17.915672300000001</v>
      </c>
      <c r="Y1614">
        <v>1.6523616000000001</v>
      </c>
      <c r="Z1614">
        <v>603.111995458602</v>
      </c>
      <c r="AA1614">
        <v>101.600476041397</v>
      </c>
      <c r="AB1614">
        <v>-1.6031380022460899</v>
      </c>
      <c r="AC1614">
        <v>16.846038017224402</v>
      </c>
    </row>
    <row r="1615" spans="1:29" x14ac:dyDescent="0.2">
      <c r="A1615" t="s">
        <v>3125</v>
      </c>
      <c r="B1615" t="s">
        <v>30</v>
      </c>
      <c r="C1615" t="s">
        <v>3126</v>
      </c>
      <c r="E1615">
        <v>47.985999999999898</v>
      </c>
      <c r="F1615">
        <v>-118.132999999999</v>
      </c>
      <c r="G1615" t="s">
        <v>32</v>
      </c>
      <c r="H1615" t="s">
        <v>466</v>
      </c>
      <c r="I1615" t="s">
        <v>41</v>
      </c>
      <c r="J1615" t="s">
        <v>47</v>
      </c>
      <c r="K1615" t="s">
        <v>3127</v>
      </c>
      <c r="L1615" t="str">
        <f t="shared" si="25"/>
        <v>silver;gold;arsenic;copper</v>
      </c>
      <c r="M1615">
        <v>26.481744800000001</v>
      </c>
      <c r="N1615">
        <v>28.6867356899999</v>
      </c>
      <c r="O1615">
        <v>2.6088955</v>
      </c>
      <c r="P1615">
        <v>952.24685750000003</v>
      </c>
      <c r="Q1615">
        <v>10.2306252</v>
      </c>
      <c r="R1615">
        <v>19.99733333</v>
      </c>
      <c r="S1615">
        <v>51.264583330000001</v>
      </c>
      <c r="T1615">
        <v>2.204990891</v>
      </c>
      <c r="U1615">
        <v>31.267250000000001</v>
      </c>
      <c r="V1615">
        <v>8.3264562340000001</v>
      </c>
      <c r="W1615">
        <v>108.326456231086</v>
      </c>
      <c r="X1615">
        <v>11.9462805</v>
      </c>
      <c r="Y1615">
        <v>0.94222329999999999</v>
      </c>
      <c r="Z1615">
        <v>343.911486566066</v>
      </c>
      <c r="AA1615">
        <v>608.33537093393295</v>
      </c>
      <c r="AB1615">
        <v>-1.7156552794311499</v>
      </c>
      <c r="AC1615">
        <v>176.887191820232</v>
      </c>
    </row>
    <row r="1616" spans="1:29" x14ac:dyDescent="0.2">
      <c r="A1616" t="s">
        <v>78</v>
      </c>
      <c r="B1616" t="s">
        <v>36</v>
      </c>
      <c r="C1616" t="s">
        <v>79</v>
      </c>
      <c r="E1616">
        <v>37.442</v>
      </c>
      <c r="F1616">
        <v>94.079999999999899</v>
      </c>
      <c r="G1616" t="s">
        <v>32</v>
      </c>
      <c r="H1616" t="s">
        <v>80</v>
      </c>
      <c r="I1616" t="s">
        <v>73</v>
      </c>
      <c r="L1616" t="str">
        <f t="shared" si="25"/>
        <v>lithium</v>
      </c>
      <c r="M1616">
        <v>13.4930325</v>
      </c>
      <c r="N1616">
        <v>16.37001051</v>
      </c>
      <c r="O1616">
        <v>0.88808169999999997</v>
      </c>
      <c r="P1616">
        <v>324.14982049999901</v>
      </c>
      <c r="Q1616">
        <v>3.2136247</v>
      </c>
      <c r="R1616">
        <v>0.12266666699999999</v>
      </c>
      <c r="S1616">
        <v>1.714583333</v>
      </c>
      <c r="T1616">
        <v>2.8769780109999998</v>
      </c>
      <c r="U1616">
        <v>1.591916667</v>
      </c>
      <c r="V1616">
        <v>21.32195273</v>
      </c>
      <c r="W1616">
        <v>121.321952718931</v>
      </c>
      <c r="X1616">
        <v>5.0198131000000004</v>
      </c>
      <c r="Y1616">
        <v>0.1499278</v>
      </c>
      <c r="Z1616">
        <v>54.723645150661397</v>
      </c>
      <c r="AA1616">
        <v>269.426175349338</v>
      </c>
      <c r="AB1616">
        <v>-1.8061883607604901</v>
      </c>
      <c r="AC1616">
        <v>492.33959946851502</v>
      </c>
    </row>
    <row r="1617" spans="1:29" x14ac:dyDescent="0.2">
      <c r="A1617" t="s">
        <v>3151</v>
      </c>
      <c r="B1617" t="s">
        <v>36</v>
      </c>
      <c r="C1617" t="s">
        <v>3152</v>
      </c>
      <c r="D1617" t="s">
        <v>3153</v>
      </c>
      <c r="E1617">
        <v>25.526</v>
      </c>
      <c r="F1617">
        <v>-103.442999999999</v>
      </c>
      <c r="G1617" t="s">
        <v>540</v>
      </c>
      <c r="H1617" t="s">
        <v>924</v>
      </c>
      <c r="I1617" t="s">
        <v>67</v>
      </c>
      <c r="J1617" t="s">
        <v>47</v>
      </c>
      <c r="K1617" t="s">
        <v>3154</v>
      </c>
      <c r="L1617" t="str">
        <f t="shared" si="25"/>
        <v>lead;gold;copper;bismuth;silver;cadmium;zinc</v>
      </c>
      <c r="M1617">
        <v>35.394241299999898</v>
      </c>
      <c r="N1617">
        <v>38.296019559999898</v>
      </c>
      <c r="O1617">
        <v>2.4207236999999999</v>
      </c>
      <c r="P1617">
        <v>883.56415049999896</v>
      </c>
      <c r="Q1617">
        <v>19.8761768</v>
      </c>
      <c r="R1617">
        <v>86.305333329999897</v>
      </c>
      <c r="S1617">
        <v>149.06458330000001</v>
      </c>
      <c r="T1617">
        <v>2.901778261</v>
      </c>
      <c r="U1617">
        <v>62.759250000000002</v>
      </c>
      <c r="V1617">
        <v>8.1984474160000005</v>
      </c>
      <c r="W1617">
        <v>108.19844741240399</v>
      </c>
      <c r="X1617">
        <v>21.775695800000001</v>
      </c>
      <c r="Y1617">
        <v>0.9226432</v>
      </c>
      <c r="Z1617">
        <v>336.76478415727598</v>
      </c>
      <c r="AA1617">
        <v>546.79936634272303</v>
      </c>
      <c r="AB1617">
        <v>-1.8995190007812499</v>
      </c>
      <c r="AC1617">
        <v>162.36833305211499</v>
      </c>
    </row>
    <row r="1618" spans="1:29" x14ac:dyDescent="0.2">
      <c r="A1618" t="s">
        <v>3155</v>
      </c>
      <c r="B1618" t="s">
        <v>36</v>
      </c>
      <c r="C1618" t="s">
        <v>3156</v>
      </c>
      <c r="D1618" t="s">
        <v>3157</v>
      </c>
      <c r="E1618">
        <v>25.062000000000001</v>
      </c>
      <c r="F1618">
        <v>-103.734999999999</v>
      </c>
      <c r="G1618" t="s">
        <v>32</v>
      </c>
      <c r="H1618" t="s">
        <v>924</v>
      </c>
      <c r="I1618" t="s">
        <v>40</v>
      </c>
      <c r="J1618" t="s">
        <v>47</v>
      </c>
      <c r="K1618" t="s">
        <v>3158</v>
      </c>
      <c r="L1618" t="str">
        <f t="shared" si="25"/>
        <v>zinc;gold;lead;silver;copper</v>
      </c>
      <c r="M1618">
        <v>35.394241299999898</v>
      </c>
      <c r="N1618">
        <v>38.296019559999898</v>
      </c>
      <c r="O1618">
        <v>2.4207236999999999</v>
      </c>
      <c r="P1618">
        <v>883.56415049999896</v>
      </c>
      <c r="Q1618">
        <v>19.8761768</v>
      </c>
      <c r="R1618">
        <v>86.305333329999897</v>
      </c>
      <c r="S1618">
        <v>149.06458330000001</v>
      </c>
      <c r="T1618">
        <v>2.901778261</v>
      </c>
      <c r="U1618">
        <v>62.759250000000002</v>
      </c>
      <c r="V1618">
        <v>8.1984474160000005</v>
      </c>
      <c r="W1618">
        <v>108.19844741240399</v>
      </c>
      <c r="X1618">
        <v>21.775695800000001</v>
      </c>
      <c r="Y1618">
        <v>0.9226432</v>
      </c>
      <c r="Z1618">
        <v>336.76478415727598</v>
      </c>
      <c r="AA1618">
        <v>546.79936634272303</v>
      </c>
      <c r="AB1618">
        <v>-1.8995190007812499</v>
      </c>
      <c r="AC1618">
        <v>162.36833305211499</v>
      </c>
    </row>
    <row r="1619" spans="1:29" x14ac:dyDescent="0.2">
      <c r="A1619" t="s">
        <v>2047</v>
      </c>
      <c r="B1619" t="s">
        <v>36</v>
      </c>
      <c r="C1619" t="s">
        <v>2048</v>
      </c>
      <c r="D1619" t="s">
        <v>2049</v>
      </c>
      <c r="E1619">
        <v>-16.530999999999899</v>
      </c>
      <c r="F1619">
        <v>-71.590999999999894</v>
      </c>
      <c r="G1619" t="s">
        <v>32</v>
      </c>
      <c r="H1619" t="s">
        <v>66</v>
      </c>
      <c r="I1619" t="s">
        <v>46</v>
      </c>
      <c r="J1619" t="s">
        <v>47</v>
      </c>
      <c r="K1619" t="s">
        <v>150</v>
      </c>
      <c r="L1619" t="str">
        <f t="shared" si="25"/>
        <v>copper;gold;molybdenum;silver</v>
      </c>
      <c r="M1619">
        <v>28.902038600000001</v>
      </c>
      <c r="N1619">
        <v>32.197330350000001</v>
      </c>
      <c r="O1619">
        <v>2.6692643</v>
      </c>
      <c r="P1619">
        <v>974.28146949999905</v>
      </c>
      <c r="Q1619">
        <v>14.140438100000001</v>
      </c>
      <c r="R1619">
        <v>0</v>
      </c>
      <c r="S1619">
        <v>0</v>
      </c>
      <c r="T1619">
        <v>3.2952917519999998</v>
      </c>
      <c r="U1619">
        <v>0</v>
      </c>
      <c r="V1619">
        <v>11.4015893399999</v>
      </c>
      <c r="W1619">
        <v>111.401589332871</v>
      </c>
      <c r="X1619">
        <v>16.097957600000001</v>
      </c>
      <c r="Y1619">
        <v>0.98331100000000005</v>
      </c>
      <c r="Z1619">
        <v>358.908514082431</v>
      </c>
      <c r="AA1619">
        <v>615.37295541756805</v>
      </c>
      <c r="AB1619">
        <v>-1.95751951108398</v>
      </c>
      <c r="AC1619">
        <v>171.45677276305301</v>
      </c>
    </row>
    <row r="1620" spans="1:29" x14ac:dyDescent="0.2">
      <c r="A1620" t="s">
        <v>2050</v>
      </c>
      <c r="B1620" t="s">
        <v>63</v>
      </c>
      <c r="C1620" t="s">
        <v>2051</v>
      </c>
      <c r="D1620" t="s">
        <v>2051</v>
      </c>
      <c r="E1620">
        <v>-16.777000000000001</v>
      </c>
      <c r="F1620">
        <v>-71.355000000000004</v>
      </c>
      <c r="G1620" t="s">
        <v>32</v>
      </c>
      <c r="H1620" t="s">
        <v>66</v>
      </c>
      <c r="I1620" t="s">
        <v>46</v>
      </c>
      <c r="J1620" t="s">
        <v>47</v>
      </c>
      <c r="K1620" t="s">
        <v>41</v>
      </c>
      <c r="L1620" t="str">
        <f t="shared" si="25"/>
        <v>copper;gold;silver</v>
      </c>
      <c r="M1620">
        <v>28.902038600000001</v>
      </c>
      <c r="N1620">
        <v>32.197330350000001</v>
      </c>
      <c r="O1620">
        <v>2.6692643</v>
      </c>
      <c r="P1620">
        <v>974.28146949999905</v>
      </c>
      <c r="Q1620">
        <v>14.140438100000001</v>
      </c>
      <c r="R1620">
        <v>0</v>
      </c>
      <c r="S1620">
        <v>0</v>
      </c>
      <c r="T1620">
        <v>3.2952917519999998</v>
      </c>
      <c r="U1620">
        <v>0</v>
      </c>
      <c r="V1620">
        <v>11.4015893399999</v>
      </c>
      <c r="W1620">
        <v>111.401589332871</v>
      </c>
      <c r="X1620">
        <v>16.097957600000001</v>
      </c>
      <c r="Y1620">
        <v>0.98331100000000005</v>
      </c>
      <c r="Z1620">
        <v>358.908514082431</v>
      </c>
      <c r="AA1620">
        <v>615.37295541756805</v>
      </c>
      <c r="AB1620">
        <v>-1.95751951108398</v>
      </c>
      <c r="AC1620">
        <v>171.45677276305301</v>
      </c>
    </row>
    <row r="1621" spans="1:29" x14ac:dyDescent="0.2">
      <c r="A1621" t="s">
        <v>4242</v>
      </c>
      <c r="B1621" t="s">
        <v>36</v>
      </c>
      <c r="C1621" t="s">
        <v>4243</v>
      </c>
      <c r="D1621" t="s">
        <v>4244</v>
      </c>
      <c r="E1621">
        <v>-20.047999999999899</v>
      </c>
      <c r="F1621">
        <v>-69.260000000000005</v>
      </c>
      <c r="G1621" t="s">
        <v>32</v>
      </c>
      <c r="H1621" t="s">
        <v>3713</v>
      </c>
      <c r="I1621" t="s">
        <v>46</v>
      </c>
      <c r="J1621" t="s">
        <v>308</v>
      </c>
      <c r="L1621" t="str">
        <f t="shared" si="25"/>
        <v>copper;molybdenum</v>
      </c>
      <c r="M1621">
        <v>17.955265000000001</v>
      </c>
      <c r="N1621">
        <v>18.519102190000002</v>
      </c>
      <c r="O1621">
        <v>0.34468399999999999</v>
      </c>
      <c r="P1621">
        <v>125.809659999999</v>
      </c>
      <c r="Q1621">
        <v>16.769582700000001</v>
      </c>
      <c r="R1621">
        <v>0</v>
      </c>
      <c r="S1621">
        <v>0</v>
      </c>
      <c r="T1621">
        <v>0.56383719300000001</v>
      </c>
      <c r="U1621">
        <v>0</v>
      </c>
      <c r="V1621">
        <v>3.140233201</v>
      </c>
      <c r="W1621">
        <v>103.14023318508499</v>
      </c>
      <c r="X1621">
        <v>18.741292999999999</v>
      </c>
      <c r="Y1621">
        <v>9.3104900000000004E-2</v>
      </c>
      <c r="Z1621">
        <v>33.9832826703786</v>
      </c>
      <c r="AA1621">
        <v>91.826377329621295</v>
      </c>
      <c r="AB1621">
        <v>-1.9717102534912101</v>
      </c>
      <c r="AC1621">
        <v>270.21043911587998</v>
      </c>
    </row>
    <row r="1622" spans="1:29" x14ac:dyDescent="0.2">
      <c r="A1622" t="s">
        <v>4245</v>
      </c>
      <c r="B1622" t="s">
        <v>63</v>
      </c>
      <c r="C1622" t="s">
        <v>4246</v>
      </c>
      <c r="D1622" t="s">
        <v>4247</v>
      </c>
      <c r="E1622">
        <v>-20.183</v>
      </c>
      <c r="F1622">
        <v>-69.334999999999894</v>
      </c>
      <c r="G1622" t="s">
        <v>695</v>
      </c>
      <c r="H1622" t="s">
        <v>3713</v>
      </c>
      <c r="I1622" t="s">
        <v>46</v>
      </c>
      <c r="L1622" t="str">
        <f t="shared" si="25"/>
        <v>copper</v>
      </c>
      <c r="M1622">
        <v>17.955265000000001</v>
      </c>
      <c r="N1622">
        <v>18.519102190000002</v>
      </c>
      <c r="O1622">
        <v>0.34468399999999999</v>
      </c>
      <c r="P1622">
        <v>125.809659999999</v>
      </c>
      <c r="Q1622">
        <v>16.769582700000001</v>
      </c>
      <c r="R1622">
        <v>0</v>
      </c>
      <c r="S1622">
        <v>0</v>
      </c>
      <c r="T1622">
        <v>0.56383719300000001</v>
      </c>
      <c r="U1622">
        <v>0</v>
      </c>
      <c r="V1622">
        <v>3.140233201</v>
      </c>
      <c r="W1622">
        <v>103.14023318508499</v>
      </c>
      <c r="X1622">
        <v>18.741292999999999</v>
      </c>
      <c r="Y1622">
        <v>9.3104900000000004E-2</v>
      </c>
      <c r="Z1622">
        <v>33.9832826703786</v>
      </c>
      <c r="AA1622">
        <v>91.826377329621295</v>
      </c>
      <c r="AB1622">
        <v>-1.9717102534912101</v>
      </c>
      <c r="AC1622">
        <v>270.21043911587998</v>
      </c>
    </row>
    <row r="1623" spans="1:29" x14ac:dyDescent="0.2">
      <c r="A1623" t="s">
        <v>2554</v>
      </c>
      <c r="B1623" t="s">
        <v>30</v>
      </c>
      <c r="C1623" t="s">
        <v>2555</v>
      </c>
      <c r="D1623" t="s">
        <v>2556</v>
      </c>
      <c r="E1623">
        <v>37.656999999999897</v>
      </c>
      <c r="F1623">
        <v>-120.308999999999</v>
      </c>
      <c r="G1623" t="s">
        <v>32</v>
      </c>
      <c r="H1623" t="s">
        <v>466</v>
      </c>
      <c r="I1623" t="s">
        <v>46</v>
      </c>
      <c r="J1623" t="s">
        <v>47</v>
      </c>
      <c r="K1623" t="s">
        <v>47</v>
      </c>
      <c r="L1623" t="str">
        <f t="shared" si="25"/>
        <v>copper;gold;gold</v>
      </c>
      <c r="M1623">
        <v>50.3491363999999</v>
      </c>
      <c r="N1623">
        <v>55.303798319999899</v>
      </c>
      <c r="O1623">
        <v>2.3197792000000002</v>
      </c>
      <c r="P1623">
        <v>846.71940800000004</v>
      </c>
      <c r="Q1623">
        <v>15.6120567</v>
      </c>
      <c r="R1623">
        <v>42.6333333299999</v>
      </c>
      <c r="S1623">
        <v>79.666666669999898</v>
      </c>
      <c r="T1623">
        <v>4.9546619160000001</v>
      </c>
      <c r="U1623">
        <v>37.033333329999898</v>
      </c>
      <c r="V1623">
        <v>9.8406095320000002</v>
      </c>
      <c r="W1623">
        <v>109.840609540226</v>
      </c>
      <c r="X1623">
        <v>17.629417400000001</v>
      </c>
      <c r="Y1623">
        <v>1.2314068</v>
      </c>
      <c r="Z1623">
        <v>449.46348488330801</v>
      </c>
      <c r="AA1623">
        <v>397.25592311669101</v>
      </c>
      <c r="AB1623">
        <v>-2.0173607194335901</v>
      </c>
      <c r="AC1623">
        <v>88.384470925336402</v>
      </c>
    </row>
    <row r="1624" spans="1:29" x14ac:dyDescent="0.2">
      <c r="A1624" t="s">
        <v>108</v>
      </c>
      <c r="B1624" t="s">
        <v>36</v>
      </c>
      <c r="C1624" t="s">
        <v>109</v>
      </c>
      <c r="D1624" t="s">
        <v>110</v>
      </c>
      <c r="E1624">
        <v>37.689</v>
      </c>
      <c r="F1624">
        <v>93.527000000000001</v>
      </c>
      <c r="G1624" t="s">
        <v>32</v>
      </c>
      <c r="H1624" t="s">
        <v>80</v>
      </c>
      <c r="I1624" t="s">
        <v>73</v>
      </c>
      <c r="L1624" t="str">
        <f t="shared" si="25"/>
        <v>lithium</v>
      </c>
      <c r="M1624">
        <v>12.9642696</v>
      </c>
      <c r="N1624">
        <v>15.64314332</v>
      </c>
      <c r="O1624">
        <v>1.0433562999999999</v>
      </c>
      <c r="P1624">
        <v>380.82504949999901</v>
      </c>
      <c r="Q1624">
        <v>3.7755032000000002</v>
      </c>
      <c r="R1624">
        <v>0.128</v>
      </c>
      <c r="S1624">
        <v>2.233333333</v>
      </c>
      <c r="T1624">
        <v>2.6788737230000002</v>
      </c>
      <c r="U1624">
        <v>2.1053333329999999</v>
      </c>
      <c r="V1624">
        <v>20.663514450000001</v>
      </c>
      <c r="W1624">
        <v>120.66351443354699</v>
      </c>
      <c r="X1624">
        <v>5.9432014999999998</v>
      </c>
      <c r="Y1624">
        <v>0.15461539999999999</v>
      </c>
      <c r="Z1624">
        <v>56.4346109330654</v>
      </c>
      <c r="AA1624">
        <v>324.39043856693399</v>
      </c>
      <c r="AB1624">
        <v>-2.1676983419006302</v>
      </c>
      <c r="AC1624">
        <v>574.80761044260498</v>
      </c>
    </row>
    <row r="1625" spans="1:29" x14ac:dyDescent="0.2">
      <c r="A1625" t="s">
        <v>3985</v>
      </c>
      <c r="B1625" t="s">
        <v>36</v>
      </c>
      <c r="C1625" t="s">
        <v>3986</v>
      </c>
      <c r="D1625" t="s">
        <v>3987</v>
      </c>
      <c r="E1625">
        <v>26.751000000000001</v>
      </c>
      <c r="F1625">
        <v>-108.664</v>
      </c>
      <c r="G1625" t="s">
        <v>32</v>
      </c>
      <c r="H1625" t="s">
        <v>924</v>
      </c>
      <c r="I1625" t="s">
        <v>46</v>
      </c>
      <c r="J1625" t="s">
        <v>47</v>
      </c>
      <c r="K1625" t="s">
        <v>41</v>
      </c>
      <c r="L1625" t="str">
        <f t="shared" si="25"/>
        <v>copper;gold;silver</v>
      </c>
      <c r="M1625">
        <v>55.154079400000001</v>
      </c>
      <c r="N1625">
        <v>58.070263959999899</v>
      </c>
      <c r="O1625">
        <v>1.6864256</v>
      </c>
      <c r="P1625">
        <v>615.545344</v>
      </c>
      <c r="Q1625">
        <v>22.4868889</v>
      </c>
      <c r="R1625">
        <v>173.101333299999</v>
      </c>
      <c r="S1625">
        <v>232.33958329999899</v>
      </c>
      <c r="T1625">
        <v>2.9161845569999998</v>
      </c>
      <c r="U1625">
        <v>59.238250000000001</v>
      </c>
      <c r="V1625">
        <v>5.2873415499999998</v>
      </c>
      <c r="W1625">
        <v>105.287341556098</v>
      </c>
      <c r="X1625">
        <v>24.748252900000001</v>
      </c>
      <c r="Y1625">
        <v>1.5417992</v>
      </c>
      <c r="Z1625">
        <v>562.75670349597897</v>
      </c>
      <c r="AA1625">
        <v>52.788640504020599</v>
      </c>
      <c r="AB1625">
        <v>-2.2613639686523399</v>
      </c>
      <c r="AC1625">
        <v>9.3803663601135305</v>
      </c>
    </row>
    <row r="1626" spans="1:29" x14ac:dyDescent="0.2">
      <c r="A1626" t="s">
        <v>3285</v>
      </c>
      <c r="B1626" t="s">
        <v>63</v>
      </c>
      <c r="C1626" t="s">
        <v>3286</v>
      </c>
      <c r="D1626" t="s">
        <v>3287</v>
      </c>
      <c r="E1626">
        <v>33.8479999999999</v>
      </c>
      <c r="F1626">
        <v>-112.66800000000001</v>
      </c>
      <c r="G1626" t="s">
        <v>32</v>
      </c>
      <c r="H1626" t="s">
        <v>466</v>
      </c>
      <c r="I1626" t="s">
        <v>46</v>
      </c>
      <c r="J1626" t="s">
        <v>47</v>
      </c>
      <c r="K1626" t="s">
        <v>41</v>
      </c>
      <c r="L1626" t="str">
        <f t="shared" si="25"/>
        <v>copper;gold;silver</v>
      </c>
      <c r="M1626">
        <v>35.538448299999899</v>
      </c>
      <c r="N1626">
        <v>38.337367110000002</v>
      </c>
      <c r="O1626">
        <v>0.76071679999999997</v>
      </c>
      <c r="P1626">
        <v>277.66163199999897</v>
      </c>
      <c r="Q1626">
        <v>20.947307599999899</v>
      </c>
      <c r="R1626">
        <v>123.4426667</v>
      </c>
      <c r="S1626">
        <v>158.147916699999</v>
      </c>
      <c r="T1626">
        <v>2.798918805</v>
      </c>
      <c r="U1626">
        <v>34.7052499999999</v>
      </c>
      <c r="V1626">
        <v>7.8757484900000003</v>
      </c>
      <c r="W1626">
        <v>107.875748503065</v>
      </c>
      <c r="X1626">
        <v>23.286420799999998</v>
      </c>
      <c r="Y1626">
        <v>0.60041029999999995</v>
      </c>
      <c r="Z1626">
        <v>219.14977490901899</v>
      </c>
      <c r="AA1626">
        <v>58.511857090980499</v>
      </c>
      <c r="AB1626">
        <v>-2.33911322214355</v>
      </c>
      <c r="AC1626">
        <v>26.6994830888016</v>
      </c>
    </row>
    <row r="1627" spans="1:29" x14ac:dyDescent="0.2">
      <c r="A1627" t="s">
        <v>3288</v>
      </c>
      <c r="B1627" t="s">
        <v>30</v>
      </c>
      <c r="C1627" t="s">
        <v>3289</v>
      </c>
      <c r="D1627" t="s">
        <v>3290</v>
      </c>
      <c r="E1627">
        <v>33.956000000000003</v>
      </c>
      <c r="F1627">
        <v>-112.572</v>
      </c>
      <c r="G1627" t="s">
        <v>32</v>
      </c>
      <c r="H1627" t="s">
        <v>466</v>
      </c>
      <c r="I1627" t="s">
        <v>73</v>
      </c>
      <c r="L1627" t="str">
        <f t="shared" si="25"/>
        <v>lithium</v>
      </c>
      <c r="M1627">
        <v>35.538448299999899</v>
      </c>
      <c r="N1627">
        <v>38.337367110000002</v>
      </c>
      <c r="O1627">
        <v>0.76071679999999997</v>
      </c>
      <c r="P1627">
        <v>277.66163199999897</v>
      </c>
      <c r="Q1627">
        <v>20.947307599999899</v>
      </c>
      <c r="R1627">
        <v>123.4426667</v>
      </c>
      <c r="S1627">
        <v>158.147916699999</v>
      </c>
      <c r="T1627">
        <v>2.798918805</v>
      </c>
      <c r="U1627">
        <v>34.7052499999999</v>
      </c>
      <c r="V1627">
        <v>7.8757484900000003</v>
      </c>
      <c r="W1627">
        <v>107.875748503065</v>
      </c>
      <c r="X1627">
        <v>23.286420799999998</v>
      </c>
      <c r="Y1627">
        <v>0.60041029999999995</v>
      </c>
      <c r="Z1627">
        <v>219.14977490901899</v>
      </c>
      <c r="AA1627">
        <v>58.511857090980499</v>
      </c>
      <c r="AB1627">
        <v>-2.33911322214355</v>
      </c>
      <c r="AC1627">
        <v>26.6994830888016</v>
      </c>
    </row>
    <row r="1628" spans="1:29" x14ac:dyDescent="0.2">
      <c r="A1628" t="s">
        <v>2953</v>
      </c>
      <c r="B1628" t="s">
        <v>30</v>
      </c>
      <c r="C1628" t="s">
        <v>2954</v>
      </c>
      <c r="E1628">
        <v>34.2319999999999</v>
      </c>
      <c r="F1628">
        <v>-114.01300000000001</v>
      </c>
      <c r="G1628" t="s">
        <v>32</v>
      </c>
      <c r="H1628" t="s">
        <v>466</v>
      </c>
      <c r="I1628" t="s">
        <v>46</v>
      </c>
      <c r="J1628" t="s">
        <v>41</v>
      </c>
      <c r="L1628" t="str">
        <f t="shared" si="25"/>
        <v>copper;silver</v>
      </c>
      <c r="M1628">
        <v>32.896957399999899</v>
      </c>
      <c r="N1628">
        <v>35.81727309</v>
      </c>
      <c r="O1628">
        <v>0.80027250000000005</v>
      </c>
      <c r="P1628">
        <v>292.09946250000002</v>
      </c>
      <c r="Q1628">
        <v>20.6460857</v>
      </c>
      <c r="R1628">
        <v>117.202666699999</v>
      </c>
      <c r="S1628">
        <v>150.20625000000001</v>
      </c>
      <c r="T1628">
        <v>2.9203156940000001</v>
      </c>
      <c r="U1628">
        <v>33.003583329999898</v>
      </c>
      <c r="V1628">
        <v>8.8771604590000006</v>
      </c>
      <c r="W1628">
        <v>108.877160445239</v>
      </c>
      <c r="X1628">
        <v>23.0515671</v>
      </c>
      <c r="Y1628">
        <v>0.37271409999999999</v>
      </c>
      <c r="Z1628">
        <v>136.04064732789899</v>
      </c>
      <c r="AA1628">
        <v>156.0588151721</v>
      </c>
      <c r="AB1628">
        <v>-2.4054813776367099</v>
      </c>
      <c r="AC1628">
        <v>114.714843127694</v>
      </c>
    </row>
    <row r="1629" spans="1:29" x14ac:dyDescent="0.2">
      <c r="A1629" t="s">
        <v>880</v>
      </c>
      <c r="B1629" t="s">
        <v>63</v>
      </c>
      <c r="C1629" t="s">
        <v>881</v>
      </c>
      <c r="D1629" t="s">
        <v>882</v>
      </c>
      <c r="E1629">
        <v>31.832999999999899</v>
      </c>
      <c r="F1629">
        <v>59</v>
      </c>
      <c r="G1629" t="s">
        <v>32</v>
      </c>
      <c r="H1629" t="s">
        <v>462</v>
      </c>
      <c r="I1629" t="s">
        <v>46</v>
      </c>
      <c r="J1629" t="s">
        <v>47</v>
      </c>
      <c r="L1629" t="str">
        <f t="shared" si="25"/>
        <v>copper;gold</v>
      </c>
      <c r="M1629">
        <v>15.9612979999999</v>
      </c>
      <c r="N1629">
        <v>18.29797482</v>
      </c>
      <c r="O1629">
        <v>0.45394590000000001</v>
      </c>
      <c r="P1629">
        <v>165.69025350000001</v>
      </c>
      <c r="Q1629">
        <v>22.7071018</v>
      </c>
      <c r="R1629">
        <v>133.00800000000001</v>
      </c>
      <c r="S1629">
        <v>167.302083299999</v>
      </c>
      <c r="T1629">
        <v>2.3366768179999999</v>
      </c>
      <c r="U1629">
        <v>34.2940833299999</v>
      </c>
      <c r="V1629">
        <v>14.63964157</v>
      </c>
      <c r="W1629">
        <v>114.639641588046</v>
      </c>
      <c r="X1629">
        <v>25.3240604</v>
      </c>
      <c r="Y1629">
        <v>0.14391950000000001</v>
      </c>
      <c r="Z1629">
        <v>52.530627548694603</v>
      </c>
      <c r="AA1629">
        <v>113.159625951305</v>
      </c>
      <c r="AB1629">
        <v>-2.6169586400634701</v>
      </c>
      <c r="AC1629">
        <v>215.416474601239</v>
      </c>
    </row>
    <row r="1630" spans="1:29" x14ac:dyDescent="0.2">
      <c r="A1630" t="s">
        <v>3225</v>
      </c>
      <c r="B1630" t="s">
        <v>36</v>
      </c>
      <c r="C1630" t="s">
        <v>3226</v>
      </c>
      <c r="D1630" t="s">
        <v>3227</v>
      </c>
      <c r="E1630">
        <v>-17.041</v>
      </c>
      <c r="F1630">
        <v>-70.706999999999894</v>
      </c>
      <c r="G1630" t="s">
        <v>32</v>
      </c>
      <c r="H1630" t="s">
        <v>66</v>
      </c>
      <c r="I1630" t="s">
        <v>46</v>
      </c>
      <c r="J1630" t="s">
        <v>308</v>
      </c>
      <c r="K1630" t="s">
        <v>3213</v>
      </c>
      <c r="L1630" t="str">
        <f t="shared" si="25"/>
        <v>copper;molybdenum;gold;silver;zinc</v>
      </c>
      <c r="M1630">
        <v>27.8747767999999</v>
      </c>
      <c r="N1630">
        <v>30.10609496</v>
      </c>
      <c r="O1630">
        <v>1.0131133000000001</v>
      </c>
      <c r="P1630">
        <v>369.78635450000002</v>
      </c>
      <c r="Q1630">
        <v>14.5030813</v>
      </c>
      <c r="R1630">
        <v>0</v>
      </c>
      <c r="S1630">
        <v>4.1666669999999998E-3</v>
      </c>
      <c r="T1630">
        <v>2.2313181599999998</v>
      </c>
      <c r="U1630">
        <v>4.1666669999999998E-3</v>
      </c>
      <c r="V1630">
        <v>8.004792921</v>
      </c>
      <c r="W1630">
        <v>108.00479292088799</v>
      </c>
      <c r="X1630">
        <v>17.1473522</v>
      </c>
      <c r="Y1630">
        <v>0.52439290000000005</v>
      </c>
      <c r="Z1630">
        <v>191.403409540653</v>
      </c>
      <c r="AA1630">
        <v>178.38294495934599</v>
      </c>
      <c r="AB1630">
        <v>-2.6442709186279298</v>
      </c>
      <c r="AC1630">
        <v>93.197370614998903</v>
      </c>
    </row>
    <row r="1631" spans="1:29" x14ac:dyDescent="0.2">
      <c r="A1631" t="s">
        <v>3228</v>
      </c>
      <c r="B1631" t="s">
        <v>36</v>
      </c>
      <c r="C1631" t="s">
        <v>3229</v>
      </c>
      <c r="D1631" t="s">
        <v>3230</v>
      </c>
      <c r="E1631">
        <v>-17.1009999999999</v>
      </c>
      <c r="F1631">
        <v>-70.616</v>
      </c>
      <c r="G1631" t="s">
        <v>32</v>
      </c>
      <c r="H1631" t="s">
        <v>66</v>
      </c>
      <c r="I1631" t="s">
        <v>46</v>
      </c>
      <c r="J1631" t="s">
        <v>308</v>
      </c>
      <c r="K1631" t="s">
        <v>41</v>
      </c>
      <c r="L1631" t="str">
        <f t="shared" si="25"/>
        <v>copper;molybdenum;silver</v>
      </c>
      <c r="M1631">
        <v>27.8747767999999</v>
      </c>
      <c r="N1631">
        <v>30.10609496</v>
      </c>
      <c r="O1631">
        <v>1.0131133000000001</v>
      </c>
      <c r="P1631">
        <v>369.78635450000002</v>
      </c>
      <c r="Q1631">
        <v>14.5030813</v>
      </c>
      <c r="R1631">
        <v>0</v>
      </c>
      <c r="S1631">
        <v>4.1666669999999998E-3</v>
      </c>
      <c r="T1631">
        <v>2.2313181599999998</v>
      </c>
      <c r="U1631">
        <v>4.1666669999999998E-3</v>
      </c>
      <c r="V1631">
        <v>8.004792921</v>
      </c>
      <c r="W1631">
        <v>108.00479292088799</v>
      </c>
      <c r="X1631">
        <v>17.1473522</v>
      </c>
      <c r="Y1631">
        <v>0.52439290000000005</v>
      </c>
      <c r="Z1631">
        <v>191.403409540653</v>
      </c>
      <c r="AA1631">
        <v>178.38294495934599</v>
      </c>
      <c r="AB1631">
        <v>-2.6442709186279298</v>
      </c>
      <c r="AC1631">
        <v>93.197370614998903</v>
      </c>
    </row>
    <row r="1632" spans="1:29" x14ac:dyDescent="0.2">
      <c r="A1632" t="s">
        <v>3231</v>
      </c>
      <c r="B1632" t="s">
        <v>36</v>
      </c>
      <c r="C1632" t="s">
        <v>3232</v>
      </c>
      <c r="D1632" t="s">
        <v>3233</v>
      </c>
      <c r="E1632">
        <v>-17.254000000000001</v>
      </c>
      <c r="F1632">
        <v>-70.613</v>
      </c>
      <c r="G1632" t="s">
        <v>32</v>
      </c>
      <c r="H1632" t="s">
        <v>66</v>
      </c>
      <c r="I1632" t="s">
        <v>46</v>
      </c>
      <c r="J1632" t="s">
        <v>308</v>
      </c>
      <c r="K1632" t="s">
        <v>3234</v>
      </c>
      <c r="L1632" t="str">
        <f t="shared" si="25"/>
        <v>copper;molybdenum;silver;rhenium;gold;zinc</v>
      </c>
      <c r="M1632">
        <v>27.8747767999999</v>
      </c>
      <c r="N1632">
        <v>30.10609496</v>
      </c>
      <c r="O1632">
        <v>1.0131133000000001</v>
      </c>
      <c r="P1632">
        <v>369.78635450000002</v>
      </c>
      <c r="Q1632">
        <v>14.5030813</v>
      </c>
      <c r="R1632">
        <v>0</v>
      </c>
      <c r="S1632">
        <v>4.1666669999999998E-3</v>
      </c>
      <c r="T1632">
        <v>2.2313181599999998</v>
      </c>
      <c r="U1632">
        <v>4.1666669999999998E-3</v>
      </c>
      <c r="V1632">
        <v>8.004792921</v>
      </c>
      <c r="W1632">
        <v>108.00479292088799</v>
      </c>
      <c r="X1632">
        <v>17.1473522</v>
      </c>
      <c r="Y1632">
        <v>0.52439290000000005</v>
      </c>
      <c r="Z1632">
        <v>191.403409540653</v>
      </c>
      <c r="AA1632">
        <v>178.38294495934599</v>
      </c>
      <c r="AB1632">
        <v>-2.6442709186279298</v>
      </c>
      <c r="AC1632">
        <v>93.197370614998903</v>
      </c>
    </row>
    <row r="1633" spans="1:29" x14ac:dyDescent="0.2">
      <c r="A1633" t="s">
        <v>3300</v>
      </c>
      <c r="B1633" t="s">
        <v>63</v>
      </c>
      <c r="C1633" t="s">
        <v>3301</v>
      </c>
      <c r="D1633" t="s">
        <v>3302</v>
      </c>
      <c r="E1633">
        <v>33.289000000000001</v>
      </c>
      <c r="F1633">
        <v>-111.087999999999</v>
      </c>
      <c r="G1633" t="s">
        <v>32</v>
      </c>
      <c r="H1633" t="s">
        <v>466</v>
      </c>
      <c r="I1633" t="s">
        <v>46</v>
      </c>
      <c r="J1633" t="s">
        <v>47</v>
      </c>
      <c r="K1633" t="s">
        <v>2619</v>
      </c>
      <c r="L1633" t="str">
        <f t="shared" si="25"/>
        <v>copper;gold;manganese;silver</v>
      </c>
      <c r="M1633">
        <v>35.211154899999897</v>
      </c>
      <c r="N1633">
        <v>37.966661709999897</v>
      </c>
      <c r="O1633">
        <v>0.9490189</v>
      </c>
      <c r="P1633">
        <v>346.39189850000002</v>
      </c>
      <c r="Q1633">
        <v>19.246604900000001</v>
      </c>
      <c r="R1633">
        <v>93.638666670000006</v>
      </c>
      <c r="S1633">
        <v>134.147916699999</v>
      </c>
      <c r="T1633">
        <v>2.7555068079999998</v>
      </c>
      <c r="U1633">
        <v>40.509250000000002</v>
      </c>
      <c r="V1633">
        <v>7.8256643820000003</v>
      </c>
      <c r="W1633">
        <v>107.825664389099</v>
      </c>
      <c r="X1633">
        <v>22.0461235</v>
      </c>
      <c r="Y1633">
        <v>0.84255060000000004</v>
      </c>
      <c r="Z1633">
        <v>307.530981898307</v>
      </c>
      <c r="AA1633">
        <v>38.860916601692203</v>
      </c>
      <c r="AB1633">
        <v>-2.7995186046386702</v>
      </c>
      <c r="AC1633">
        <v>12.6364232838636</v>
      </c>
    </row>
    <row r="1634" spans="1:29" x14ac:dyDescent="0.2">
      <c r="A1634" t="s">
        <v>3303</v>
      </c>
      <c r="B1634" t="s">
        <v>36</v>
      </c>
      <c r="C1634" t="s">
        <v>3304</v>
      </c>
      <c r="D1634" t="s">
        <v>3305</v>
      </c>
      <c r="E1634">
        <v>33.046999999999898</v>
      </c>
      <c r="F1634">
        <v>-111.427999999999</v>
      </c>
      <c r="G1634" t="s">
        <v>32</v>
      </c>
      <c r="H1634" t="s">
        <v>466</v>
      </c>
      <c r="I1634" t="s">
        <v>46</v>
      </c>
      <c r="L1634" t="str">
        <f t="shared" si="25"/>
        <v>copper</v>
      </c>
      <c r="M1634">
        <v>35.211154899999897</v>
      </c>
      <c r="N1634">
        <v>37.966661709999897</v>
      </c>
      <c r="O1634">
        <v>0.9490189</v>
      </c>
      <c r="P1634">
        <v>346.39189850000002</v>
      </c>
      <c r="Q1634">
        <v>19.246604900000001</v>
      </c>
      <c r="R1634">
        <v>93.638666670000006</v>
      </c>
      <c r="S1634">
        <v>134.147916699999</v>
      </c>
      <c r="T1634">
        <v>2.7555068079999998</v>
      </c>
      <c r="U1634">
        <v>40.509250000000002</v>
      </c>
      <c r="V1634">
        <v>7.8256643820000003</v>
      </c>
      <c r="W1634">
        <v>107.825664389099</v>
      </c>
      <c r="X1634">
        <v>22.0461235</v>
      </c>
      <c r="Y1634">
        <v>0.84255060000000004</v>
      </c>
      <c r="Z1634">
        <v>307.530981898307</v>
      </c>
      <c r="AA1634">
        <v>38.860916601692203</v>
      </c>
      <c r="AB1634">
        <v>-2.7995186046386702</v>
      </c>
      <c r="AC1634">
        <v>12.6364232838636</v>
      </c>
    </row>
    <row r="1635" spans="1:29" x14ac:dyDescent="0.2">
      <c r="A1635" t="s">
        <v>3306</v>
      </c>
      <c r="B1635" t="s">
        <v>30</v>
      </c>
      <c r="C1635" t="s">
        <v>3307</v>
      </c>
      <c r="E1635">
        <v>33.244999999999898</v>
      </c>
      <c r="F1635">
        <v>-111.201999999999</v>
      </c>
      <c r="G1635" t="s">
        <v>32</v>
      </c>
      <c r="H1635" t="s">
        <v>466</v>
      </c>
      <c r="I1635" t="s">
        <v>41</v>
      </c>
      <c r="J1635" t="s">
        <v>46</v>
      </c>
      <c r="K1635" t="s">
        <v>67</v>
      </c>
      <c r="L1635" t="str">
        <f t="shared" si="25"/>
        <v>silver;copper;lead</v>
      </c>
      <c r="M1635">
        <v>35.211154899999897</v>
      </c>
      <c r="N1635">
        <v>37.966661709999897</v>
      </c>
      <c r="O1635">
        <v>0.9490189</v>
      </c>
      <c r="P1635">
        <v>346.39189850000002</v>
      </c>
      <c r="Q1635">
        <v>19.246604900000001</v>
      </c>
      <c r="R1635">
        <v>93.638666670000006</v>
      </c>
      <c r="S1635">
        <v>134.147916699999</v>
      </c>
      <c r="T1635">
        <v>2.7555068079999998</v>
      </c>
      <c r="U1635">
        <v>40.509250000000002</v>
      </c>
      <c r="V1635">
        <v>7.8256643820000003</v>
      </c>
      <c r="W1635">
        <v>107.825664389099</v>
      </c>
      <c r="X1635">
        <v>22.0461235</v>
      </c>
      <c r="Y1635">
        <v>0.84255060000000004</v>
      </c>
      <c r="Z1635">
        <v>307.530981898307</v>
      </c>
      <c r="AA1635">
        <v>38.860916601692203</v>
      </c>
      <c r="AB1635">
        <v>-2.7995186046386702</v>
      </c>
      <c r="AC1635">
        <v>12.6364232838636</v>
      </c>
    </row>
    <row r="1636" spans="1:29" x14ac:dyDescent="0.2">
      <c r="A1636" t="s">
        <v>3618</v>
      </c>
      <c r="B1636" t="s">
        <v>30</v>
      </c>
      <c r="C1636" t="s">
        <v>3619</v>
      </c>
      <c r="D1636" t="s">
        <v>3620</v>
      </c>
      <c r="E1636">
        <v>40.691000000000003</v>
      </c>
      <c r="F1636">
        <v>-122.515</v>
      </c>
      <c r="G1636" t="s">
        <v>32</v>
      </c>
      <c r="H1636" t="s">
        <v>466</v>
      </c>
      <c r="I1636" t="s">
        <v>46</v>
      </c>
      <c r="J1636" t="s">
        <v>47</v>
      </c>
      <c r="L1636" t="str">
        <f t="shared" si="25"/>
        <v>copper;gold</v>
      </c>
      <c r="M1636">
        <v>57.093086200000002</v>
      </c>
      <c r="N1636">
        <v>61.078715440000003</v>
      </c>
      <c r="O1636">
        <v>3.7398414999999998</v>
      </c>
      <c r="P1636">
        <v>1365.04214799999</v>
      </c>
      <c r="Q1636">
        <v>13.330940200000001</v>
      </c>
      <c r="R1636">
        <v>26.276</v>
      </c>
      <c r="S1636">
        <v>58.722916669999897</v>
      </c>
      <c r="T1636">
        <v>3.9856292369999999</v>
      </c>
      <c r="U1636">
        <v>32.44691667</v>
      </c>
      <c r="V1636">
        <v>6.9809314970000003</v>
      </c>
      <c r="W1636">
        <v>106.980931502</v>
      </c>
      <c r="X1636">
        <v>16.160863899999999</v>
      </c>
      <c r="Y1636">
        <v>2.3207808000000001</v>
      </c>
      <c r="Z1636">
        <v>847.08497524261395</v>
      </c>
      <c r="AA1636">
        <v>517.95717275738502</v>
      </c>
      <c r="AB1636">
        <v>-2.8299236763427702</v>
      </c>
      <c r="AC1636">
        <v>61.1458339948759</v>
      </c>
    </row>
    <row r="1637" spans="1:29" x14ac:dyDescent="0.2">
      <c r="A1637" t="s">
        <v>3621</v>
      </c>
      <c r="B1637" t="s">
        <v>30</v>
      </c>
      <c r="C1637" t="s">
        <v>3622</v>
      </c>
      <c r="D1637" t="s">
        <v>3623</v>
      </c>
      <c r="E1637">
        <v>40.7989999999999</v>
      </c>
      <c r="F1637">
        <v>-122.204999999999</v>
      </c>
      <c r="G1637" t="s">
        <v>32</v>
      </c>
      <c r="H1637" t="s">
        <v>466</v>
      </c>
      <c r="I1637" t="s">
        <v>46</v>
      </c>
      <c r="J1637" t="s">
        <v>41</v>
      </c>
      <c r="L1637" t="str">
        <f t="shared" si="25"/>
        <v>copper;silver</v>
      </c>
      <c r="M1637">
        <v>57.093086200000002</v>
      </c>
      <c r="N1637">
        <v>61.078715440000003</v>
      </c>
      <c r="O1637">
        <v>3.7398414999999998</v>
      </c>
      <c r="P1637">
        <v>1365.04214799999</v>
      </c>
      <c r="Q1637">
        <v>13.330940200000001</v>
      </c>
      <c r="R1637">
        <v>26.276</v>
      </c>
      <c r="S1637">
        <v>58.722916669999897</v>
      </c>
      <c r="T1637">
        <v>3.9856292369999999</v>
      </c>
      <c r="U1637">
        <v>32.44691667</v>
      </c>
      <c r="V1637">
        <v>6.9809314970000003</v>
      </c>
      <c r="W1637">
        <v>106.980931502</v>
      </c>
      <c r="X1637">
        <v>16.160863899999999</v>
      </c>
      <c r="Y1637">
        <v>2.3207808000000001</v>
      </c>
      <c r="Z1637">
        <v>847.08497524261395</v>
      </c>
      <c r="AA1637">
        <v>517.95717275738502</v>
      </c>
      <c r="AB1637">
        <v>-2.8299236763427702</v>
      </c>
      <c r="AC1637">
        <v>61.1458339948759</v>
      </c>
    </row>
    <row r="1638" spans="1:29" x14ac:dyDescent="0.2">
      <c r="A1638" t="s">
        <v>2638</v>
      </c>
      <c r="B1638" t="s">
        <v>63</v>
      </c>
      <c r="C1638" t="s">
        <v>2639</v>
      </c>
      <c r="D1638" t="s">
        <v>2640</v>
      </c>
      <c r="E1638">
        <v>36.902000000000001</v>
      </c>
      <c r="F1638">
        <v>-116.819</v>
      </c>
      <c r="G1638" t="s">
        <v>32</v>
      </c>
      <c r="H1638" t="s">
        <v>466</v>
      </c>
      <c r="I1638" t="s">
        <v>47</v>
      </c>
      <c r="J1638" t="s">
        <v>41</v>
      </c>
      <c r="K1638" t="s">
        <v>2641</v>
      </c>
      <c r="L1638" t="str">
        <f t="shared" si="25"/>
        <v>gold;silver;copper;lead</v>
      </c>
      <c r="M1638">
        <v>28.904388399999899</v>
      </c>
      <c r="N1638">
        <v>31.683480020000001</v>
      </c>
      <c r="O1638">
        <v>1.3488134000000001</v>
      </c>
      <c r="P1638">
        <v>492.31689099999898</v>
      </c>
      <c r="Q1638">
        <v>16.427608500000002</v>
      </c>
      <c r="R1638">
        <v>94.518666670000002</v>
      </c>
      <c r="S1638">
        <v>128.75</v>
      </c>
      <c r="T1638">
        <v>2.77909162</v>
      </c>
      <c r="U1638">
        <v>34.231333329999899</v>
      </c>
      <c r="V1638">
        <v>9.6147739970000003</v>
      </c>
      <c r="W1638">
        <v>109.614773997432</v>
      </c>
      <c r="X1638">
        <v>19.345642099999999</v>
      </c>
      <c r="Y1638">
        <v>0.37586340000000001</v>
      </c>
      <c r="Z1638">
        <v>137.19015300273799</v>
      </c>
      <c r="AA1638">
        <v>355.12673799726099</v>
      </c>
      <c r="AB1638">
        <v>-2.9180335898437399</v>
      </c>
      <c r="AC1638">
        <v>258.85730879691499</v>
      </c>
    </row>
    <row r="1639" spans="1:29" x14ac:dyDescent="0.2">
      <c r="A1639" t="s">
        <v>4033</v>
      </c>
      <c r="B1639" t="s">
        <v>36</v>
      </c>
      <c r="C1639" t="s">
        <v>4034</v>
      </c>
      <c r="D1639" t="s">
        <v>4034</v>
      </c>
      <c r="E1639">
        <v>18.201000000000001</v>
      </c>
      <c r="F1639">
        <v>-100.156999999999</v>
      </c>
      <c r="G1639" t="s">
        <v>32</v>
      </c>
      <c r="H1639" t="s">
        <v>924</v>
      </c>
      <c r="I1639" t="s">
        <v>40</v>
      </c>
      <c r="J1639" t="s">
        <v>46</v>
      </c>
      <c r="K1639" t="s">
        <v>4035</v>
      </c>
      <c r="L1639" t="str">
        <f t="shared" si="25"/>
        <v>zinc;copper;gold;silver;lead;iron ore</v>
      </c>
      <c r="M1639">
        <v>54.649574299999898</v>
      </c>
      <c r="N1639">
        <v>57.368736509999898</v>
      </c>
      <c r="O1639">
        <v>4.2597221999999997</v>
      </c>
      <c r="P1639">
        <v>1554.79860299999</v>
      </c>
      <c r="Q1639">
        <v>21.8513240999999</v>
      </c>
      <c r="R1639">
        <v>105.262666699999</v>
      </c>
      <c r="S1639">
        <v>195.12083329999899</v>
      </c>
      <c r="T1639">
        <v>2.7191622099999999</v>
      </c>
      <c r="U1639">
        <v>89.858166670000003</v>
      </c>
      <c r="V1639">
        <v>4.9756329209999999</v>
      </c>
      <c r="W1639">
        <v>104.97563292089499</v>
      </c>
      <c r="X1639">
        <v>24.8845177</v>
      </c>
      <c r="Y1639">
        <v>3.2462740000000001</v>
      </c>
      <c r="Z1639">
        <v>1184.89000797271</v>
      </c>
      <c r="AA1639">
        <v>369.90859502728199</v>
      </c>
      <c r="AB1639">
        <v>-3.0331935696777301</v>
      </c>
      <c r="AC1639">
        <v>31.218812931014199</v>
      </c>
    </row>
    <row r="1640" spans="1:29" x14ac:dyDescent="0.2">
      <c r="A1640" t="s">
        <v>4148</v>
      </c>
      <c r="B1640" t="s">
        <v>63</v>
      </c>
      <c r="C1640" t="s">
        <v>4149</v>
      </c>
      <c r="D1640" t="s">
        <v>4150</v>
      </c>
      <c r="E1640">
        <v>18.8509999999999</v>
      </c>
      <c r="F1640">
        <v>-99.983000000000004</v>
      </c>
      <c r="G1640" t="s">
        <v>32</v>
      </c>
      <c r="H1640" t="s">
        <v>924</v>
      </c>
      <c r="I1640" t="s">
        <v>47</v>
      </c>
      <c r="J1640" t="s">
        <v>41</v>
      </c>
      <c r="K1640" t="s">
        <v>241</v>
      </c>
      <c r="L1640" t="str">
        <f t="shared" si="25"/>
        <v>gold;silver;copper;zinc</v>
      </c>
      <c r="M1640">
        <v>51.211555500000003</v>
      </c>
      <c r="N1640">
        <v>53.160974979999899</v>
      </c>
      <c r="O1640">
        <v>4.2613721</v>
      </c>
      <c r="P1640">
        <v>1555.40081699999</v>
      </c>
      <c r="Q1640">
        <v>20.6077289999999</v>
      </c>
      <c r="R1640">
        <v>47.161333329999898</v>
      </c>
      <c r="S1640">
        <v>115.6520833</v>
      </c>
      <c r="T1640">
        <v>1.9494194840000001</v>
      </c>
      <c r="U1640">
        <v>68.490750000000006</v>
      </c>
      <c r="V1640">
        <v>3.806600805</v>
      </c>
      <c r="W1640">
        <v>103.806600797353</v>
      </c>
      <c r="X1640">
        <v>24.513921700000001</v>
      </c>
      <c r="Y1640">
        <v>2.6724671999999998</v>
      </c>
      <c r="Z1640">
        <v>975.450539588928</v>
      </c>
      <c r="AA1640">
        <v>579.95027741107106</v>
      </c>
      <c r="AB1640">
        <v>-3.90619273767089</v>
      </c>
      <c r="AC1640">
        <v>59.4546062433337</v>
      </c>
    </row>
    <row r="1641" spans="1:29" x14ac:dyDescent="0.2">
      <c r="A1641" t="s">
        <v>4151</v>
      </c>
      <c r="B1641" t="s">
        <v>36</v>
      </c>
      <c r="C1641" t="s">
        <v>4152</v>
      </c>
      <c r="D1641" t="s">
        <v>4153</v>
      </c>
      <c r="E1641">
        <v>18.306999999999899</v>
      </c>
      <c r="F1641">
        <v>-99.930999999999898</v>
      </c>
      <c r="G1641" t="s">
        <v>32</v>
      </c>
      <c r="H1641" t="s">
        <v>924</v>
      </c>
      <c r="I1641" t="s">
        <v>40</v>
      </c>
      <c r="J1641" t="s">
        <v>67</v>
      </c>
      <c r="K1641" t="s">
        <v>612</v>
      </c>
      <c r="L1641" t="str">
        <f t="shared" si="25"/>
        <v>zinc;lead;silver;copper;gold</v>
      </c>
      <c r="M1641">
        <v>51.211555500000003</v>
      </c>
      <c r="N1641">
        <v>53.160974979999899</v>
      </c>
      <c r="O1641">
        <v>4.2613721</v>
      </c>
      <c r="P1641">
        <v>1555.40081699999</v>
      </c>
      <c r="Q1641">
        <v>20.6077289999999</v>
      </c>
      <c r="R1641">
        <v>47.161333329999898</v>
      </c>
      <c r="S1641">
        <v>115.6520833</v>
      </c>
      <c r="T1641">
        <v>1.9494194840000001</v>
      </c>
      <c r="U1641">
        <v>68.490750000000006</v>
      </c>
      <c r="V1641">
        <v>3.806600805</v>
      </c>
      <c r="W1641">
        <v>103.806600797353</v>
      </c>
      <c r="X1641">
        <v>24.513921700000001</v>
      </c>
      <c r="Y1641">
        <v>2.6724671999999998</v>
      </c>
      <c r="Z1641">
        <v>975.450539588928</v>
      </c>
      <c r="AA1641">
        <v>579.95027741107106</v>
      </c>
      <c r="AB1641">
        <v>-3.90619273767089</v>
      </c>
      <c r="AC1641">
        <v>59.4546062433337</v>
      </c>
    </row>
    <row r="1642" spans="1:29" x14ac:dyDescent="0.2">
      <c r="A1642" t="s">
        <v>3914</v>
      </c>
      <c r="B1642" t="s">
        <v>36</v>
      </c>
      <c r="C1642" t="s">
        <v>3915</v>
      </c>
      <c r="D1642" t="s">
        <v>3916</v>
      </c>
      <c r="E1642">
        <v>19.038</v>
      </c>
      <c r="F1642">
        <v>-100.231999999999</v>
      </c>
      <c r="G1642" t="s">
        <v>32</v>
      </c>
      <c r="H1642" t="s">
        <v>924</v>
      </c>
      <c r="I1642" t="s">
        <v>41</v>
      </c>
      <c r="J1642" t="s">
        <v>47</v>
      </c>
      <c r="K1642" t="s">
        <v>1598</v>
      </c>
      <c r="L1642" t="str">
        <f t="shared" si="25"/>
        <v>silver;gold;lead;zinc;copper</v>
      </c>
      <c r="M1642">
        <v>47.899517099999898</v>
      </c>
      <c r="N1642">
        <v>50.655723530000003</v>
      </c>
      <c r="O1642">
        <v>4.2462616000000004</v>
      </c>
      <c r="P1642">
        <v>1549.8854839999899</v>
      </c>
      <c r="Q1642">
        <v>18.5782986</v>
      </c>
      <c r="R1642">
        <v>0.182666667</v>
      </c>
      <c r="S1642">
        <v>8.8625000000000007</v>
      </c>
      <c r="T1642">
        <v>2.756206433</v>
      </c>
      <c r="U1642">
        <v>8.6798333329999906</v>
      </c>
      <c r="V1642">
        <v>5.7541424210000001</v>
      </c>
      <c r="W1642">
        <v>105.75414241493399</v>
      </c>
      <c r="X1642">
        <v>22.964538600000001</v>
      </c>
      <c r="Y1642">
        <v>3.3714979</v>
      </c>
      <c r="Z1642">
        <v>1230.59672236442</v>
      </c>
      <c r="AA1642">
        <v>319.28876163557402</v>
      </c>
      <c r="AB1642">
        <v>-4.3862399742187499</v>
      </c>
      <c r="AC1642">
        <v>25.945848532905501</v>
      </c>
    </row>
  </sheetData>
  <sortState xmlns:xlrd2="http://schemas.microsoft.com/office/spreadsheetml/2017/richdata2" ref="A2:AC1642">
    <sortCondition descending="1" ref="AB1:AB1642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A724-5F9A-E341-A8B5-F3A9DB0AB438}">
  <dimension ref="A1:O25"/>
  <sheetViews>
    <sheetView workbookViewId="0">
      <selection activeCell="Q21" sqref="Q21"/>
    </sheetView>
  </sheetViews>
  <sheetFormatPr baseColWidth="10" defaultColWidth="11" defaultRowHeight="16" x14ac:dyDescent="0.2"/>
  <sheetData>
    <row r="1" spans="1:15" x14ac:dyDescent="0.2">
      <c r="A1" t="s">
        <v>4725</v>
      </c>
      <c r="B1" t="s">
        <v>4759</v>
      </c>
      <c r="C1" t="s">
        <v>4726</v>
      </c>
      <c r="D1" t="s">
        <v>4727</v>
      </c>
      <c r="E1" t="s">
        <v>4728</v>
      </c>
      <c r="F1" t="s">
        <v>4729</v>
      </c>
      <c r="G1" t="s">
        <v>4730</v>
      </c>
      <c r="H1" t="s">
        <v>4731</v>
      </c>
      <c r="I1" t="s">
        <v>4732</v>
      </c>
      <c r="J1" t="s">
        <v>4733</v>
      </c>
      <c r="K1" t="s">
        <v>4734</v>
      </c>
      <c r="L1" t="s">
        <v>4735</v>
      </c>
      <c r="M1" t="s">
        <v>4736</v>
      </c>
      <c r="N1" t="s">
        <v>4737</v>
      </c>
      <c r="O1" t="s">
        <v>4738</v>
      </c>
    </row>
    <row r="2" spans="1:15" x14ac:dyDescent="0.2">
      <c r="A2" t="s">
        <v>4739</v>
      </c>
      <c r="B2">
        <v>11</v>
      </c>
      <c r="C2" s="5">
        <v>22.046866718181821</v>
      </c>
      <c r="D2" s="5">
        <v>24.013771399999971</v>
      </c>
      <c r="E2" s="5">
        <v>1.9669046818181499</v>
      </c>
      <c r="F2" s="5">
        <v>23.861454545454535</v>
      </c>
      <c r="G2" s="5">
        <v>51.349053026636263</v>
      </c>
      <c r="H2" s="5">
        <v>27.487598481181728</v>
      </c>
      <c r="I2" s="5">
        <v>1293.6238776011869</v>
      </c>
      <c r="J2" s="5">
        <v>1153.9690848636317</v>
      </c>
      <c r="K2" s="5">
        <v>-139.65479273755523</v>
      </c>
      <c r="L2" s="5">
        <v>54.809051845454519</v>
      </c>
      <c r="M2" s="5">
        <v>60.147055751818151</v>
      </c>
      <c r="N2" s="5">
        <v>5.3380039063636318</v>
      </c>
      <c r="O2" s="5">
        <v>9.7392743107748707</v>
      </c>
    </row>
    <row r="3" spans="1:15" x14ac:dyDescent="0.2">
      <c r="A3" t="s">
        <v>4740</v>
      </c>
      <c r="B3">
        <v>6</v>
      </c>
      <c r="C3" s="5">
        <v>16.726737416666669</v>
      </c>
      <c r="D3" s="5">
        <v>18.727579599999984</v>
      </c>
      <c r="E3" s="5">
        <v>2.0008421833333152</v>
      </c>
      <c r="F3" s="5">
        <v>24.93644445</v>
      </c>
      <c r="G3" s="5">
        <v>37.830208327166496</v>
      </c>
      <c r="H3" s="5">
        <v>12.893763877166496</v>
      </c>
      <c r="I3" s="5">
        <v>1090.8044014622731</v>
      </c>
      <c r="J3" s="5">
        <v>1096.1264084166614</v>
      </c>
      <c r="K3" s="5">
        <v>5.322006954388371</v>
      </c>
      <c r="L3" s="5">
        <v>42.568695083333317</v>
      </c>
      <c r="M3" s="5">
        <v>46.687456276666616</v>
      </c>
      <c r="N3" s="5">
        <v>4.1187611933332988</v>
      </c>
      <c r="O3" s="5">
        <v>9.6755636630869954</v>
      </c>
    </row>
    <row r="4" spans="1:15" x14ac:dyDescent="0.2">
      <c r="A4" t="s">
        <v>4741</v>
      </c>
      <c r="B4">
        <v>89</v>
      </c>
      <c r="C4" s="5">
        <v>15.576919334831462</v>
      </c>
      <c r="D4" s="5">
        <v>18.650441029213461</v>
      </c>
      <c r="E4" s="5">
        <v>3.0735216943819985</v>
      </c>
      <c r="F4" s="5">
        <v>14.899265917426932</v>
      </c>
      <c r="G4" s="5">
        <v>43.289138576662836</v>
      </c>
      <c r="H4" s="5">
        <v>28.389872659235905</v>
      </c>
      <c r="I4" s="5">
        <v>868.44445958984568</v>
      </c>
      <c r="J4" s="5">
        <v>892.21255569101004</v>
      </c>
      <c r="K4" s="5">
        <v>23.76809610116436</v>
      </c>
      <c r="L4" s="5">
        <v>46.51854057191008</v>
      </c>
      <c r="M4" s="5">
        <v>50.978148574831387</v>
      </c>
      <c r="N4" s="5">
        <v>4.459608002921307</v>
      </c>
      <c r="O4" s="5">
        <v>9.586732404099136</v>
      </c>
    </row>
    <row r="5" spans="1:15" x14ac:dyDescent="0.2">
      <c r="A5" t="s">
        <v>4742</v>
      </c>
      <c r="B5">
        <v>170</v>
      </c>
      <c r="C5" s="5">
        <v>17.437542623529414</v>
      </c>
      <c r="D5" s="5">
        <v>19.78979231588232</v>
      </c>
      <c r="E5" s="5">
        <v>2.3522496923529062</v>
      </c>
      <c r="F5" s="5">
        <v>24.417317646099956</v>
      </c>
      <c r="G5" s="5">
        <v>51.072034311917562</v>
      </c>
      <c r="H5" s="5">
        <v>26.654716665817606</v>
      </c>
      <c r="I5" s="5">
        <v>937.04234455898245</v>
      </c>
      <c r="J5" s="5">
        <v>1023.2929911499969</v>
      </c>
      <c r="K5" s="5">
        <v>86.250646591014402</v>
      </c>
      <c r="L5" s="5">
        <v>47.178574247647056</v>
      </c>
      <c r="M5" s="5">
        <v>51.814711756352921</v>
      </c>
      <c r="N5" s="5">
        <v>4.6361375087058647</v>
      </c>
      <c r="O5" s="5">
        <v>9.8267859566296316</v>
      </c>
    </row>
    <row r="6" spans="1:15" x14ac:dyDescent="0.2">
      <c r="A6" t="s">
        <v>4743</v>
      </c>
      <c r="B6">
        <v>1145</v>
      </c>
      <c r="C6" s="5">
        <v>13.602456332954533</v>
      </c>
      <c r="D6" s="5">
        <v>16.196130816870607</v>
      </c>
      <c r="E6" s="5">
        <v>2.5936744839160735</v>
      </c>
      <c r="F6" s="5">
        <v>19.249831002596164</v>
      </c>
      <c r="G6" s="5">
        <v>40.665373688291837</v>
      </c>
      <c r="H6" s="5">
        <v>21.415542685695673</v>
      </c>
      <c r="I6" s="5">
        <v>863.43889502414595</v>
      </c>
      <c r="J6" s="5">
        <v>919.03649283303992</v>
      </c>
      <c r="K6" s="5">
        <v>55.597597808893966</v>
      </c>
      <c r="L6" s="5">
        <v>40.594263976923166</v>
      </c>
      <c r="M6" s="5">
        <v>44.744538259451879</v>
      </c>
      <c r="N6" s="5">
        <v>4.1502742825287129</v>
      </c>
      <c r="O6" s="5">
        <v>10.223794881188242</v>
      </c>
    </row>
    <row r="7" spans="1:15" x14ac:dyDescent="0.2">
      <c r="A7" t="s">
        <v>4744</v>
      </c>
      <c r="B7">
        <v>7</v>
      </c>
      <c r="C7" s="5">
        <v>14.551446628571428</v>
      </c>
      <c r="D7" s="5">
        <v>16.586351857142798</v>
      </c>
      <c r="E7" s="5">
        <v>2.03490522857137</v>
      </c>
      <c r="F7" s="5">
        <v>7.6721904757142712</v>
      </c>
      <c r="G7" s="5">
        <v>27.591071428571404</v>
      </c>
      <c r="H7" s="5">
        <v>19.918880952857133</v>
      </c>
      <c r="I7" s="5">
        <v>1250.2819157498209</v>
      </c>
      <c r="J7" s="5">
        <v>1169.9886714285699</v>
      </c>
      <c r="K7" s="5">
        <v>-80.293244321250995</v>
      </c>
      <c r="L7" s="5">
        <v>55.594758442857085</v>
      </c>
      <c r="M7" s="5">
        <v>62.397634905714263</v>
      </c>
      <c r="N7" s="5">
        <v>6.8028764628571778</v>
      </c>
      <c r="O7" s="5">
        <v>12.236542892527352</v>
      </c>
    </row>
    <row r="8" spans="1:15" x14ac:dyDescent="0.2">
      <c r="A8" t="s">
        <v>4745</v>
      </c>
      <c r="B8">
        <v>78</v>
      </c>
      <c r="C8" s="5">
        <v>15.614233008974367</v>
      </c>
      <c r="D8" s="5">
        <v>17.884480121794837</v>
      </c>
      <c r="E8" s="5">
        <v>2.2702471128204706</v>
      </c>
      <c r="F8" s="5">
        <v>34.647059830756319</v>
      </c>
      <c r="G8" s="5">
        <v>60.903685897115189</v>
      </c>
      <c r="H8" s="5">
        <v>26.256626066358869</v>
      </c>
      <c r="I8" s="5">
        <v>661.65109644333393</v>
      </c>
      <c r="J8" s="5">
        <v>768.21988992307502</v>
      </c>
      <c r="K8" s="5">
        <v>106.56879347974109</v>
      </c>
      <c r="L8" s="5">
        <v>42.829678438461528</v>
      </c>
      <c r="M8" s="5">
        <v>47.562212964487138</v>
      </c>
      <c r="N8" s="5">
        <v>4.73253452602561</v>
      </c>
      <c r="O8" s="5">
        <v>11.049661586475375</v>
      </c>
    </row>
    <row r="9" spans="1:15" x14ac:dyDescent="0.2">
      <c r="A9" t="s">
        <v>4746</v>
      </c>
      <c r="B9">
        <v>44</v>
      </c>
      <c r="C9" s="5">
        <v>17.46116977727273</v>
      </c>
      <c r="D9" s="5">
        <v>20.384696868181791</v>
      </c>
      <c r="E9" s="5">
        <v>2.9235270909090616</v>
      </c>
      <c r="F9" s="5">
        <v>42.160606060522639</v>
      </c>
      <c r="G9" s="5">
        <v>81.514062498317742</v>
      </c>
      <c r="H9" s="5">
        <v>39.353456437795103</v>
      </c>
      <c r="I9" s="5">
        <v>960.34109297800785</v>
      </c>
      <c r="J9" s="5">
        <v>949.93740314772401</v>
      </c>
      <c r="K9" s="5">
        <v>-10.403689830283838</v>
      </c>
      <c r="L9" s="5">
        <v>48.504674949999952</v>
      </c>
      <c r="M9" s="5">
        <v>53.655772830454495</v>
      </c>
      <c r="N9" s="5">
        <v>5.1510978804545431</v>
      </c>
      <c r="O9" s="5">
        <v>10.619796722201409</v>
      </c>
    </row>
    <row r="10" spans="1:15" x14ac:dyDescent="0.2">
      <c r="A10" t="s">
        <v>4747</v>
      </c>
      <c r="B10">
        <v>107</v>
      </c>
      <c r="C10" s="5">
        <v>12.360282959813093</v>
      </c>
      <c r="D10" s="5">
        <v>14.728048834579425</v>
      </c>
      <c r="E10" s="5">
        <v>2.3677658747663326</v>
      </c>
      <c r="F10" s="5">
        <v>16.231476635953264</v>
      </c>
      <c r="G10" s="5">
        <v>35.63847351886907</v>
      </c>
      <c r="H10" s="5">
        <v>19.406996882915806</v>
      </c>
      <c r="I10" s="5">
        <v>761.02358723546604</v>
      </c>
      <c r="J10" s="5">
        <v>798.00165528971786</v>
      </c>
      <c r="K10" s="5">
        <v>36.978068054251821</v>
      </c>
      <c r="L10" s="5">
        <v>37.30221732149527</v>
      </c>
      <c r="M10" s="5">
        <v>40.977079175981231</v>
      </c>
      <c r="N10" s="5">
        <v>3.674861854485961</v>
      </c>
      <c r="O10" s="5">
        <v>9.8515909196859859</v>
      </c>
    </row>
    <row r="11" spans="1:15" x14ac:dyDescent="0.2">
      <c r="A11" t="s">
        <v>4748</v>
      </c>
      <c r="B11">
        <v>243</v>
      </c>
      <c r="C11" s="5">
        <v>14.932068891266363</v>
      </c>
      <c r="D11" s="5">
        <v>17.67693150393011</v>
      </c>
      <c r="E11" s="5">
        <v>2.7448626126637468</v>
      </c>
      <c r="F11" s="5">
        <v>19.756593886288179</v>
      </c>
      <c r="G11" s="5">
        <v>42.351937774484647</v>
      </c>
      <c r="H11" s="5">
        <v>22.595343888196467</v>
      </c>
      <c r="I11" s="5">
        <v>915.64498845081073</v>
      </c>
      <c r="J11" s="5">
        <v>957.79336823580434</v>
      </c>
      <c r="K11" s="5">
        <v>42.148379784993608</v>
      </c>
      <c r="L11" s="5">
        <v>46.175701171179035</v>
      </c>
      <c r="M11" s="5">
        <v>50.586526701397332</v>
      </c>
      <c r="N11" s="5">
        <v>4.4108255302182968</v>
      </c>
      <c r="O11" s="5">
        <v>9.5522654087413237</v>
      </c>
    </row>
    <row r="12" spans="1:15" x14ac:dyDescent="0.2">
      <c r="A12" t="s">
        <v>4749</v>
      </c>
      <c r="B12">
        <v>11</v>
      </c>
      <c r="C12" s="5">
        <v>17.449492154545457</v>
      </c>
      <c r="D12" s="5">
        <v>20.148954181818155</v>
      </c>
      <c r="E12" s="5">
        <v>2.6994620272726984</v>
      </c>
      <c r="F12" s="5">
        <v>19.839151515181769</v>
      </c>
      <c r="G12" s="5">
        <v>56.535416666636245</v>
      </c>
      <c r="H12" s="5">
        <v>36.696265151454476</v>
      </c>
      <c r="I12" s="5">
        <v>907.88062408566248</v>
      </c>
      <c r="J12" s="5">
        <v>817.40849122726843</v>
      </c>
      <c r="K12" s="5">
        <v>-90.472132858394048</v>
      </c>
      <c r="L12" s="5">
        <v>44.921607627272707</v>
      </c>
      <c r="M12" s="5">
        <v>49.385832666363605</v>
      </c>
      <c r="N12" s="5">
        <v>4.4642250390908984</v>
      </c>
      <c r="O12" s="5">
        <v>9.9378122798539117</v>
      </c>
    </row>
    <row r="13" spans="1:15" x14ac:dyDescent="0.2">
      <c r="A13" t="s">
        <v>4750</v>
      </c>
      <c r="B13">
        <v>24</v>
      </c>
      <c r="C13" s="5">
        <v>19.860218404166663</v>
      </c>
      <c r="D13" s="5">
        <v>22.337004066666633</v>
      </c>
      <c r="E13" s="5">
        <v>2.4767856624999709</v>
      </c>
      <c r="F13" s="5">
        <v>51.897277781666524</v>
      </c>
      <c r="G13" s="5">
        <v>85.815104169291473</v>
      </c>
      <c r="H13" s="5">
        <v>33.917826387624949</v>
      </c>
      <c r="I13" s="5">
        <v>657.49548170094602</v>
      </c>
      <c r="J13" s="5">
        <v>654.6514181874976</v>
      </c>
      <c r="K13" s="5">
        <v>-2.8440635134484182</v>
      </c>
      <c r="L13" s="5">
        <v>46.510623366666614</v>
      </c>
      <c r="M13" s="5">
        <v>49.996792492916626</v>
      </c>
      <c r="N13" s="5">
        <v>3.4861691262500116</v>
      </c>
      <c r="O13" s="5">
        <v>7.4954255047643388</v>
      </c>
    </row>
    <row r="14" spans="1:15" x14ac:dyDescent="0.2">
      <c r="A14" t="s">
        <v>4751</v>
      </c>
      <c r="B14">
        <v>13</v>
      </c>
      <c r="C14" s="5">
        <v>17.118837853846152</v>
      </c>
      <c r="D14" s="5">
        <v>18.915914284615361</v>
      </c>
      <c r="E14" s="5">
        <v>1.7970764307692093</v>
      </c>
      <c r="F14" s="5">
        <v>24.961538459461451</v>
      </c>
      <c r="G14" s="5">
        <v>57.706891030230672</v>
      </c>
      <c r="H14" s="5">
        <v>32.745352570769221</v>
      </c>
      <c r="I14" s="5">
        <v>1140.7630080901638</v>
      </c>
      <c r="J14" s="5">
        <v>1084.8820288461504</v>
      </c>
      <c r="K14" s="5">
        <v>-55.880979244013361</v>
      </c>
      <c r="L14" s="5">
        <v>47.678236153846115</v>
      </c>
      <c r="M14" s="5">
        <v>52.885648226153812</v>
      </c>
      <c r="N14" s="5">
        <v>5.2074120723076973</v>
      </c>
      <c r="O14" s="5">
        <v>10.921989763850828</v>
      </c>
    </row>
    <row r="15" spans="1:15" x14ac:dyDescent="0.2">
      <c r="A15" t="s">
        <v>4752</v>
      </c>
      <c r="B15">
        <v>161</v>
      </c>
      <c r="C15" s="5">
        <v>14.363833411875001</v>
      </c>
      <c r="D15" s="5">
        <v>17.388057143124978</v>
      </c>
      <c r="E15" s="5">
        <v>3.0242237312499771</v>
      </c>
      <c r="F15" s="5">
        <v>14.074366666668729</v>
      </c>
      <c r="G15" s="5">
        <v>42.254622395937439</v>
      </c>
      <c r="H15" s="5">
        <v>28.180255729268708</v>
      </c>
      <c r="I15" s="5">
        <v>1024.4268514867861</v>
      </c>
      <c r="J15" s="5">
        <v>1366.7424709562454</v>
      </c>
      <c r="K15" s="5">
        <v>342.31561946945931</v>
      </c>
      <c r="L15" s="5">
        <v>50.922795190625003</v>
      </c>
      <c r="M15" s="5">
        <v>56.531975856812458</v>
      </c>
      <c r="N15" s="5">
        <v>5.6091806661874557</v>
      </c>
      <c r="O15" s="5">
        <v>11.015068291498888</v>
      </c>
    </row>
    <row r="16" spans="1:15" x14ac:dyDescent="0.2">
      <c r="A16" t="s">
        <v>4753</v>
      </c>
      <c r="B16">
        <v>11</v>
      </c>
      <c r="C16" s="5">
        <v>14.884855036363637</v>
      </c>
      <c r="D16" s="5">
        <v>16.518736945454499</v>
      </c>
      <c r="E16" s="5">
        <v>1.6338819090908618</v>
      </c>
      <c r="F16" s="5">
        <v>21.055030299908978</v>
      </c>
      <c r="G16" s="5">
        <v>45.038257575727272</v>
      </c>
      <c r="H16" s="5">
        <v>23.983227275818294</v>
      </c>
      <c r="I16" s="5">
        <v>1101.3687266544841</v>
      </c>
      <c r="J16" s="5">
        <v>1090.8181419545426</v>
      </c>
      <c r="K16" s="5">
        <v>-10.55058469994151</v>
      </c>
      <c r="L16" s="5">
        <v>44.806984636363566</v>
      </c>
      <c r="M16" s="5">
        <v>50.184904906363606</v>
      </c>
      <c r="N16" s="5">
        <v>5.3779202700000397</v>
      </c>
      <c r="O16" s="5">
        <v>12.002415055699895</v>
      </c>
    </row>
    <row r="20" spans="1:3" x14ac:dyDescent="0.2">
      <c r="A20" t="s">
        <v>4758</v>
      </c>
    </row>
    <row r="21" spans="1:3" x14ac:dyDescent="0.2">
      <c r="A21" s="6"/>
      <c r="B21" s="6" t="s">
        <v>4760</v>
      </c>
      <c r="C21" s="6" t="s">
        <v>4761</v>
      </c>
    </row>
    <row r="22" spans="1:3" x14ac:dyDescent="0.2">
      <c r="A22" s="6" t="s">
        <v>19</v>
      </c>
      <c r="B22" s="6">
        <v>1550</v>
      </c>
      <c r="C22" s="7">
        <v>94.454600900000003</v>
      </c>
    </row>
    <row r="23" spans="1:3" x14ac:dyDescent="0.2">
      <c r="A23" s="6" t="s">
        <v>20</v>
      </c>
      <c r="B23" s="6">
        <v>1468</v>
      </c>
      <c r="C23" s="7">
        <v>89.457647800000004</v>
      </c>
    </row>
    <row r="24" spans="1:3" x14ac:dyDescent="0.2">
      <c r="A24" s="6" t="s">
        <v>26</v>
      </c>
      <c r="B24" s="6">
        <v>1032</v>
      </c>
      <c r="C24" s="7">
        <v>62.888482600000003</v>
      </c>
    </row>
    <row r="25" spans="1:3" x14ac:dyDescent="0.2">
      <c r="A25" s="6" t="s">
        <v>27</v>
      </c>
      <c r="B25" s="6">
        <v>1498</v>
      </c>
      <c r="C25" s="7">
        <v>91.285801300000003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61B3-D1B3-9B4B-9D44-72FC2EA039EC}">
  <dimension ref="A1:AO7"/>
  <sheetViews>
    <sheetView workbookViewId="0">
      <selection activeCell="D17" sqref="D17"/>
    </sheetView>
  </sheetViews>
  <sheetFormatPr baseColWidth="10" defaultColWidth="11" defaultRowHeight="16" x14ac:dyDescent="0.2"/>
  <cols>
    <col min="1" max="1" width="18.5" customWidth="1"/>
  </cols>
  <sheetData>
    <row r="1" spans="1:41" x14ac:dyDescent="0.2">
      <c r="B1" s="1">
        <v>42064</v>
      </c>
      <c r="C1" s="1">
        <v>42156</v>
      </c>
      <c r="D1" s="1">
        <v>42248</v>
      </c>
      <c r="E1" s="1">
        <v>42339</v>
      </c>
      <c r="F1" s="1">
        <v>42430</v>
      </c>
      <c r="G1" s="1">
        <v>42522</v>
      </c>
      <c r="H1" s="1">
        <v>42614</v>
      </c>
      <c r="I1" s="1">
        <v>42705</v>
      </c>
      <c r="J1" s="1">
        <v>42795</v>
      </c>
      <c r="K1" s="1">
        <v>42887</v>
      </c>
      <c r="L1" s="1">
        <v>42979</v>
      </c>
      <c r="M1" s="1">
        <v>43070</v>
      </c>
      <c r="N1" s="1">
        <v>43160</v>
      </c>
      <c r="O1" s="1">
        <v>43252</v>
      </c>
      <c r="P1" s="1">
        <v>43344</v>
      </c>
      <c r="Q1" s="1">
        <v>43435</v>
      </c>
      <c r="R1" s="1">
        <v>43525</v>
      </c>
      <c r="S1" s="1">
        <v>43617</v>
      </c>
      <c r="T1" s="1">
        <v>43709</v>
      </c>
      <c r="U1" s="1">
        <v>43800</v>
      </c>
      <c r="V1" s="1">
        <v>43891</v>
      </c>
      <c r="W1" s="1">
        <v>43983</v>
      </c>
      <c r="X1" s="1">
        <v>44075</v>
      </c>
      <c r="Y1" s="1">
        <v>44166</v>
      </c>
      <c r="Z1" s="1">
        <v>44256</v>
      </c>
      <c r="AA1" s="1">
        <v>44348</v>
      </c>
      <c r="AB1" s="1">
        <v>44440</v>
      </c>
      <c r="AC1" s="1">
        <v>44531</v>
      </c>
      <c r="AD1" s="1">
        <v>44621</v>
      </c>
      <c r="AE1" s="1">
        <v>44713</v>
      </c>
      <c r="AF1" s="1">
        <v>44805</v>
      </c>
      <c r="AG1" s="1">
        <v>44896</v>
      </c>
      <c r="AH1" s="1">
        <v>44986</v>
      </c>
      <c r="AI1" s="1">
        <v>45078</v>
      </c>
      <c r="AJ1" s="1">
        <v>45170</v>
      </c>
      <c r="AK1" s="1">
        <v>45261</v>
      </c>
      <c r="AL1" s="1">
        <v>45352</v>
      </c>
      <c r="AM1" s="1">
        <v>45444</v>
      </c>
      <c r="AN1" s="1">
        <v>45536</v>
      </c>
      <c r="AO1" s="1">
        <v>45627</v>
      </c>
    </row>
    <row r="2" spans="1:41" x14ac:dyDescent="0.2">
      <c r="A2" s="2" t="s">
        <v>4754</v>
      </c>
      <c r="B2" s="3">
        <v>33399.396000000001</v>
      </c>
      <c r="C2" s="3">
        <v>32694.440000000002</v>
      </c>
      <c r="D2" s="3">
        <v>34635.512999999999</v>
      </c>
      <c r="E2" s="3">
        <v>34965.384999999995</v>
      </c>
      <c r="F2" s="3">
        <v>33512.455000000002</v>
      </c>
      <c r="G2" s="4">
        <v>36905.392999999996</v>
      </c>
      <c r="H2" s="4">
        <v>37372.254000000001</v>
      </c>
      <c r="I2" s="4">
        <v>37326.807000000001</v>
      </c>
      <c r="J2" s="4">
        <v>35126.949000000001</v>
      </c>
      <c r="K2" s="3">
        <v>35958.28</v>
      </c>
      <c r="L2" s="3">
        <v>33396.189999999995</v>
      </c>
      <c r="M2" s="3">
        <v>38377.467999999993</v>
      </c>
      <c r="N2" s="8">
        <v>33700.072999999997</v>
      </c>
      <c r="O2" s="3">
        <v>41678.295000000006</v>
      </c>
      <c r="P2" s="3">
        <v>41764.673999999999</v>
      </c>
      <c r="Q2" s="4">
        <v>39485.793000000005</v>
      </c>
      <c r="R2" s="4">
        <v>37336.184999999998</v>
      </c>
      <c r="S2" s="3">
        <v>42291.539999999994</v>
      </c>
      <c r="T2" s="3">
        <v>39874.852999999996</v>
      </c>
      <c r="U2" s="3">
        <v>41472.062000000005</v>
      </c>
      <c r="V2" s="4">
        <v>39289.161999999997</v>
      </c>
      <c r="W2" s="3">
        <v>42197.101999999999</v>
      </c>
      <c r="X2" s="3">
        <v>42947.396000000001</v>
      </c>
      <c r="Y2" s="4">
        <v>39558.818999999996</v>
      </c>
      <c r="Z2" s="3">
        <v>39840.644272949758</v>
      </c>
      <c r="AA2" s="3">
        <v>39734.731124983031</v>
      </c>
      <c r="AB2" s="4">
        <v>34805.315543990568</v>
      </c>
      <c r="AC2" s="3">
        <v>38060.842064309254</v>
      </c>
      <c r="AD2" s="4">
        <v>34708.206410691069</v>
      </c>
      <c r="AE2" s="4">
        <v>36768.09308073295</v>
      </c>
      <c r="AF2" s="4">
        <v>33950.124273235735</v>
      </c>
      <c r="AG2" s="4">
        <v>39338.748351524016</v>
      </c>
      <c r="AH2" s="4">
        <v>35069.073287592408</v>
      </c>
      <c r="AI2" s="4">
        <v>34109.995999999999</v>
      </c>
      <c r="AJ2" s="4">
        <v>33669.245856964386</v>
      </c>
      <c r="AK2" s="4">
        <v>28316.895730178574</v>
      </c>
      <c r="AL2" s="4">
        <v>31555.42202574656</v>
      </c>
      <c r="AM2" s="4">
        <v>30475.317199999998</v>
      </c>
      <c r="AN2" s="4">
        <v>29898.285</v>
      </c>
      <c r="AO2" s="4">
        <v>28264.504999999997</v>
      </c>
    </row>
    <row r="3" spans="1:41" x14ac:dyDescent="0.2">
      <c r="A3" s="2" t="s">
        <v>4755</v>
      </c>
      <c r="B3" s="3">
        <v>33399.396000000001</v>
      </c>
      <c r="C3" s="3">
        <v>32694.440000000002</v>
      </c>
      <c r="D3" s="3">
        <v>34635.512999999999</v>
      </c>
      <c r="E3" s="3">
        <v>34965.384999999995</v>
      </c>
      <c r="F3" s="3">
        <v>33512.455000000002</v>
      </c>
      <c r="G3" s="4">
        <v>37644.392999999996</v>
      </c>
      <c r="H3" s="4">
        <v>38462.254000000001</v>
      </c>
      <c r="I3" s="4">
        <v>37836.307000000001</v>
      </c>
      <c r="J3" s="4">
        <v>38103.449000000001</v>
      </c>
      <c r="K3" s="3">
        <v>35958.28</v>
      </c>
      <c r="L3" s="3">
        <v>33396.189999999995</v>
      </c>
      <c r="M3" s="3">
        <v>38377.467999999993</v>
      </c>
      <c r="N3" s="8">
        <v>35867.072999999997</v>
      </c>
      <c r="O3" s="3">
        <v>41678.295000000006</v>
      </c>
      <c r="P3" s="3">
        <v>41764.673999999999</v>
      </c>
      <c r="Q3" s="4">
        <v>40012.793000000005</v>
      </c>
      <c r="R3" s="4">
        <v>39514.552500000005</v>
      </c>
      <c r="S3" s="3">
        <v>42291.539999999994</v>
      </c>
      <c r="T3" s="3">
        <v>39874.852999999996</v>
      </c>
      <c r="U3" s="3">
        <v>41472.062000000005</v>
      </c>
      <c r="V3" s="4">
        <v>39309.022999999994</v>
      </c>
      <c r="W3" s="3">
        <v>42197.101999999999</v>
      </c>
      <c r="X3" s="3">
        <v>42947.396000000001</v>
      </c>
      <c r="Y3" s="4">
        <v>39578.818999999996</v>
      </c>
      <c r="Z3" s="3">
        <v>39840.644272949758</v>
      </c>
      <c r="AA3" s="3">
        <v>39734.731124983031</v>
      </c>
      <c r="AB3" s="4">
        <v>35451.081388597544</v>
      </c>
      <c r="AC3" s="3">
        <v>38060.842064309254</v>
      </c>
      <c r="AD3" s="4">
        <v>36355.055410691064</v>
      </c>
      <c r="AE3" s="4">
        <v>37212.09308073295</v>
      </c>
      <c r="AF3" s="4">
        <v>34908.124273235735</v>
      </c>
      <c r="AG3" s="4">
        <v>39363.286351524017</v>
      </c>
      <c r="AH3" s="4">
        <v>35898.456193226724</v>
      </c>
      <c r="AI3" s="4">
        <v>35865.375499999995</v>
      </c>
      <c r="AJ3" s="4">
        <v>34111.502500000002</v>
      </c>
      <c r="AK3" s="4">
        <v>28634.567000000003</v>
      </c>
      <c r="AL3" s="4">
        <v>31847.1067</v>
      </c>
      <c r="AM3" s="4">
        <v>30925.317199999998</v>
      </c>
      <c r="AN3" s="4">
        <v>30335.285</v>
      </c>
      <c r="AO3" s="4">
        <v>29549.004999999997</v>
      </c>
    </row>
    <row r="4" spans="1:41" x14ac:dyDescent="0.2">
      <c r="A4" s="2" t="s">
        <v>4756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4">
        <v>739</v>
      </c>
      <c r="H4" s="4">
        <v>1090</v>
      </c>
      <c r="I4" s="4">
        <v>509.5</v>
      </c>
      <c r="J4" s="4">
        <v>2976.5</v>
      </c>
      <c r="K4" s="3">
        <v>0</v>
      </c>
      <c r="L4" s="3">
        <v>0</v>
      </c>
      <c r="M4" s="3">
        <v>0</v>
      </c>
      <c r="N4" s="8">
        <v>2167</v>
      </c>
      <c r="O4" s="3">
        <v>0</v>
      </c>
      <c r="P4" s="3">
        <v>0</v>
      </c>
      <c r="Q4" s="4">
        <v>527</v>
      </c>
      <c r="R4" s="4">
        <v>2178.3675000000076</v>
      </c>
      <c r="S4" s="3">
        <v>0</v>
      </c>
      <c r="T4" s="3">
        <v>0</v>
      </c>
      <c r="U4" s="3">
        <v>0</v>
      </c>
      <c r="V4" s="4">
        <v>19.860999999997148</v>
      </c>
      <c r="W4" s="3">
        <v>0</v>
      </c>
      <c r="X4" s="3">
        <v>0</v>
      </c>
      <c r="Y4" s="4">
        <v>20</v>
      </c>
      <c r="Z4" s="3">
        <v>0</v>
      </c>
      <c r="AA4" s="3">
        <v>0</v>
      </c>
      <c r="AB4" s="4">
        <v>645.76584460697632</v>
      </c>
      <c r="AC4" s="3">
        <v>0</v>
      </c>
      <c r="AD4" s="4">
        <v>1646.8489999999947</v>
      </c>
      <c r="AE4" s="4">
        <v>444</v>
      </c>
      <c r="AF4" s="4">
        <v>958</v>
      </c>
      <c r="AG4" s="4">
        <v>24.538000000000466</v>
      </c>
      <c r="AH4" s="4">
        <v>829.38290563431656</v>
      </c>
      <c r="AI4" s="4">
        <v>1755.3794999999955</v>
      </c>
      <c r="AJ4" s="4">
        <v>442.25664303561643</v>
      </c>
      <c r="AK4" s="4">
        <v>317.67126982142872</v>
      </c>
      <c r="AL4" s="4">
        <v>291.68467425343988</v>
      </c>
      <c r="AM4" s="4">
        <v>450</v>
      </c>
      <c r="AN4" s="4">
        <v>437</v>
      </c>
      <c r="AO4" s="4">
        <v>1284.5</v>
      </c>
    </row>
    <row r="5" spans="1:41" x14ac:dyDescent="0.2">
      <c r="A5" s="2" t="s">
        <v>4757</v>
      </c>
      <c r="B5" s="3">
        <v>19754.256337351773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7" spans="1:41" x14ac:dyDescent="0.2">
      <c r="A7" t="s">
        <v>4762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ICMM_CM_ClimateData</vt:lpstr>
      <vt:lpstr>ClimateData_Summary</vt:lpstr>
      <vt:lpstr>Aus_Cu_DataSummary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 Savige</cp:lastModifiedBy>
  <cp:revision/>
  <dcterms:created xsi:type="dcterms:W3CDTF">2025-10-02T23:12:35Z</dcterms:created>
  <dcterms:modified xsi:type="dcterms:W3CDTF">2025-10-30T22:46:25Z</dcterms:modified>
  <cp:category/>
  <cp:contentStatus/>
</cp:coreProperties>
</file>