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.haggart/Desktop/"/>
    </mc:Choice>
  </mc:AlternateContent>
  <xr:revisionPtr revIDLastSave="0" documentId="8_{AADCDE54-9544-F942-9A0D-8806AC8A83D8}" xr6:coauthVersionLast="47" xr6:coauthVersionMax="47" xr10:uidLastSave="{00000000-0000-0000-0000-000000000000}"/>
  <bookViews>
    <workbookView xWindow="0" yWindow="780" windowWidth="34200" windowHeight="19940" xr2:uid="{00000000-000D-0000-FFFF-FFFF00000000}"/>
  </bookViews>
  <sheets>
    <sheet name="construction_costs" sheetId="1" r:id="rId1"/>
    <sheet name="domestic_content" sheetId="2" r:id="rId2"/>
  </sheets>
  <definedNames>
    <definedName name="_xlnm._FilterDatabase" localSheetId="0" hidden="1">construction_costs!$A$6:$G$6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7" i="1"/>
</calcChain>
</file>

<file path=xl/sharedStrings.xml><?xml version="1.0" encoding="utf-8"?>
<sst xmlns="http://schemas.openxmlformats.org/spreadsheetml/2006/main" count="854" uniqueCount="74">
  <si>
    <t>Country_Area</t>
  </si>
  <si>
    <t>Capacity_MW</t>
  </si>
  <si>
    <t>Model</t>
  </si>
  <si>
    <t>Status</t>
  </si>
  <si>
    <t>Commercial_Operation_Date</t>
  </si>
  <si>
    <t>OCC_kW_2020_dollar</t>
  </si>
  <si>
    <t>China</t>
  </si>
  <si>
    <t>CNP</t>
  </si>
  <si>
    <t>operating</t>
  </si>
  <si>
    <t>CANDU 6</t>
  </si>
  <si>
    <t>M310</t>
  </si>
  <si>
    <t>CPR/ACPR</t>
  </si>
  <si>
    <t>VVER</t>
  </si>
  <si>
    <t>construction</t>
  </si>
  <si>
    <t>HPR</t>
  </si>
  <si>
    <t>AP/CAP</t>
  </si>
  <si>
    <t>EPR</t>
  </si>
  <si>
    <t>France</t>
  </si>
  <si>
    <t>CP0</t>
  </si>
  <si>
    <t>retired</t>
  </si>
  <si>
    <t>CP1</t>
  </si>
  <si>
    <t>CP2</t>
  </si>
  <si>
    <t>P'4</t>
  </si>
  <si>
    <t>P4</t>
  </si>
  <si>
    <t>N4</t>
  </si>
  <si>
    <t>United States</t>
  </si>
  <si>
    <t>CE</t>
  </si>
  <si>
    <t>NA/others</t>
  </si>
  <si>
    <t>WH</t>
  </si>
  <si>
    <t>BWR</t>
  </si>
  <si>
    <t>B&amp;W</t>
  </si>
  <si>
    <t>Note</t>
  </si>
  <si>
    <t>Vogtle 3 and 4 in the US, two units using the AP1000 model, have cost estimates around $15/W</t>
  </si>
  <si>
    <t>Watts Bar 2 in the US has cost estimates over $6/W</t>
  </si>
  <si>
    <t>Flamanville 3, using the EPR model, is France’s first new nuclear unit in about two decades, with cost estimates above $4/W</t>
  </si>
  <si>
    <t>Daya Bay 1 and 2 in China, two units using the M310 model (imported from France)</t>
  </si>
  <si>
    <t>Qinshan-1</t>
  </si>
  <si>
    <t>Plant_Name</t>
  </si>
  <si>
    <t>Project_Construction_Phase</t>
  </si>
  <si>
    <t>Domestic_Content</t>
  </si>
  <si>
    <t>Imported_design</t>
  </si>
  <si>
    <t>Imported_country</t>
  </si>
  <si>
    <t>Qinshan nuclear power plant</t>
  </si>
  <si>
    <t>1</t>
  </si>
  <si>
    <t>N</t>
  </si>
  <si>
    <t>2</t>
  </si>
  <si>
    <t>3</t>
  </si>
  <si>
    <t>4</t>
  </si>
  <si>
    <t>Y</t>
  </si>
  <si>
    <t>Canada</t>
  </si>
  <si>
    <t>Sanmen nuclear power plant</t>
  </si>
  <si>
    <t>AP1000</t>
  </si>
  <si>
    <t>US</t>
  </si>
  <si>
    <t>Haiyang nuclear power plant</t>
  </si>
  <si>
    <t>Taishan nuclear power plant</t>
  </si>
  <si>
    <t>Changjiang nuclear power plant</t>
  </si>
  <si>
    <t>Fangchenggang nuclear power plant</t>
  </si>
  <si>
    <t>Daya Bay nuclear power plant</t>
  </si>
  <si>
    <t>Ling'ao nuclear power plant</t>
  </si>
  <si>
    <t>Tianwan nuclear power plant</t>
  </si>
  <si>
    <t>Russia</t>
  </si>
  <si>
    <t>Hongyanhe nuclear power plant</t>
  </si>
  <si>
    <t>Ningde nuclear power plant</t>
  </si>
  <si>
    <t>Fuqing nuclear power plant</t>
  </si>
  <si>
    <t>1A</t>
  </si>
  <si>
    <t>1B</t>
  </si>
  <si>
    <t>Yangjiang nuclear power plant</t>
  </si>
  <si>
    <t>Fangjiashan nuclear power plant</t>
  </si>
  <si>
    <t>OCC_2020_USD_Watt</t>
  </si>
  <si>
    <t>OCC_2020_dollar_kW</t>
  </si>
  <si>
    <t>Supplementary information to:</t>
  </si>
  <si>
    <t>Shangwei Liu, Gang He, Minghao Qiu &amp; Daniel M. Kammen</t>
  </si>
  <si>
    <t>Can China break the ‘cost curse’ of nuclear power?</t>
  </si>
  <si>
    <t>A Comment published in Nature 643, 1186–1188 (2025) https://doi.org/10.1038/d41586-025-02341-z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</si>
</sst>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 vertical="top"/>
    </xf>
    <xf numFmtId="43" fontId="1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right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7"/>
  <sheetViews>
    <sheetView tabSelected="1" zoomScale="164" workbookViewId="0">
      <selection activeCell="D2" sqref="D2"/>
    </sheetView>
  </sheetViews>
  <sheetFormatPr baseColWidth="10" defaultColWidth="8.83203125" defaultRowHeight="15" x14ac:dyDescent="0.2"/>
  <cols>
    <col min="5" max="5" width="20.6640625" style="2" customWidth="1"/>
    <col min="6" max="6" width="20.6640625" style="1" customWidth="1"/>
    <col min="7" max="7" width="18" style="5" bestFit="1" customWidth="1"/>
    <col min="8" max="8" width="9.1640625" customWidth="1"/>
  </cols>
  <sheetData>
    <row r="1" spans="1:8" x14ac:dyDescent="0.2">
      <c r="A1" t="s">
        <v>70</v>
      </c>
    </row>
    <row r="2" spans="1:8" x14ac:dyDescent="0.2">
      <c r="A2" t="s">
        <v>72</v>
      </c>
    </row>
    <row r="3" spans="1:8" x14ac:dyDescent="0.2">
      <c r="A3" t="s">
        <v>73</v>
      </c>
    </row>
    <row r="4" spans="1:8" x14ac:dyDescent="0.2">
      <c r="A4" t="s">
        <v>71</v>
      </c>
    </row>
    <row r="6" spans="1:8" s="1" customFormat="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68</v>
      </c>
      <c r="G6" s="4" t="s">
        <v>69</v>
      </c>
      <c r="H6" s="3" t="s">
        <v>31</v>
      </c>
    </row>
    <row r="7" spans="1:8" x14ac:dyDescent="0.2">
      <c r="A7" t="s">
        <v>6</v>
      </c>
      <c r="B7">
        <v>310</v>
      </c>
      <c r="C7" t="s">
        <v>7</v>
      </c>
      <c r="D7" t="s">
        <v>8</v>
      </c>
      <c r="E7" s="2">
        <v>34425</v>
      </c>
      <c r="F7" s="6">
        <f>G7/1000</f>
        <v>2.3552020102319928</v>
      </c>
      <c r="G7" s="5">
        <v>2355.202010231993</v>
      </c>
      <c r="H7" t="s">
        <v>36</v>
      </c>
    </row>
    <row r="8" spans="1:8" x14ac:dyDescent="0.2">
      <c r="A8" t="s">
        <v>6</v>
      </c>
      <c r="B8">
        <v>650</v>
      </c>
      <c r="C8" t="s">
        <v>7</v>
      </c>
      <c r="D8" t="s">
        <v>8</v>
      </c>
      <c r="E8" s="2">
        <v>37361</v>
      </c>
      <c r="F8" s="6">
        <f t="shared" ref="F8:F71" si="0">G8/1000</f>
        <v>2.2407974402484041</v>
      </c>
      <c r="G8" s="5">
        <v>2240.7974402484042</v>
      </c>
    </row>
    <row r="9" spans="1:8" x14ac:dyDescent="0.2">
      <c r="A9" t="s">
        <v>6</v>
      </c>
      <c r="B9">
        <v>650</v>
      </c>
      <c r="C9" t="s">
        <v>7</v>
      </c>
      <c r="D9" t="s">
        <v>8</v>
      </c>
      <c r="E9" s="2">
        <v>38110</v>
      </c>
      <c r="F9" s="6">
        <f t="shared" si="0"/>
        <v>2.2407974402484041</v>
      </c>
      <c r="G9" s="5">
        <v>2240.7974402484042</v>
      </c>
    </row>
    <row r="10" spans="1:8" x14ac:dyDescent="0.2">
      <c r="A10" t="s">
        <v>6</v>
      </c>
      <c r="B10">
        <v>660</v>
      </c>
      <c r="C10" t="s">
        <v>7</v>
      </c>
      <c r="D10" t="s">
        <v>8</v>
      </c>
      <c r="E10" s="2">
        <v>40456</v>
      </c>
      <c r="F10" s="6">
        <f t="shared" si="0"/>
        <v>1.9010171723394869</v>
      </c>
      <c r="G10" s="5">
        <v>1901.0171723394869</v>
      </c>
    </row>
    <row r="11" spans="1:8" x14ac:dyDescent="0.2">
      <c r="A11" t="s">
        <v>6</v>
      </c>
      <c r="B11">
        <v>660</v>
      </c>
      <c r="C11" t="s">
        <v>7</v>
      </c>
      <c r="D11" t="s">
        <v>8</v>
      </c>
      <c r="E11" s="2">
        <v>40907</v>
      </c>
      <c r="F11" s="6">
        <f t="shared" si="0"/>
        <v>1.9010171723394869</v>
      </c>
      <c r="G11" s="5">
        <v>1901.0171723394869</v>
      </c>
    </row>
    <row r="12" spans="1:8" x14ac:dyDescent="0.2">
      <c r="A12" t="s">
        <v>6</v>
      </c>
      <c r="B12">
        <v>728</v>
      </c>
      <c r="C12" t="s">
        <v>9</v>
      </c>
      <c r="D12" t="s">
        <v>8</v>
      </c>
      <c r="E12" s="2">
        <v>37621</v>
      </c>
      <c r="F12" s="6">
        <f t="shared" si="0"/>
        <v>3.1258144914492201</v>
      </c>
      <c r="G12" s="5">
        <v>3125.81449144922</v>
      </c>
    </row>
    <row r="13" spans="1:8" x14ac:dyDescent="0.2">
      <c r="A13" t="s">
        <v>6</v>
      </c>
      <c r="B13">
        <v>728</v>
      </c>
      <c r="C13" t="s">
        <v>9</v>
      </c>
      <c r="D13" t="s">
        <v>8</v>
      </c>
      <c r="E13" s="2">
        <v>37826</v>
      </c>
      <c r="F13" s="6">
        <f t="shared" si="0"/>
        <v>3.1258144914492201</v>
      </c>
      <c r="G13" s="5">
        <v>3125.81449144922</v>
      </c>
    </row>
    <row r="14" spans="1:8" x14ac:dyDescent="0.2">
      <c r="A14" t="s">
        <v>6</v>
      </c>
      <c r="B14">
        <v>984</v>
      </c>
      <c r="C14" t="s">
        <v>10</v>
      </c>
      <c r="D14" t="s">
        <v>8</v>
      </c>
      <c r="E14" s="2">
        <v>34366</v>
      </c>
      <c r="F14" s="6">
        <f t="shared" si="0"/>
        <v>8.2462159236352228</v>
      </c>
      <c r="G14" s="5">
        <v>8246.2159236352236</v>
      </c>
      <c r="H14" t="s">
        <v>35</v>
      </c>
    </row>
    <row r="15" spans="1:8" x14ac:dyDescent="0.2">
      <c r="A15" t="s">
        <v>6</v>
      </c>
      <c r="B15">
        <v>984</v>
      </c>
      <c r="C15" t="s">
        <v>10</v>
      </c>
      <c r="D15" t="s">
        <v>8</v>
      </c>
      <c r="E15" s="2">
        <v>34460</v>
      </c>
      <c r="F15" s="6">
        <f t="shared" si="0"/>
        <v>8.2462159236352228</v>
      </c>
      <c r="G15" s="5">
        <v>8246.2159236352236</v>
      </c>
      <c r="H15" t="s">
        <v>35</v>
      </c>
    </row>
    <row r="16" spans="1:8" x14ac:dyDescent="0.2">
      <c r="A16" t="s">
        <v>6</v>
      </c>
      <c r="B16">
        <v>990</v>
      </c>
      <c r="C16" t="s">
        <v>10</v>
      </c>
      <c r="D16" t="s">
        <v>8</v>
      </c>
      <c r="E16" s="2">
        <v>37404</v>
      </c>
      <c r="F16" s="6">
        <f t="shared" si="0"/>
        <v>3.1931268060439568</v>
      </c>
      <c r="G16" s="5">
        <v>3193.126806043957</v>
      </c>
    </row>
    <row r="17" spans="1:7" x14ac:dyDescent="0.2">
      <c r="A17" t="s">
        <v>6</v>
      </c>
      <c r="B17">
        <v>990</v>
      </c>
      <c r="C17" t="s">
        <v>10</v>
      </c>
      <c r="D17" t="s">
        <v>8</v>
      </c>
      <c r="E17" s="2">
        <v>37629</v>
      </c>
      <c r="F17" s="6">
        <f t="shared" si="0"/>
        <v>3.1931268060439568</v>
      </c>
      <c r="G17" s="5">
        <v>3193.126806043957</v>
      </c>
    </row>
    <row r="18" spans="1:7" x14ac:dyDescent="0.2">
      <c r="A18" t="s">
        <v>6</v>
      </c>
      <c r="B18">
        <v>1086</v>
      </c>
      <c r="C18" t="s">
        <v>11</v>
      </c>
      <c r="D18" t="s">
        <v>8</v>
      </c>
      <c r="E18" s="2">
        <v>40436</v>
      </c>
      <c r="F18" s="6">
        <f t="shared" si="0"/>
        <v>2.2391990314720669</v>
      </c>
      <c r="G18" s="5">
        <v>2239.199031472067</v>
      </c>
    </row>
    <row r="19" spans="1:7" x14ac:dyDescent="0.2">
      <c r="A19" t="s">
        <v>6</v>
      </c>
      <c r="B19">
        <v>1086</v>
      </c>
      <c r="C19" t="s">
        <v>11</v>
      </c>
      <c r="D19" t="s">
        <v>8</v>
      </c>
      <c r="E19" s="2">
        <v>40762</v>
      </c>
      <c r="F19" s="6">
        <f t="shared" si="0"/>
        <v>2.2391990314720669</v>
      </c>
      <c r="G19" s="5">
        <v>2239.199031472067</v>
      </c>
    </row>
    <row r="20" spans="1:7" x14ac:dyDescent="0.2">
      <c r="A20" t="s">
        <v>6</v>
      </c>
      <c r="B20">
        <v>1060</v>
      </c>
      <c r="C20" t="s">
        <v>12</v>
      </c>
      <c r="D20" t="s">
        <v>8</v>
      </c>
      <c r="E20" s="2">
        <v>39219</v>
      </c>
      <c r="F20" s="6">
        <f t="shared" si="0"/>
        <v>2.683313200974474</v>
      </c>
      <c r="G20" s="5">
        <v>2683.3132009744741</v>
      </c>
    </row>
    <row r="21" spans="1:7" x14ac:dyDescent="0.2">
      <c r="A21" t="s">
        <v>6</v>
      </c>
      <c r="B21">
        <v>1060</v>
      </c>
      <c r="C21" t="s">
        <v>12</v>
      </c>
      <c r="D21" t="s">
        <v>8</v>
      </c>
      <c r="E21" s="2">
        <v>39310</v>
      </c>
      <c r="F21" s="6">
        <f t="shared" si="0"/>
        <v>2.683313200974474</v>
      </c>
      <c r="G21" s="5">
        <v>2683.3132009744741</v>
      </c>
    </row>
    <row r="22" spans="1:7" x14ac:dyDescent="0.2">
      <c r="A22" t="s">
        <v>6</v>
      </c>
      <c r="B22">
        <v>1126</v>
      </c>
      <c r="C22" t="s">
        <v>12</v>
      </c>
      <c r="D22" t="s">
        <v>8</v>
      </c>
      <c r="E22" s="2">
        <v>43145</v>
      </c>
      <c r="F22" s="6">
        <f t="shared" si="0"/>
        <v>2.7672206094020964</v>
      </c>
      <c r="G22" s="5">
        <v>2767.2206094020962</v>
      </c>
    </row>
    <row r="23" spans="1:7" x14ac:dyDescent="0.2">
      <c r="A23" t="s">
        <v>6</v>
      </c>
      <c r="B23">
        <v>1126</v>
      </c>
      <c r="C23" t="s">
        <v>12</v>
      </c>
      <c r="D23" t="s">
        <v>8</v>
      </c>
      <c r="E23" s="2">
        <v>43456</v>
      </c>
      <c r="F23" s="6">
        <f t="shared" si="0"/>
        <v>2.7672206094020964</v>
      </c>
      <c r="G23" s="5">
        <v>2767.2206094020962</v>
      </c>
    </row>
    <row r="24" spans="1:7" x14ac:dyDescent="0.2">
      <c r="A24" t="s">
        <v>6</v>
      </c>
      <c r="B24">
        <v>1118</v>
      </c>
      <c r="C24" t="s">
        <v>7</v>
      </c>
      <c r="D24" t="s">
        <v>8</v>
      </c>
      <c r="E24" s="2">
        <v>44082</v>
      </c>
      <c r="F24" s="6">
        <f t="shared" si="0"/>
        <v>1.8848224543469001</v>
      </c>
      <c r="G24" s="5">
        <v>1884.8224543469</v>
      </c>
    </row>
    <row r="25" spans="1:7" x14ac:dyDescent="0.2">
      <c r="A25" t="s">
        <v>6</v>
      </c>
      <c r="B25">
        <v>1118</v>
      </c>
      <c r="C25" t="s">
        <v>7</v>
      </c>
      <c r="D25" t="s">
        <v>8</v>
      </c>
      <c r="E25" s="2">
        <v>44349</v>
      </c>
      <c r="F25" s="6">
        <f t="shared" si="0"/>
        <v>1.8848224543469001</v>
      </c>
      <c r="G25" s="5">
        <v>1884.8224543469</v>
      </c>
    </row>
    <row r="26" spans="1:7" x14ac:dyDescent="0.2">
      <c r="A26" t="s">
        <v>6</v>
      </c>
      <c r="B26">
        <v>1265</v>
      </c>
      <c r="C26" t="s">
        <v>12</v>
      </c>
      <c r="D26" t="s">
        <v>13</v>
      </c>
      <c r="E26" s="2">
        <v>46314</v>
      </c>
      <c r="F26" s="6">
        <f t="shared" si="0"/>
        <v>2.4752257543078624</v>
      </c>
      <c r="G26" s="5">
        <v>2475.2257543078622</v>
      </c>
    </row>
    <row r="27" spans="1:7" x14ac:dyDescent="0.2">
      <c r="A27" t="s">
        <v>6</v>
      </c>
      <c r="B27">
        <v>1265</v>
      </c>
      <c r="C27" t="s">
        <v>12</v>
      </c>
      <c r="D27" t="s">
        <v>13</v>
      </c>
      <c r="E27" s="2">
        <v>46593</v>
      </c>
      <c r="F27" s="6">
        <f t="shared" si="0"/>
        <v>2.4752257543078624</v>
      </c>
      <c r="G27" s="5">
        <v>2475.2257543078622</v>
      </c>
    </row>
    <row r="28" spans="1:7" x14ac:dyDescent="0.2">
      <c r="A28" t="s">
        <v>6</v>
      </c>
      <c r="B28">
        <v>1119</v>
      </c>
      <c r="C28" t="s">
        <v>11</v>
      </c>
      <c r="D28" t="s">
        <v>8</v>
      </c>
      <c r="E28" s="2">
        <v>41431</v>
      </c>
      <c r="F28" s="6">
        <f t="shared" si="0"/>
        <v>1.761715990428212</v>
      </c>
      <c r="G28" s="5">
        <v>1761.7159904282121</v>
      </c>
    </row>
    <row r="29" spans="1:7" x14ac:dyDescent="0.2">
      <c r="A29" t="s">
        <v>6</v>
      </c>
      <c r="B29">
        <v>1119</v>
      </c>
      <c r="C29" t="s">
        <v>11</v>
      </c>
      <c r="D29" t="s">
        <v>8</v>
      </c>
      <c r="E29" s="2">
        <v>41772</v>
      </c>
      <c r="F29" s="6">
        <f t="shared" si="0"/>
        <v>1.761715990428212</v>
      </c>
      <c r="G29" s="5">
        <v>1761.7159904282121</v>
      </c>
    </row>
    <row r="30" spans="1:7" x14ac:dyDescent="0.2">
      <c r="A30" t="s">
        <v>6</v>
      </c>
      <c r="B30">
        <v>1119</v>
      </c>
      <c r="C30" t="s">
        <v>11</v>
      </c>
      <c r="D30" t="s">
        <v>8</v>
      </c>
      <c r="E30" s="2">
        <v>42232</v>
      </c>
      <c r="F30" s="6">
        <f t="shared" si="0"/>
        <v>1.761715990428212</v>
      </c>
      <c r="G30" s="5">
        <v>1761.7159904282121</v>
      </c>
    </row>
    <row r="31" spans="1:7" x14ac:dyDescent="0.2">
      <c r="A31" t="s">
        <v>6</v>
      </c>
      <c r="B31">
        <v>1119</v>
      </c>
      <c r="C31" t="s">
        <v>11</v>
      </c>
      <c r="D31" t="s">
        <v>8</v>
      </c>
      <c r="E31" s="2">
        <v>42529</v>
      </c>
      <c r="F31" s="6">
        <f t="shared" si="0"/>
        <v>1.761715990428212</v>
      </c>
      <c r="G31" s="5">
        <v>1761.7159904282121</v>
      </c>
    </row>
    <row r="32" spans="1:7" x14ac:dyDescent="0.2">
      <c r="A32" t="s">
        <v>6</v>
      </c>
      <c r="B32">
        <v>1119</v>
      </c>
      <c r="C32" t="s">
        <v>11</v>
      </c>
      <c r="D32" t="s">
        <v>8</v>
      </c>
      <c r="E32" s="2">
        <v>44408</v>
      </c>
      <c r="F32" s="6">
        <f t="shared" si="0"/>
        <v>1.922870911974115</v>
      </c>
      <c r="G32" s="5">
        <v>1922.870911974115</v>
      </c>
    </row>
    <row r="33" spans="1:7" x14ac:dyDescent="0.2">
      <c r="A33" t="s">
        <v>6</v>
      </c>
      <c r="B33">
        <v>1119</v>
      </c>
      <c r="C33" t="s">
        <v>11</v>
      </c>
      <c r="D33" t="s">
        <v>8</v>
      </c>
      <c r="E33" s="2">
        <v>44735</v>
      </c>
      <c r="F33" s="6">
        <f t="shared" si="0"/>
        <v>1.922870911974115</v>
      </c>
      <c r="G33" s="5">
        <v>1922.870911974115</v>
      </c>
    </row>
    <row r="34" spans="1:7" x14ac:dyDescent="0.2">
      <c r="A34" t="s">
        <v>6</v>
      </c>
      <c r="B34">
        <v>1089</v>
      </c>
      <c r="C34" t="s">
        <v>11</v>
      </c>
      <c r="D34" t="s">
        <v>8</v>
      </c>
      <c r="E34" s="2">
        <v>41379</v>
      </c>
      <c r="F34" s="6">
        <f t="shared" si="0"/>
        <v>1.9471284531278721</v>
      </c>
      <c r="G34" s="5">
        <v>1947.128453127872</v>
      </c>
    </row>
    <row r="35" spans="1:7" x14ac:dyDescent="0.2">
      <c r="A35" t="s">
        <v>6</v>
      </c>
      <c r="B35">
        <v>1089</v>
      </c>
      <c r="C35" t="s">
        <v>11</v>
      </c>
      <c r="D35" t="s">
        <v>8</v>
      </c>
      <c r="E35" s="2">
        <v>41763</v>
      </c>
      <c r="F35" s="6">
        <f t="shared" si="0"/>
        <v>1.9471284531278721</v>
      </c>
      <c r="G35" s="5">
        <v>1947.128453127872</v>
      </c>
    </row>
    <row r="36" spans="1:7" x14ac:dyDescent="0.2">
      <c r="A36" t="s">
        <v>6</v>
      </c>
      <c r="B36">
        <v>1089</v>
      </c>
      <c r="C36" t="s">
        <v>11</v>
      </c>
      <c r="D36" t="s">
        <v>8</v>
      </c>
      <c r="E36" s="2">
        <v>42165</v>
      </c>
      <c r="F36" s="6">
        <f t="shared" si="0"/>
        <v>1.9471284531278721</v>
      </c>
      <c r="G36" s="5">
        <v>1947.128453127872</v>
      </c>
    </row>
    <row r="37" spans="1:7" x14ac:dyDescent="0.2">
      <c r="A37" t="s">
        <v>6</v>
      </c>
      <c r="B37">
        <v>1089</v>
      </c>
      <c r="C37" t="s">
        <v>11</v>
      </c>
      <c r="D37" t="s">
        <v>8</v>
      </c>
      <c r="E37" s="2">
        <v>42572</v>
      </c>
      <c r="F37" s="6">
        <f t="shared" si="0"/>
        <v>1.9471284531278721</v>
      </c>
      <c r="G37" s="5">
        <v>1947.128453127872</v>
      </c>
    </row>
    <row r="38" spans="1:7" x14ac:dyDescent="0.2">
      <c r="A38" t="s">
        <v>6</v>
      </c>
      <c r="B38">
        <v>1210</v>
      </c>
      <c r="C38" t="s">
        <v>14</v>
      </c>
      <c r="D38" t="s">
        <v>13</v>
      </c>
      <c r="E38" s="2">
        <v>47389</v>
      </c>
      <c r="F38" s="6">
        <f t="shared" si="0"/>
        <v>1.671472577820823</v>
      </c>
      <c r="G38" s="5">
        <v>1671.4725778208231</v>
      </c>
    </row>
    <row r="39" spans="1:7" x14ac:dyDescent="0.2">
      <c r="A39" t="s">
        <v>6</v>
      </c>
      <c r="B39">
        <v>1089</v>
      </c>
      <c r="C39" t="s">
        <v>7</v>
      </c>
      <c r="D39" t="s">
        <v>8</v>
      </c>
      <c r="E39" s="2">
        <v>41965</v>
      </c>
      <c r="F39" s="6">
        <f t="shared" si="0"/>
        <v>1.9381768159054571</v>
      </c>
      <c r="G39" s="5">
        <v>1938.176815905457</v>
      </c>
    </row>
    <row r="40" spans="1:7" x14ac:dyDescent="0.2">
      <c r="A40" t="s">
        <v>6</v>
      </c>
      <c r="B40">
        <v>1089</v>
      </c>
      <c r="C40" t="s">
        <v>7</v>
      </c>
      <c r="D40" t="s">
        <v>8</v>
      </c>
      <c r="E40" s="2">
        <v>42293</v>
      </c>
      <c r="F40" s="6">
        <f t="shared" si="0"/>
        <v>1.9381768159054571</v>
      </c>
      <c r="G40" s="5">
        <v>1938.176815905457</v>
      </c>
    </row>
    <row r="41" spans="1:7" x14ac:dyDescent="0.2">
      <c r="A41" t="s">
        <v>6</v>
      </c>
      <c r="B41">
        <v>1089</v>
      </c>
      <c r="C41" t="s">
        <v>7</v>
      </c>
      <c r="D41" t="s">
        <v>8</v>
      </c>
      <c r="E41" s="2">
        <v>42667</v>
      </c>
      <c r="F41" s="6">
        <f t="shared" si="0"/>
        <v>1.6215336954470869</v>
      </c>
      <c r="G41" s="5">
        <v>1621.533695447087</v>
      </c>
    </row>
    <row r="42" spans="1:7" x14ac:dyDescent="0.2">
      <c r="A42" t="s">
        <v>6</v>
      </c>
      <c r="B42">
        <v>1089</v>
      </c>
      <c r="C42" t="s">
        <v>7</v>
      </c>
      <c r="D42" t="s">
        <v>8</v>
      </c>
      <c r="E42" s="2">
        <v>42995</v>
      </c>
      <c r="F42" s="6">
        <f t="shared" si="0"/>
        <v>1.6215336954470869</v>
      </c>
      <c r="G42" s="5">
        <v>1621.533695447087</v>
      </c>
    </row>
    <row r="43" spans="1:7" x14ac:dyDescent="0.2">
      <c r="A43" t="s">
        <v>6</v>
      </c>
      <c r="B43">
        <v>1150</v>
      </c>
      <c r="C43" t="s">
        <v>14</v>
      </c>
      <c r="D43" t="s">
        <v>8</v>
      </c>
      <c r="E43" s="2">
        <v>44225</v>
      </c>
      <c r="F43" s="6">
        <f t="shared" si="0"/>
        <v>2.3166412299598229</v>
      </c>
      <c r="G43" s="5">
        <v>2316.6412299598228</v>
      </c>
    </row>
    <row r="44" spans="1:7" x14ac:dyDescent="0.2">
      <c r="A44" t="s">
        <v>6</v>
      </c>
      <c r="B44">
        <v>1150</v>
      </c>
      <c r="C44" t="s">
        <v>14</v>
      </c>
      <c r="D44" t="s">
        <v>8</v>
      </c>
      <c r="E44" s="2">
        <v>44645</v>
      </c>
      <c r="F44" s="6">
        <f t="shared" si="0"/>
        <v>2.3166412299598229</v>
      </c>
      <c r="G44" s="5">
        <v>2316.6412299598228</v>
      </c>
    </row>
    <row r="45" spans="1:7" x14ac:dyDescent="0.2">
      <c r="A45" t="s">
        <v>6</v>
      </c>
      <c r="B45">
        <v>1086</v>
      </c>
      <c r="C45" t="s">
        <v>11</v>
      </c>
      <c r="D45" t="s">
        <v>8</v>
      </c>
      <c r="E45" s="2">
        <v>41723</v>
      </c>
      <c r="F45" s="6">
        <f t="shared" si="0"/>
        <v>1.6879021869782671</v>
      </c>
      <c r="G45" s="5">
        <v>1687.9021869782671</v>
      </c>
    </row>
    <row r="46" spans="1:7" x14ac:dyDescent="0.2">
      <c r="A46" t="s">
        <v>6</v>
      </c>
      <c r="B46">
        <v>1086</v>
      </c>
      <c r="C46" t="s">
        <v>11</v>
      </c>
      <c r="D46" t="s">
        <v>8</v>
      </c>
      <c r="E46" s="2">
        <v>42160</v>
      </c>
      <c r="F46" s="6">
        <f t="shared" si="0"/>
        <v>1.6879021869782671</v>
      </c>
      <c r="G46" s="5">
        <v>1687.9021869782671</v>
      </c>
    </row>
    <row r="47" spans="1:7" x14ac:dyDescent="0.2">
      <c r="A47" t="s">
        <v>6</v>
      </c>
      <c r="B47">
        <v>1086</v>
      </c>
      <c r="C47" t="s">
        <v>11</v>
      </c>
      <c r="D47" t="s">
        <v>8</v>
      </c>
      <c r="E47" s="2">
        <v>42370</v>
      </c>
      <c r="F47" s="6">
        <f t="shared" si="0"/>
        <v>1.6879021869782671</v>
      </c>
      <c r="G47" s="5">
        <v>1687.9021869782671</v>
      </c>
    </row>
    <row r="48" spans="1:7" x14ac:dyDescent="0.2">
      <c r="A48" t="s">
        <v>6</v>
      </c>
      <c r="B48">
        <v>1086</v>
      </c>
      <c r="C48" t="s">
        <v>11</v>
      </c>
      <c r="D48" t="s">
        <v>8</v>
      </c>
      <c r="E48" s="2">
        <v>42809</v>
      </c>
      <c r="F48" s="6">
        <f t="shared" si="0"/>
        <v>1.6879021869782671</v>
      </c>
      <c r="G48" s="5">
        <v>1687.9021869782671</v>
      </c>
    </row>
    <row r="49" spans="1:7" x14ac:dyDescent="0.2">
      <c r="A49" t="s">
        <v>6</v>
      </c>
      <c r="B49">
        <v>1086</v>
      </c>
      <c r="C49" t="s">
        <v>11</v>
      </c>
      <c r="D49" t="s">
        <v>8</v>
      </c>
      <c r="E49" s="2">
        <v>43293</v>
      </c>
      <c r="F49" s="6">
        <f t="shared" si="0"/>
        <v>1.6879021869782671</v>
      </c>
      <c r="G49" s="5">
        <v>1687.9021869782671</v>
      </c>
    </row>
    <row r="50" spans="1:7" x14ac:dyDescent="0.2">
      <c r="A50" t="s">
        <v>6</v>
      </c>
      <c r="B50">
        <v>1086</v>
      </c>
      <c r="C50" t="s">
        <v>11</v>
      </c>
      <c r="D50" t="s">
        <v>8</v>
      </c>
      <c r="E50" s="2">
        <v>43670</v>
      </c>
      <c r="F50" s="6">
        <f t="shared" si="0"/>
        <v>1.6879021869782671</v>
      </c>
      <c r="G50" s="5">
        <v>1687.9021869782671</v>
      </c>
    </row>
    <row r="51" spans="1:7" x14ac:dyDescent="0.2">
      <c r="A51" t="s">
        <v>6</v>
      </c>
      <c r="B51">
        <v>1089</v>
      </c>
      <c r="C51" t="s">
        <v>11</v>
      </c>
      <c r="D51" t="s">
        <v>8</v>
      </c>
      <c r="E51" s="2">
        <v>41988</v>
      </c>
      <c r="F51" s="6">
        <f t="shared" si="0"/>
        <v>1.888189513135015</v>
      </c>
      <c r="G51" s="5">
        <v>1888.189513135015</v>
      </c>
    </row>
    <row r="52" spans="1:7" x14ac:dyDescent="0.2">
      <c r="A52" t="s">
        <v>6</v>
      </c>
      <c r="B52">
        <v>1089</v>
      </c>
      <c r="C52" t="s">
        <v>11</v>
      </c>
      <c r="D52" t="s">
        <v>8</v>
      </c>
      <c r="E52" s="2">
        <v>42047</v>
      </c>
      <c r="F52" s="6">
        <f t="shared" si="0"/>
        <v>1.888189513135015</v>
      </c>
      <c r="G52" s="5">
        <v>1888.189513135015</v>
      </c>
    </row>
    <row r="53" spans="1:7" x14ac:dyDescent="0.2">
      <c r="A53" t="s">
        <v>6</v>
      </c>
      <c r="B53">
        <v>1251</v>
      </c>
      <c r="C53" t="s">
        <v>15</v>
      </c>
      <c r="D53" t="s">
        <v>8</v>
      </c>
      <c r="E53" s="2">
        <v>43364</v>
      </c>
      <c r="F53" s="6">
        <f t="shared" si="0"/>
        <v>2.9515671262105219</v>
      </c>
      <c r="G53" s="5">
        <v>2951.567126210522</v>
      </c>
    </row>
    <row r="54" spans="1:7" x14ac:dyDescent="0.2">
      <c r="A54" t="s">
        <v>6</v>
      </c>
      <c r="B54">
        <v>1251</v>
      </c>
      <c r="C54" t="s">
        <v>15</v>
      </c>
      <c r="D54" t="s">
        <v>8</v>
      </c>
      <c r="E54" s="2">
        <v>43409</v>
      </c>
      <c r="F54" s="6">
        <f t="shared" si="0"/>
        <v>2.9515671262105219</v>
      </c>
      <c r="G54" s="5">
        <v>2951.567126210522</v>
      </c>
    </row>
    <row r="55" spans="1:7" x14ac:dyDescent="0.2">
      <c r="A55" t="s">
        <v>6</v>
      </c>
      <c r="B55">
        <v>1251</v>
      </c>
      <c r="C55" t="s">
        <v>15</v>
      </c>
      <c r="D55" t="s">
        <v>13</v>
      </c>
      <c r="E55" s="2">
        <v>46446</v>
      </c>
      <c r="F55" s="6">
        <f t="shared" si="0"/>
        <v>2.243282059206301</v>
      </c>
      <c r="G55" s="5">
        <v>2243.2820592063008</v>
      </c>
    </row>
    <row r="56" spans="1:7" x14ac:dyDescent="0.2">
      <c r="A56" t="s">
        <v>6</v>
      </c>
      <c r="B56">
        <v>1251</v>
      </c>
      <c r="C56" t="s">
        <v>15</v>
      </c>
      <c r="D56" t="s">
        <v>13</v>
      </c>
      <c r="E56" s="2">
        <v>46713</v>
      </c>
      <c r="F56" s="6">
        <f t="shared" si="0"/>
        <v>2.243282059206301</v>
      </c>
      <c r="G56" s="5">
        <v>2243.2820592063008</v>
      </c>
    </row>
    <row r="57" spans="1:7" x14ac:dyDescent="0.2">
      <c r="A57" t="s">
        <v>6</v>
      </c>
      <c r="B57">
        <v>1250</v>
      </c>
      <c r="C57" t="s">
        <v>15</v>
      </c>
      <c r="D57" t="s">
        <v>8</v>
      </c>
      <c r="E57" s="2">
        <v>43395</v>
      </c>
      <c r="F57" s="6">
        <f t="shared" si="0"/>
        <v>2.722388161180572</v>
      </c>
      <c r="G57" s="5">
        <v>2722.3881611805718</v>
      </c>
    </row>
    <row r="58" spans="1:7" x14ac:dyDescent="0.2">
      <c r="A58" t="s">
        <v>6</v>
      </c>
      <c r="B58">
        <v>1250</v>
      </c>
      <c r="C58" t="s">
        <v>15</v>
      </c>
      <c r="D58" t="s">
        <v>8</v>
      </c>
      <c r="E58" s="2">
        <v>43474</v>
      </c>
      <c r="F58" s="6">
        <f t="shared" si="0"/>
        <v>2.722388161180572</v>
      </c>
      <c r="G58" s="5">
        <v>2722.3881611805718</v>
      </c>
    </row>
    <row r="59" spans="1:7" x14ac:dyDescent="0.2">
      <c r="A59" t="s">
        <v>6</v>
      </c>
      <c r="B59">
        <v>1253</v>
      </c>
      <c r="C59" t="s">
        <v>15</v>
      </c>
      <c r="D59" t="s">
        <v>13</v>
      </c>
      <c r="E59" s="2">
        <v>46453</v>
      </c>
      <c r="F59" s="6">
        <f t="shared" si="0"/>
        <v>1.9875375708737011</v>
      </c>
      <c r="G59" s="5">
        <v>1987.537570873701</v>
      </c>
    </row>
    <row r="60" spans="1:7" x14ac:dyDescent="0.2">
      <c r="A60" t="s">
        <v>6</v>
      </c>
      <c r="B60">
        <v>1253</v>
      </c>
      <c r="C60" t="s">
        <v>15</v>
      </c>
      <c r="D60" t="s">
        <v>13</v>
      </c>
      <c r="E60" s="2">
        <v>46746</v>
      </c>
      <c r="F60" s="6">
        <f t="shared" si="0"/>
        <v>1.9875375708737011</v>
      </c>
      <c r="G60" s="5">
        <v>1987.537570873701</v>
      </c>
    </row>
    <row r="61" spans="1:7" x14ac:dyDescent="0.2">
      <c r="A61" t="s">
        <v>6</v>
      </c>
      <c r="B61">
        <v>1750</v>
      </c>
      <c r="C61" t="s">
        <v>16</v>
      </c>
      <c r="D61" t="s">
        <v>8</v>
      </c>
      <c r="E61" s="2">
        <v>43447</v>
      </c>
      <c r="F61" s="6">
        <f t="shared" si="0"/>
        <v>3.368234878662721</v>
      </c>
      <c r="G61" s="5">
        <v>3368.2348786627208</v>
      </c>
    </row>
    <row r="62" spans="1:7" x14ac:dyDescent="0.2">
      <c r="A62" t="s">
        <v>6</v>
      </c>
      <c r="B62">
        <v>1750</v>
      </c>
      <c r="C62" t="s">
        <v>16</v>
      </c>
      <c r="D62" t="s">
        <v>8</v>
      </c>
      <c r="E62" s="2">
        <v>43715</v>
      </c>
      <c r="F62" s="6">
        <f t="shared" si="0"/>
        <v>3.368234878662721</v>
      </c>
      <c r="G62" s="5">
        <v>3368.2348786627208</v>
      </c>
    </row>
    <row r="63" spans="1:7" x14ac:dyDescent="0.2">
      <c r="A63" t="s">
        <v>6</v>
      </c>
      <c r="B63">
        <v>650</v>
      </c>
      <c r="C63" t="s">
        <v>7</v>
      </c>
      <c r="D63" t="s">
        <v>8</v>
      </c>
      <c r="E63" s="2">
        <v>42363</v>
      </c>
      <c r="F63" s="6">
        <f t="shared" si="0"/>
        <v>2.7389830467948548</v>
      </c>
      <c r="G63" s="5">
        <v>2738.983046794855</v>
      </c>
    </row>
    <row r="64" spans="1:7" x14ac:dyDescent="0.2">
      <c r="A64" t="s">
        <v>6</v>
      </c>
      <c r="B64">
        <v>650</v>
      </c>
      <c r="C64" t="s">
        <v>7</v>
      </c>
      <c r="D64" t="s">
        <v>8</v>
      </c>
      <c r="E64" s="2">
        <v>42594</v>
      </c>
      <c r="F64" s="6">
        <f t="shared" si="0"/>
        <v>2.7389830467948548</v>
      </c>
      <c r="G64" s="5">
        <v>2738.983046794855</v>
      </c>
    </row>
    <row r="65" spans="1:7" x14ac:dyDescent="0.2">
      <c r="A65" t="s">
        <v>6</v>
      </c>
      <c r="B65">
        <v>1197</v>
      </c>
      <c r="C65" t="s">
        <v>14</v>
      </c>
      <c r="D65" t="s">
        <v>13</v>
      </c>
      <c r="E65" s="2">
        <v>46112</v>
      </c>
      <c r="F65" s="6">
        <f t="shared" si="0"/>
        <v>1.943662754667824</v>
      </c>
      <c r="G65" s="5">
        <v>1943.6627546678239</v>
      </c>
    </row>
    <row r="66" spans="1:7" x14ac:dyDescent="0.2">
      <c r="A66" t="s">
        <v>6</v>
      </c>
      <c r="B66">
        <v>1200</v>
      </c>
      <c r="C66" t="s">
        <v>14</v>
      </c>
      <c r="D66" t="s">
        <v>13</v>
      </c>
      <c r="E66" s="2">
        <v>46384</v>
      </c>
      <c r="F66" s="6">
        <f t="shared" si="0"/>
        <v>1.943662754667824</v>
      </c>
      <c r="G66" s="5">
        <v>1943.6627546678239</v>
      </c>
    </row>
    <row r="67" spans="1:7" x14ac:dyDescent="0.2">
      <c r="A67" t="s">
        <v>6</v>
      </c>
      <c r="B67">
        <v>1086</v>
      </c>
      <c r="C67" t="s">
        <v>11</v>
      </c>
      <c r="D67" t="s">
        <v>8</v>
      </c>
      <c r="E67" s="2">
        <v>42370</v>
      </c>
      <c r="F67" s="6">
        <f t="shared" si="0"/>
        <v>1.9547684425702381</v>
      </c>
      <c r="G67" s="5">
        <v>1954.768442570238</v>
      </c>
    </row>
    <row r="68" spans="1:7" x14ac:dyDescent="0.2">
      <c r="A68" t="s">
        <v>6</v>
      </c>
      <c r="B68">
        <v>1086</v>
      </c>
      <c r="C68" t="s">
        <v>11</v>
      </c>
      <c r="D68" t="s">
        <v>8</v>
      </c>
      <c r="E68" s="2">
        <v>42644</v>
      </c>
      <c r="F68" s="6">
        <f t="shared" si="0"/>
        <v>1.9547684425702381</v>
      </c>
      <c r="G68" s="5">
        <v>1954.768442570238</v>
      </c>
    </row>
    <row r="69" spans="1:7" x14ac:dyDescent="0.2">
      <c r="A69" t="s">
        <v>6</v>
      </c>
      <c r="B69">
        <v>1180</v>
      </c>
      <c r="C69" t="s">
        <v>14</v>
      </c>
      <c r="D69" t="s">
        <v>8</v>
      </c>
      <c r="E69" s="2">
        <v>45010</v>
      </c>
      <c r="F69" s="6">
        <f t="shared" si="0"/>
        <v>1.96695354353088</v>
      </c>
      <c r="G69" s="5">
        <v>1966.9535435308801</v>
      </c>
    </row>
    <row r="70" spans="1:7" x14ac:dyDescent="0.2">
      <c r="A70" t="s">
        <v>6</v>
      </c>
      <c r="B70">
        <v>1180</v>
      </c>
      <c r="C70" t="s">
        <v>14</v>
      </c>
      <c r="D70" t="s">
        <v>8</v>
      </c>
      <c r="E70" s="2">
        <v>45437</v>
      </c>
      <c r="F70" s="6">
        <f t="shared" si="0"/>
        <v>1.96695354353088</v>
      </c>
      <c r="G70" s="5">
        <v>1966.9535435308801</v>
      </c>
    </row>
    <row r="71" spans="1:7" x14ac:dyDescent="0.2">
      <c r="A71" t="s">
        <v>6</v>
      </c>
      <c r="B71">
        <v>1534</v>
      </c>
      <c r="C71" t="s">
        <v>15</v>
      </c>
      <c r="D71" t="s">
        <v>13</v>
      </c>
      <c r="E71" s="2">
        <v>45584</v>
      </c>
      <c r="F71" s="6">
        <f t="shared" si="0"/>
        <v>1.7912136538831911</v>
      </c>
      <c r="G71" s="5">
        <v>1791.213653883191</v>
      </c>
    </row>
    <row r="72" spans="1:7" x14ac:dyDescent="0.2">
      <c r="A72" t="s">
        <v>6</v>
      </c>
      <c r="B72">
        <v>1534</v>
      </c>
      <c r="C72" t="s">
        <v>15</v>
      </c>
      <c r="D72" t="s">
        <v>13</v>
      </c>
      <c r="E72" s="2">
        <v>45890</v>
      </c>
      <c r="F72" s="6">
        <f t="shared" ref="F72:F135" si="1">G72/1000</f>
        <v>1.7912136538831911</v>
      </c>
      <c r="G72" s="5">
        <v>1791.213653883191</v>
      </c>
    </row>
    <row r="73" spans="1:7" x14ac:dyDescent="0.2">
      <c r="A73" t="s">
        <v>6</v>
      </c>
      <c r="B73">
        <v>1212</v>
      </c>
      <c r="C73" t="s">
        <v>14</v>
      </c>
      <c r="D73" t="s">
        <v>13</v>
      </c>
      <c r="E73" s="2">
        <v>45581</v>
      </c>
      <c r="F73" s="6">
        <f t="shared" si="1"/>
        <v>2.1078269196165027</v>
      </c>
      <c r="G73" s="5">
        <v>2107.8269196165029</v>
      </c>
    </row>
    <row r="74" spans="1:7" x14ac:dyDescent="0.2">
      <c r="A74" t="s">
        <v>6</v>
      </c>
      <c r="B74">
        <v>1212</v>
      </c>
      <c r="C74" t="s">
        <v>14</v>
      </c>
      <c r="D74" t="s">
        <v>13</v>
      </c>
      <c r="E74" s="2">
        <v>45904</v>
      </c>
      <c r="F74" s="6">
        <f t="shared" si="1"/>
        <v>2.1078269196165027</v>
      </c>
      <c r="G74" s="5">
        <v>2107.8269196165029</v>
      </c>
    </row>
    <row r="75" spans="1:7" x14ac:dyDescent="0.2">
      <c r="A75" t="s">
        <v>6</v>
      </c>
      <c r="B75">
        <v>1150</v>
      </c>
      <c r="C75" t="s">
        <v>14</v>
      </c>
      <c r="D75" t="s">
        <v>13</v>
      </c>
      <c r="E75" s="2">
        <v>47109</v>
      </c>
      <c r="F75" s="6">
        <f t="shared" si="1"/>
        <v>2.1541997519191631</v>
      </c>
      <c r="G75" s="5">
        <v>2154.1997519191632</v>
      </c>
    </row>
    <row r="76" spans="1:7" x14ac:dyDescent="0.2">
      <c r="A76" t="s">
        <v>6</v>
      </c>
      <c r="B76">
        <v>1200</v>
      </c>
      <c r="C76" t="s">
        <v>14</v>
      </c>
      <c r="D76" t="s">
        <v>13</v>
      </c>
      <c r="E76" s="2">
        <v>45714</v>
      </c>
      <c r="F76" s="6">
        <f t="shared" si="1"/>
        <v>2.2613725775630549</v>
      </c>
      <c r="G76" s="5">
        <v>2261.3725775630551</v>
      </c>
    </row>
    <row r="77" spans="1:7" x14ac:dyDescent="0.2">
      <c r="A77" t="s">
        <v>6</v>
      </c>
      <c r="B77">
        <v>1200</v>
      </c>
      <c r="C77" t="s">
        <v>14</v>
      </c>
      <c r="D77" t="s">
        <v>13</v>
      </c>
      <c r="E77" s="2">
        <v>46008</v>
      </c>
      <c r="F77" s="6">
        <f t="shared" si="1"/>
        <v>2.2613725775630549</v>
      </c>
      <c r="G77" s="5">
        <v>2261.3725775630551</v>
      </c>
    </row>
    <row r="78" spans="1:7" x14ac:dyDescent="0.2">
      <c r="A78" t="s">
        <v>6</v>
      </c>
      <c r="B78">
        <v>1210</v>
      </c>
      <c r="C78" t="s">
        <v>14</v>
      </c>
      <c r="D78" t="s">
        <v>13</v>
      </c>
      <c r="E78" s="2">
        <v>46081</v>
      </c>
      <c r="F78" s="6">
        <f t="shared" si="1"/>
        <v>2.0031492696059701</v>
      </c>
      <c r="G78" s="5">
        <v>2003.1492696059699</v>
      </c>
    </row>
    <row r="79" spans="1:7" x14ac:dyDescent="0.2">
      <c r="A79" t="s">
        <v>6</v>
      </c>
      <c r="B79">
        <v>1210</v>
      </c>
      <c r="C79" t="s">
        <v>14</v>
      </c>
      <c r="D79" t="s">
        <v>13</v>
      </c>
      <c r="E79" s="2">
        <v>46446</v>
      </c>
      <c r="F79" s="6">
        <f t="shared" si="1"/>
        <v>2.0031492696059701</v>
      </c>
      <c r="G79" s="5">
        <v>2003.1492696059699</v>
      </c>
    </row>
    <row r="80" spans="1:7" x14ac:dyDescent="0.2">
      <c r="A80" t="s">
        <v>6</v>
      </c>
      <c r="B80">
        <v>1250</v>
      </c>
      <c r="C80" t="s">
        <v>15</v>
      </c>
      <c r="D80" t="s">
        <v>13</v>
      </c>
      <c r="E80" s="2">
        <v>46980</v>
      </c>
      <c r="F80" s="6">
        <f t="shared" si="1"/>
        <v>2.059381573526458</v>
      </c>
      <c r="G80" s="5">
        <v>2059.3815735264579</v>
      </c>
    </row>
    <row r="81" spans="1:7" x14ac:dyDescent="0.2">
      <c r="A81" t="s">
        <v>6</v>
      </c>
      <c r="B81">
        <v>1274</v>
      </c>
      <c r="C81" t="s">
        <v>12</v>
      </c>
      <c r="D81" t="s">
        <v>13</v>
      </c>
      <c r="E81" s="2">
        <v>46296</v>
      </c>
      <c r="F81" s="6">
        <f t="shared" si="1"/>
        <v>2.5757967159369359</v>
      </c>
      <c r="G81" s="5">
        <v>2575.7967159369359</v>
      </c>
    </row>
    <row r="82" spans="1:7" x14ac:dyDescent="0.2">
      <c r="A82" t="s">
        <v>6</v>
      </c>
      <c r="B82">
        <v>1274</v>
      </c>
      <c r="C82" t="s">
        <v>12</v>
      </c>
      <c r="D82" t="s">
        <v>13</v>
      </c>
      <c r="E82" s="2">
        <v>46373</v>
      </c>
      <c r="F82" s="6">
        <f t="shared" si="1"/>
        <v>2.5757967159369359</v>
      </c>
      <c r="G82" s="5">
        <v>2575.7967159369359</v>
      </c>
    </row>
    <row r="83" spans="1:7" x14ac:dyDescent="0.2">
      <c r="A83" t="s">
        <v>6</v>
      </c>
      <c r="B83">
        <v>1250</v>
      </c>
      <c r="C83" t="s">
        <v>15</v>
      </c>
      <c r="D83" t="s">
        <v>13</v>
      </c>
      <c r="E83" s="2">
        <v>46902</v>
      </c>
      <c r="F83" s="6">
        <f t="shared" si="1"/>
        <v>1.8377139027144531</v>
      </c>
      <c r="G83" s="5">
        <v>1837.7139027144531</v>
      </c>
    </row>
    <row r="84" spans="1:7" x14ac:dyDescent="0.2">
      <c r="A84" t="s">
        <v>6</v>
      </c>
      <c r="B84">
        <v>1250</v>
      </c>
      <c r="C84" t="s">
        <v>15</v>
      </c>
      <c r="D84" t="s">
        <v>13</v>
      </c>
      <c r="E84" s="2">
        <v>47113</v>
      </c>
      <c r="F84" s="6">
        <f t="shared" si="1"/>
        <v>1.8377139027144531</v>
      </c>
      <c r="G84" s="5">
        <v>1837.7139027144531</v>
      </c>
    </row>
    <row r="85" spans="1:7" x14ac:dyDescent="0.2">
      <c r="A85" t="s">
        <v>6</v>
      </c>
      <c r="B85">
        <v>1200</v>
      </c>
      <c r="C85" t="s">
        <v>14</v>
      </c>
      <c r="D85" t="s">
        <v>13</v>
      </c>
      <c r="E85" s="2">
        <v>47167</v>
      </c>
      <c r="F85" s="6">
        <f t="shared" si="1"/>
        <v>2.3139709065576741</v>
      </c>
      <c r="G85" s="5">
        <v>2313.970906557674</v>
      </c>
    </row>
    <row r="86" spans="1:7" x14ac:dyDescent="0.2">
      <c r="A86" t="s">
        <v>6</v>
      </c>
      <c r="B86">
        <v>1200</v>
      </c>
      <c r="C86" t="s">
        <v>14</v>
      </c>
      <c r="D86" t="s">
        <v>13</v>
      </c>
      <c r="E86" s="2">
        <v>47167</v>
      </c>
      <c r="F86" s="6">
        <f t="shared" si="1"/>
        <v>2.3139709065576741</v>
      </c>
      <c r="G86" s="5">
        <v>2313.970906557674</v>
      </c>
    </row>
    <row r="87" spans="1:7" x14ac:dyDescent="0.2">
      <c r="A87" t="s">
        <v>17</v>
      </c>
      <c r="B87">
        <v>920</v>
      </c>
      <c r="C87" t="s">
        <v>18</v>
      </c>
      <c r="D87" t="s">
        <v>19</v>
      </c>
      <c r="E87" s="2">
        <v>28491</v>
      </c>
      <c r="F87" s="6">
        <f t="shared" si="1"/>
        <v>1.4915410770000002</v>
      </c>
      <c r="G87" s="5">
        <v>1491.5410770000001</v>
      </c>
    </row>
    <row r="88" spans="1:7" x14ac:dyDescent="0.2">
      <c r="A88" t="s">
        <v>17</v>
      </c>
      <c r="B88">
        <v>920</v>
      </c>
      <c r="C88" t="s">
        <v>18</v>
      </c>
      <c r="D88" t="s">
        <v>19</v>
      </c>
      <c r="E88" s="2">
        <v>28581</v>
      </c>
      <c r="F88" s="6">
        <f t="shared" si="1"/>
        <v>1.4915410770000002</v>
      </c>
      <c r="G88" s="5">
        <v>1491.5410770000001</v>
      </c>
    </row>
    <row r="89" spans="1:7" x14ac:dyDescent="0.2">
      <c r="A89" t="s">
        <v>17</v>
      </c>
      <c r="B89">
        <v>945</v>
      </c>
      <c r="C89" t="s">
        <v>18</v>
      </c>
      <c r="D89" t="s">
        <v>8</v>
      </c>
      <c r="E89" s="2">
        <v>28915</v>
      </c>
      <c r="F89" s="6">
        <f t="shared" si="1"/>
        <v>1.5803938020000001</v>
      </c>
      <c r="G89" s="5">
        <v>1580.3938020000001</v>
      </c>
    </row>
    <row r="90" spans="1:7" x14ac:dyDescent="0.2">
      <c r="A90" t="s">
        <v>17</v>
      </c>
      <c r="B90">
        <v>945</v>
      </c>
      <c r="C90" t="s">
        <v>18</v>
      </c>
      <c r="D90" t="s">
        <v>8</v>
      </c>
      <c r="E90" s="2">
        <v>28915</v>
      </c>
      <c r="F90" s="6">
        <f t="shared" si="1"/>
        <v>1.5803938020000001</v>
      </c>
      <c r="G90" s="5">
        <v>1580.3938020000001</v>
      </c>
    </row>
    <row r="91" spans="1:7" x14ac:dyDescent="0.2">
      <c r="A91" t="s">
        <v>17</v>
      </c>
      <c r="B91">
        <v>917</v>
      </c>
      <c r="C91" t="s">
        <v>18</v>
      </c>
      <c r="D91" t="s">
        <v>8</v>
      </c>
      <c r="E91" s="2">
        <v>29037</v>
      </c>
      <c r="F91" s="6">
        <f t="shared" si="1"/>
        <v>1.6040878620000001</v>
      </c>
      <c r="G91" s="5">
        <v>1604.0878620000001</v>
      </c>
    </row>
    <row r="92" spans="1:7" x14ac:dyDescent="0.2">
      <c r="A92" t="s">
        <v>17</v>
      </c>
      <c r="B92">
        <v>917</v>
      </c>
      <c r="C92" t="s">
        <v>18</v>
      </c>
      <c r="D92" t="s">
        <v>8</v>
      </c>
      <c r="E92" s="2">
        <v>29223</v>
      </c>
      <c r="F92" s="6">
        <f t="shared" si="1"/>
        <v>1.6040878620000001</v>
      </c>
      <c r="G92" s="5">
        <v>1604.0878620000001</v>
      </c>
    </row>
    <row r="93" spans="1:7" x14ac:dyDescent="0.2">
      <c r="A93" t="s">
        <v>17</v>
      </c>
      <c r="B93">
        <v>951</v>
      </c>
      <c r="C93" t="s">
        <v>20</v>
      </c>
      <c r="D93" t="s">
        <v>8</v>
      </c>
      <c r="E93" s="2">
        <v>29921</v>
      </c>
      <c r="F93" s="6">
        <f t="shared" si="1"/>
        <v>2.1312806970000002</v>
      </c>
      <c r="G93" s="5">
        <v>2131.2806970000001</v>
      </c>
    </row>
    <row r="94" spans="1:7" x14ac:dyDescent="0.2">
      <c r="A94" t="s">
        <v>17</v>
      </c>
      <c r="B94">
        <v>951</v>
      </c>
      <c r="C94" t="s">
        <v>20</v>
      </c>
      <c r="D94" t="s">
        <v>8</v>
      </c>
      <c r="E94" s="2">
        <v>30348</v>
      </c>
      <c r="F94" s="6">
        <f t="shared" si="1"/>
        <v>2.1312806970000002</v>
      </c>
      <c r="G94" s="5">
        <v>2131.2806970000001</v>
      </c>
    </row>
    <row r="95" spans="1:7" x14ac:dyDescent="0.2">
      <c r="A95" t="s">
        <v>17</v>
      </c>
      <c r="B95">
        <v>951</v>
      </c>
      <c r="C95" t="s">
        <v>20</v>
      </c>
      <c r="D95" t="s">
        <v>8</v>
      </c>
      <c r="E95" s="2">
        <v>30634</v>
      </c>
      <c r="F95" s="6">
        <f t="shared" si="1"/>
        <v>1.9914857429999999</v>
      </c>
      <c r="G95" s="5">
        <v>1991.485743</v>
      </c>
    </row>
    <row r="96" spans="1:7" x14ac:dyDescent="0.2">
      <c r="A96" t="s">
        <v>17</v>
      </c>
      <c r="B96">
        <v>951</v>
      </c>
      <c r="C96" t="s">
        <v>20</v>
      </c>
      <c r="D96" t="s">
        <v>8</v>
      </c>
      <c r="E96" s="2">
        <v>30590</v>
      </c>
      <c r="F96" s="6">
        <f t="shared" si="1"/>
        <v>1.9914857429999999</v>
      </c>
      <c r="G96" s="5">
        <v>1991.485743</v>
      </c>
    </row>
    <row r="97" spans="1:7" x14ac:dyDescent="0.2">
      <c r="A97" t="s">
        <v>17</v>
      </c>
      <c r="B97">
        <v>937</v>
      </c>
      <c r="C97" t="s">
        <v>20</v>
      </c>
      <c r="D97" t="s">
        <v>8</v>
      </c>
      <c r="E97" s="2">
        <v>29474</v>
      </c>
      <c r="F97" s="6">
        <f t="shared" si="1"/>
        <v>2.089816092</v>
      </c>
      <c r="G97" s="5">
        <v>2089.816092</v>
      </c>
    </row>
    <row r="98" spans="1:7" x14ac:dyDescent="0.2">
      <c r="A98" t="s">
        <v>17</v>
      </c>
      <c r="B98">
        <v>937</v>
      </c>
      <c r="C98" t="s">
        <v>20</v>
      </c>
      <c r="D98" t="s">
        <v>8</v>
      </c>
      <c r="E98" s="2">
        <v>29633</v>
      </c>
      <c r="F98" s="6">
        <f t="shared" si="1"/>
        <v>2.089816092</v>
      </c>
      <c r="G98" s="5">
        <v>2089.816092</v>
      </c>
    </row>
    <row r="99" spans="1:7" x14ac:dyDescent="0.2">
      <c r="A99" t="s">
        <v>17</v>
      </c>
      <c r="B99">
        <v>937</v>
      </c>
      <c r="C99" t="s">
        <v>20</v>
      </c>
      <c r="D99" t="s">
        <v>8</v>
      </c>
      <c r="E99" s="2">
        <v>29733</v>
      </c>
      <c r="F99" s="6">
        <f t="shared" si="1"/>
        <v>1.561438554</v>
      </c>
      <c r="G99" s="5">
        <v>1561.4385540000001</v>
      </c>
    </row>
    <row r="100" spans="1:7" x14ac:dyDescent="0.2">
      <c r="A100" t="s">
        <v>17</v>
      </c>
      <c r="B100">
        <v>937</v>
      </c>
      <c r="C100" t="s">
        <v>20</v>
      </c>
      <c r="D100" t="s">
        <v>8</v>
      </c>
      <c r="E100" s="2">
        <v>29910</v>
      </c>
      <c r="F100" s="6">
        <f t="shared" si="1"/>
        <v>1.561438554</v>
      </c>
      <c r="G100" s="5">
        <v>1561.4385540000001</v>
      </c>
    </row>
    <row r="101" spans="1:7" x14ac:dyDescent="0.2">
      <c r="A101" t="s">
        <v>17</v>
      </c>
      <c r="B101">
        <v>951</v>
      </c>
      <c r="C101" t="s">
        <v>20</v>
      </c>
      <c r="D101" t="s">
        <v>8</v>
      </c>
      <c r="E101" s="2">
        <v>29550</v>
      </c>
      <c r="F101" s="6">
        <f t="shared" si="1"/>
        <v>2.2236875309999999</v>
      </c>
      <c r="G101" s="5">
        <v>2223.687531</v>
      </c>
    </row>
    <row r="102" spans="1:7" x14ac:dyDescent="0.2">
      <c r="A102" t="s">
        <v>17</v>
      </c>
      <c r="B102">
        <v>951</v>
      </c>
      <c r="C102" t="s">
        <v>20</v>
      </c>
      <c r="D102" t="s">
        <v>8</v>
      </c>
      <c r="E102" s="2">
        <v>29556</v>
      </c>
      <c r="F102" s="6">
        <f t="shared" si="1"/>
        <v>2.2236875309999999</v>
      </c>
      <c r="G102" s="5">
        <v>2223.687531</v>
      </c>
    </row>
    <row r="103" spans="1:7" x14ac:dyDescent="0.2">
      <c r="A103" t="s">
        <v>17</v>
      </c>
      <c r="B103">
        <v>951</v>
      </c>
      <c r="C103" t="s">
        <v>20</v>
      </c>
      <c r="D103" t="s">
        <v>8</v>
      </c>
      <c r="E103" s="2">
        <v>29738</v>
      </c>
      <c r="F103" s="6">
        <f t="shared" si="1"/>
        <v>1.5709161780000001</v>
      </c>
      <c r="G103" s="5">
        <v>1570.9161779999999</v>
      </c>
    </row>
    <row r="104" spans="1:7" x14ac:dyDescent="0.2">
      <c r="A104" t="s">
        <v>17</v>
      </c>
      <c r="B104">
        <v>951</v>
      </c>
      <c r="C104" t="s">
        <v>20</v>
      </c>
      <c r="D104" t="s">
        <v>8</v>
      </c>
      <c r="E104" s="2">
        <v>29860</v>
      </c>
      <c r="F104" s="6">
        <f t="shared" si="1"/>
        <v>1.5709161780000001</v>
      </c>
      <c r="G104" s="5">
        <v>1570.9161779999999</v>
      </c>
    </row>
    <row r="105" spans="1:7" x14ac:dyDescent="0.2">
      <c r="A105" t="s">
        <v>17</v>
      </c>
      <c r="B105">
        <v>951</v>
      </c>
      <c r="C105" t="s">
        <v>20</v>
      </c>
      <c r="D105" t="s">
        <v>8</v>
      </c>
      <c r="E105" s="2">
        <v>31062</v>
      </c>
      <c r="F105" s="6">
        <f t="shared" si="1"/>
        <v>1.9500211380000001</v>
      </c>
      <c r="G105" s="5">
        <v>1950.0211380000001</v>
      </c>
    </row>
    <row r="106" spans="1:7" x14ac:dyDescent="0.2">
      <c r="A106" t="s">
        <v>17</v>
      </c>
      <c r="B106">
        <v>951</v>
      </c>
      <c r="C106" t="s">
        <v>20</v>
      </c>
      <c r="D106" t="s">
        <v>8</v>
      </c>
      <c r="E106" s="2">
        <v>31345</v>
      </c>
      <c r="F106" s="6">
        <f t="shared" si="1"/>
        <v>1.9500211380000001</v>
      </c>
      <c r="G106" s="5">
        <v>1950.0211380000001</v>
      </c>
    </row>
    <row r="107" spans="1:7" x14ac:dyDescent="0.2">
      <c r="A107" t="s">
        <v>17</v>
      </c>
      <c r="B107">
        <v>955</v>
      </c>
      <c r="C107" t="s">
        <v>20</v>
      </c>
      <c r="D107" t="s">
        <v>8</v>
      </c>
      <c r="E107" s="2">
        <v>29556</v>
      </c>
      <c r="F107" s="6">
        <f t="shared" si="1"/>
        <v>2.1241724789999998</v>
      </c>
      <c r="G107" s="5">
        <v>2124.1724789999998</v>
      </c>
    </row>
    <row r="108" spans="1:7" x14ac:dyDescent="0.2">
      <c r="A108" t="s">
        <v>17</v>
      </c>
      <c r="B108">
        <v>955</v>
      </c>
      <c r="C108" t="s">
        <v>20</v>
      </c>
      <c r="D108" t="s">
        <v>8</v>
      </c>
      <c r="E108" s="2">
        <v>29556</v>
      </c>
      <c r="F108" s="6">
        <f t="shared" si="1"/>
        <v>2.1241724789999998</v>
      </c>
      <c r="G108" s="5">
        <v>2124.1724789999998</v>
      </c>
    </row>
    <row r="109" spans="1:7" x14ac:dyDescent="0.2">
      <c r="A109" t="s">
        <v>17</v>
      </c>
      <c r="B109">
        <v>954</v>
      </c>
      <c r="C109" t="s">
        <v>21</v>
      </c>
      <c r="D109" t="s">
        <v>8</v>
      </c>
      <c r="E109" s="2">
        <v>30713</v>
      </c>
      <c r="F109" s="6">
        <f t="shared" si="1"/>
        <v>2.0471667839999999</v>
      </c>
      <c r="G109" s="5">
        <v>2047.166784</v>
      </c>
    </row>
    <row r="110" spans="1:7" x14ac:dyDescent="0.2">
      <c r="A110" t="s">
        <v>17</v>
      </c>
      <c r="B110">
        <v>954</v>
      </c>
      <c r="C110" t="s">
        <v>21</v>
      </c>
      <c r="D110" t="s">
        <v>8</v>
      </c>
      <c r="E110" s="2">
        <v>30895</v>
      </c>
      <c r="F110" s="6">
        <f t="shared" si="1"/>
        <v>2.0471667839999999</v>
      </c>
      <c r="G110" s="5">
        <v>2047.166784</v>
      </c>
    </row>
    <row r="111" spans="1:7" x14ac:dyDescent="0.2">
      <c r="A111" t="s">
        <v>17</v>
      </c>
      <c r="B111">
        <v>954</v>
      </c>
      <c r="C111" t="s">
        <v>21</v>
      </c>
      <c r="D111" t="s">
        <v>8</v>
      </c>
      <c r="E111" s="2">
        <v>31840</v>
      </c>
      <c r="F111" s="6">
        <f t="shared" si="1"/>
        <v>1.996224555</v>
      </c>
      <c r="G111" s="5">
        <v>1996.224555</v>
      </c>
    </row>
    <row r="112" spans="1:7" x14ac:dyDescent="0.2">
      <c r="A112" t="s">
        <v>17</v>
      </c>
      <c r="B112">
        <v>954</v>
      </c>
      <c r="C112" t="s">
        <v>21</v>
      </c>
      <c r="D112" t="s">
        <v>8</v>
      </c>
      <c r="E112" s="2">
        <v>32234</v>
      </c>
      <c r="F112" s="6">
        <f t="shared" si="1"/>
        <v>1.996224555</v>
      </c>
      <c r="G112" s="5">
        <v>1996.224555</v>
      </c>
    </row>
    <row r="113" spans="1:8" x14ac:dyDescent="0.2">
      <c r="A113" t="s">
        <v>17</v>
      </c>
      <c r="B113">
        <v>956</v>
      </c>
      <c r="C113" t="s">
        <v>21</v>
      </c>
      <c r="D113" t="s">
        <v>8</v>
      </c>
      <c r="E113" s="2">
        <v>30774</v>
      </c>
      <c r="F113" s="6">
        <f t="shared" si="1"/>
        <v>2.2355345610000001</v>
      </c>
      <c r="G113" s="5">
        <v>2235.5345609999999</v>
      </c>
    </row>
    <row r="114" spans="1:8" x14ac:dyDescent="0.2">
      <c r="A114" t="s">
        <v>17</v>
      </c>
      <c r="B114">
        <v>956</v>
      </c>
      <c r="C114" t="s">
        <v>21</v>
      </c>
      <c r="D114" t="s">
        <v>8</v>
      </c>
      <c r="E114" s="2">
        <v>31138</v>
      </c>
      <c r="F114" s="6">
        <f t="shared" si="1"/>
        <v>2.2355345610000001</v>
      </c>
      <c r="G114" s="5">
        <v>2235.5345609999999</v>
      </c>
    </row>
    <row r="115" spans="1:8" x14ac:dyDescent="0.2">
      <c r="A115" t="s">
        <v>17</v>
      </c>
      <c r="B115">
        <v>1650</v>
      </c>
      <c r="C115" t="s">
        <v>16</v>
      </c>
      <c r="D115" t="s">
        <v>8</v>
      </c>
      <c r="E115" s="2">
        <v>45647</v>
      </c>
      <c r="F115" s="6">
        <f t="shared" si="1"/>
        <v>4</v>
      </c>
      <c r="G115" s="5">
        <v>4000</v>
      </c>
      <c r="H115" t="s">
        <v>34</v>
      </c>
    </row>
    <row r="116" spans="1:8" x14ac:dyDescent="0.2">
      <c r="A116" t="s">
        <v>17</v>
      </c>
      <c r="B116">
        <v>956</v>
      </c>
      <c r="C116" t="s">
        <v>21</v>
      </c>
      <c r="D116" t="s">
        <v>8</v>
      </c>
      <c r="E116" s="2">
        <v>30935</v>
      </c>
      <c r="F116" s="6">
        <f t="shared" si="1"/>
        <v>1.745067519</v>
      </c>
      <c r="G116" s="5">
        <v>1745.0675189999999</v>
      </c>
    </row>
    <row r="117" spans="1:8" x14ac:dyDescent="0.2">
      <c r="A117" t="s">
        <v>17</v>
      </c>
      <c r="B117">
        <v>956</v>
      </c>
      <c r="C117" t="s">
        <v>21</v>
      </c>
      <c r="D117" t="s">
        <v>8</v>
      </c>
      <c r="E117" s="2">
        <v>31089</v>
      </c>
      <c r="F117" s="6">
        <f t="shared" si="1"/>
        <v>1.745067519</v>
      </c>
      <c r="G117" s="5">
        <v>1745.0675189999999</v>
      </c>
    </row>
    <row r="118" spans="1:8" x14ac:dyDescent="0.2">
      <c r="A118" t="s">
        <v>17</v>
      </c>
      <c r="B118">
        <v>955</v>
      </c>
      <c r="C118" t="s">
        <v>20</v>
      </c>
      <c r="D118" t="s">
        <v>8</v>
      </c>
      <c r="E118" s="2">
        <v>29717</v>
      </c>
      <c r="F118" s="6">
        <f t="shared" si="1"/>
        <v>1.4654776110000001</v>
      </c>
      <c r="G118" s="5">
        <v>1465.477611</v>
      </c>
    </row>
    <row r="119" spans="1:8" x14ac:dyDescent="0.2">
      <c r="A119" t="s">
        <v>17</v>
      </c>
      <c r="B119">
        <v>955</v>
      </c>
      <c r="C119" t="s">
        <v>20</v>
      </c>
      <c r="D119" t="s">
        <v>8</v>
      </c>
      <c r="E119" s="2">
        <v>29891</v>
      </c>
      <c r="F119" s="6">
        <f t="shared" si="1"/>
        <v>1.4654776110000001</v>
      </c>
      <c r="G119" s="5">
        <v>1465.477611</v>
      </c>
    </row>
    <row r="120" spans="1:8" x14ac:dyDescent="0.2">
      <c r="A120" t="s">
        <v>17</v>
      </c>
      <c r="B120">
        <v>1363</v>
      </c>
      <c r="C120" t="s">
        <v>22</v>
      </c>
      <c r="D120" t="s">
        <v>8</v>
      </c>
      <c r="E120" s="2">
        <v>32295</v>
      </c>
      <c r="F120" s="6">
        <f t="shared" si="1"/>
        <v>2.0341350509999998</v>
      </c>
      <c r="G120" s="5">
        <v>2034.135051</v>
      </c>
    </row>
    <row r="121" spans="1:8" x14ac:dyDescent="0.2">
      <c r="A121" t="s">
        <v>17</v>
      </c>
      <c r="B121">
        <v>1363</v>
      </c>
      <c r="C121" t="s">
        <v>22</v>
      </c>
      <c r="D121" t="s">
        <v>8</v>
      </c>
      <c r="E121" s="2">
        <v>32509</v>
      </c>
      <c r="F121" s="6">
        <f t="shared" si="1"/>
        <v>2.0341350509999998</v>
      </c>
      <c r="G121" s="5">
        <v>2034.135051</v>
      </c>
    </row>
    <row r="122" spans="1:8" x14ac:dyDescent="0.2">
      <c r="A122" t="s">
        <v>17</v>
      </c>
      <c r="B122">
        <v>1362</v>
      </c>
      <c r="C122" t="s">
        <v>22</v>
      </c>
      <c r="D122" t="s">
        <v>8</v>
      </c>
      <c r="E122" s="2">
        <v>31868</v>
      </c>
      <c r="F122" s="6">
        <f t="shared" si="1"/>
        <v>2.4227176350000001</v>
      </c>
      <c r="G122" s="5">
        <v>2422.717635</v>
      </c>
    </row>
    <row r="123" spans="1:8" x14ac:dyDescent="0.2">
      <c r="A123" t="s">
        <v>17</v>
      </c>
      <c r="B123">
        <v>1362</v>
      </c>
      <c r="C123" t="s">
        <v>22</v>
      </c>
      <c r="D123" t="s">
        <v>8</v>
      </c>
      <c r="E123" s="2">
        <v>32174</v>
      </c>
      <c r="F123" s="6">
        <f t="shared" si="1"/>
        <v>2.4227176350000001</v>
      </c>
      <c r="G123" s="5">
        <v>2422.717635</v>
      </c>
    </row>
    <row r="124" spans="1:8" x14ac:dyDescent="0.2">
      <c r="A124" t="s">
        <v>17</v>
      </c>
      <c r="B124">
        <v>1362</v>
      </c>
      <c r="C124" t="s">
        <v>22</v>
      </c>
      <c r="D124" t="s">
        <v>8</v>
      </c>
      <c r="E124" s="2">
        <v>33270</v>
      </c>
      <c r="F124" s="6">
        <f t="shared" si="1"/>
        <v>1.9464670289999999</v>
      </c>
      <c r="G124" s="5">
        <v>1946.4670289999999</v>
      </c>
    </row>
    <row r="125" spans="1:8" x14ac:dyDescent="0.2">
      <c r="A125" t="s">
        <v>17</v>
      </c>
      <c r="B125">
        <v>1362</v>
      </c>
      <c r="C125" t="s">
        <v>22</v>
      </c>
      <c r="D125" t="s">
        <v>8</v>
      </c>
      <c r="E125" s="2">
        <v>33604</v>
      </c>
      <c r="F125" s="6">
        <f t="shared" si="1"/>
        <v>1.9464670289999999</v>
      </c>
      <c r="G125" s="5">
        <v>1946.4670289999999</v>
      </c>
    </row>
    <row r="126" spans="1:8" x14ac:dyDescent="0.2">
      <c r="A126" t="s">
        <v>17</v>
      </c>
      <c r="B126">
        <v>1382</v>
      </c>
      <c r="C126" t="s">
        <v>23</v>
      </c>
      <c r="D126" t="s">
        <v>8</v>
      </c>
      <c r="E126" s="2">
        <v>31747</v>
      </c>
      <c r="F126" s="6">
        <f t="shared" si="1"/>
        <v>2.2959544139999997</v>
      </c>
      <c r="G126" s="5">
        <v>2295.9544139999998</v>
      </c>
    </row>
    <row r="127" spans="1:8" x14ac:dyDescent="0.2">
      <c r="A127" t="s">
        <v>17</v>
      </c>
      <c r="B127">
        <v>956</v>
      </c>
      <c r="C127" t="s">
        <v>21</v>
      </c>
      <c r="D127" t="s">
        <v>8</v>
      </c>
      <c r="E127" s="2">
        <v>30529</v>
      </c>
      <c r="F127" s="6">
        <f t="shared" si="1"/>
        <v>1.9985939610000001</v>
      </c>
      <c r="G127" s="5">
        <v>1998.593961</v>
      </c>
    </row>
    <row r="128" spans="1:8" x14ac:dyDescent="0.2">
      <c r="A128" t="s">
        <v>17</v>
      </c>
      <c r="B128">
        <v>1382</v>
      </c>
      <c r="C128" t="s">
        <v>23</v>
      </c>
      <c r="D128" t="s">
        <v>8</v>
      </c>
      <c r="E128" s="2">
        <v>31845</v>
      </c>
      <c r="F128" s="6">
        <f t="shared" si="1"/>
        <v>2.2959544139999997</v>
      </c>
      <c r="G128" s="5">
        <v>2295.9544139999998</v>
      </c>
    </row>
    <row r="129" spans="1:7" x14ac:dyDescent="0.2">
      <c r="A129" t="s">
        <v>17</v>
      </c>
      <c r="B129">
        <v>1363</v>
      </c>
      <c r="C129" t="s">
        <v>22</v>
      </c>
      <c r="D129" t="s">
        <v>8</v>
      </c>
      <c r="E129" s="2">
        <v>33270</v>
      </c>
      <c r="F129" s="6">
        <f t="shared" si="1"/>
        <v>2.2236875309999999</v>
      </c>
      <c r="G129" s="5">
        <v>2223.687531</v>
      </c>
    </row>
    <row r="130" spans="1:7" x14ac:dyDescent="0.2">
      <c r="A130" t="s">
        <v>17</v>
      </c>
      <c r="B130">
        <v>1363</v>
      </c>
      <c r="C130" t="s">
        <v>22</v>
      </c>
      <c r="D130" t="s">
        <v>8</v>
      </c>
      <c r="E130" s="2">
        <v>34397</v>
      </c>
      <c r="F130" s="6">
        <f t="shared" si="1"/>
        <v>2.2236875309999999</v>
      </c>
      <c r="G130" s="5">
        <v>2223.687531</v>
      </c>
    </row>
    <row r="131" spans="1:7" x14ac:dyDescent="0.2">
      <c r="A131" t="s">
        <v>17</v>
      </c>
      <c r="B131">
        <v>1363</v>
      </c>
      <c r="C131" t="s">
        <v>22</v>
      </c>
      <c r="D131" t="s">
        <v>8</v>
      </c>
      <c r="E131" s="2">
        <v>32197</v>
      </c>
      <c r="F131" s="6">
        <f t="shared" si="1"/>
        <v>2.1300959939999999</v>
      </c>
      <c r="G131" s="5">
        <v>2130.0959939999998</v>
      </c>
    </row>
    <row r="132" spans="1:7" x14ac:dyDescent="0.2">
      <c r="A132" t="s">
        <v>17</v>
      </c>
      <c r="B132">
        <v>956</v>
      </c>
      <c r="C132" t="s">
        <v>21</v>
      </c>
      <c r="D132" t="s">
        <v>8</v>
      </c>
      <c r="E132" s="2">
        <v>30529</v>
      </c>
      <c r="F132" s="6">
        <f t="shared" si="1"/>
        <v>1.9985939610000001</v>
      </c>
      <c r="G132" s="5">
        <v>1998.593961</v>
      </c>
    </row>
    <row r="133" spans="1:7" x14ac:dyDescent="0.2">
      <c r="A133" t="s">
        <v>17</v>
      </c>
      <c r="B133">
        <v>1363</v>
      </c>
      <c r="C133" t="s">
        <v>22</v>
      </c>
      <c r="D133" t="s">
        <v>8</v>
      </c>
      <c r="E133" s="2">
        <v>32629</v>
      </c>
      <c r="F133" s="6">
        <f t="shared" si="1"/>
        <v>2.1300959939999999</v>
      </c>
      <c r="G133" s="5">
        <v>2130.0959939999998</v>
      </c>
    </row>
    <row r="134" spans="1:7" x14ac:dyDescent="0.2">
      <c r="A134" t="s">
        <v>17</v>
      </c>
      <c r="B134">
        <v>1382</v>
      </c>
      <c r="C134" t="s">
        <v>23</v>
      </c>
      <c r="D134" t="s">
        <v>8</v>
      </c>
      <c r="E134" s="2">
        <v>31382</v>
      </c>
      <c r="F134" s="6">
        <f t="shared" si="1"/>
        <v>2.7307404150000001</v>
      </c>
      <c r="G134" s="5">
        <v>2730.7404150000002</v>
      </c>
    </row>
    <row r="135" spans="1:7" x14ac:dyDescent="0.2">
      <c r="A135" t="s">
        <v>17</v>
      </c>
      <c r="B135">
        <v>1382</v>
      </c>
      <c r="C135" t="s">
        <v>23</v>
      </c>
      <c r="D135" t="s">
        <v>8</v>
      </c>
      <c r="E135" s="2">
        <v>31382</v>
      </c>
      <c r="F135" s="6">
        <f t="shared" si="1"/>
        <v>2.7307404150000001</v>
      </c>
      <c r="G135" s="5">
        <v>2730.7404150000002</v>
      </c>
    </row>
    <row r="136" spans="1:7" x14ac:dyDescent="0.2">
      <c r="A136" t="s">
        <v>17</v>
      </c>
      <c r="B136">
        <v>1382</v>
      </c>
      <c r="C136" t="s">
        <v>23</v>
      </c>
      <c r="D136" t="s">
        <v>8</v>
      </c>
      <c r="E136" s="2">
        <v>31444</v>
      </c>
      <c r="F136" s="6">
        <f t="shared" ref="F136:F199" si="2">G136/1000</f>
        <v>2.0637526259999999</v>
      </c>
      <c r="G136" s="5">
        <v>2063.752626</v>
      </c>
    </row>
    <row r="137" spans="1:7" x14ac:dyDescent="0.2">
      <c r="A137" t="s">
        <v>17</v>
      </c>
      <c r="B137">
        <v>1382</v>
      </c>
      <c r="C137" t="s">
        <v>23</v>
      </c>
      <c r="D137" t="s">
        <v>8</v>
      </c>
      <c r="E137" s="2">
        <v>31564</v>
      </c>
      <c r="F137" s="6">
        <f t="shared" si="2"/>
        <v>2.0637526259999999</v>
      </c>
      <c r="G137" s="5">
        <v>2063.752626</v>
      </c>
    </row>
    <row r="138" spans="1:7" x14ac:dyDescent="0.2">
      <c r="A138" t="s">
        <v>17</v>
      </c>
      <c r="B138">
        <v>1382</v>
      </c>
      <c r="C138" t="s">
        <v>22</v>
      </c>
      <c r="D138" t="s">
        <v>8</v>
      </c>
      <c r="E138" s="2">
        <v>33208</v>
      </c>
      <c r="F138" s="6">
        <f t="shared" si="2"/>
        <v>2.293585008</v>
      </c>
      <c r="G138" s="5">
        <v>2293.585008</v>
      </c>
    </row>
    <row r="139" spans="1:7" x14ac:dyDescent="0.2">
      <c r="A139" t="s">
        <v>17</v>
      </c>
      <c r="B139">
        <v>1382</v>
      </c>
      <c r="C139" t="s">
        <v>22</v>
      </c>
      <c r="D139" t="s">
        <v>8</v>
      </c>
      <c r="E139" s="2">
        <v>33909</v>
      </c>
      <c r="F139" s="6">
        <f t="shared" si="2"/>
        <v>2.293585008</v>
      </c>
      <c r="G139" s="5">
        <v>2293.585008</v>
      </c>
    </row>
    <row r="140" spans="1:7" x14ac:dyDescent="0.2">
      <c r="A140" t="s">
        <v>17</v>
      </c>
      <c r="B140">
        <v>1381</v>
      </c>
      <c r="C140" t="s">
        <v>23</v>
      </c>
      <c r="D140" t="s">
        <v>8</v>
      </c>
      <c r="E140" s="2">
        <v>31533</v>
      </c>
      <c r="F140" s="6">
        <f t="shared" si="2"/>
        <v>2.0139951000000003</v>
      </c>
      <c r="G140" s="5">
        <v>2013.9951000000001</v>
      </c>
    </row>
    <row r="141" spans="1:7" x14ac:dyDescent="0.2">
      <c r="A141" t="s">
        <v>17</v>
      </c>
      <c r="B141">
        <v>1381</v>
      </c>
      <c r="C141" t="s">
        <v>23</v>
      </c>
      <c r="D141" t="s">
        <v>8</v>
      </c>
      <c r="E141" s="2">
        <v>31837</v>
      </c>
      <c r="F141" s="6">
        <f t="shared" si="2"/>
        <v>2.0139951000000003</v>
      </c>
      <c r="G141" s="5">
        <v>2013.9951000000001</v>
      </c>
    </row>
    <row r="142" spans="1:7" x14ac:dyDescent="0.2">
      <c r="A142" t="s">
        <v>17</v>
      </c>
      <c r="B142">
        <v>1560</v>
      </c>
      <c r="C142" t="s">
        <v>24</v>
      </c>
      <c r="D142" t="s">
        <v>8</v>
      </c>
      <c r="E142" s="2">
        <v>36661</v>
      </c>
      <c r="F142" s="6">
        <f t="shared" si="2"/>
        <v>2.9167387859999998</v>
      </c>
      <c r="G142" s="5">
        <v>2916.7387859999999</v>
      </c>
    </row>
    <row r="143" spans="1:7" x14ac:dyDescent="0.2">
      <c r="A143" t="s">
        <v>17</v>
      </c>
      <c r="B143">
        <v>1560</v>
      </c>
      <c r="C143" t="s">
        <v>24</v>
      </c>
      <c r="D143" t="s">
        <v>8</v>
      </c>
      <c r="E143" s="2">
        <v>36798</v>
      </c>
      <c r="F143" s="6">
        <f t="shared" si="2"/>
        <v>2.9167387859999998</v>
      </c>
      <c r="G143" s="5">
        <v>2916.7387859999999</v>
      </c>
    </row>
    <row r="144" spans="1:7" x14ac:dyDescent="0.2">
      <c r="A144" t="s">
        <v>17</v>
      </c>
      <c r="B144">
        <v>1561</v>
      </c>
      <c r="C144" t="s">
        <v>24</v>
      </c>
      <c r="D144" t="s">
        <v>8</v>
      </c>
      <c r="E144" s="2">
        <v>37285</v>
      </c>
      <c r="F144" s="6">
        <f t="shared" si="2"/>
        <v>2.2307957489999999</v>
      </c>
      <c r="G144" s="5">
        <v>2230.7957489999999</v>
      </c>
    </row>
    <row r="145" spans="1:7" x14ac:dyDescent="0.2">
      <c r="A145" t="s">
        <v>17</v>
      </c>
      <c r="B145">
        <v>1561</v>
      </c>
      <c r="C145" t="s">
        <v>24</v>
      </c>
      <c r="D145" t="s">
        <v>8</v>
      </c>
      <c r="E145" s="2">
        <v>37369</v>
      </c>
      <c r="F145" s="6">
        <f t="shared" si="2"/>
        <v>2.2307957489999999</v>
      </c>
      <c r="G145" s="5">
        <v>2230.7957489999999</v>
      </c>
    </row>
    <row r="146" spans="1:7" x14ac:dyDescent="0.2">
      <c r="A146" t="s">
        <v>25</v>
      </c>
      <c r="B146">
        <v>850</v>
      </c>
      <c r="C146" t="s">
        <v>26</v>
      </c>
      <c r="D146" t="s">
        <v>19</v>
      </c>
      <c r="E146" s="2">
        <v>26296</v>
      </c>
      <c r="F146" s="6">
        <f t="shared" si="2"/>
        <v>0.77124165300000003</v>
      </c>
      <c r="G146" s="5">
        <v>771.24165300000004</v>
      </c>
    </row>
    <row r="147" spans="1:7" x14ac:dyDescent="0.2">
      <c r="A147" t="s">
        <v>25</v>
      </c>
      <c r="B147">
        <v>900</v>
      </c>
      <c r="C147" t="s">
        <v>27</v>
      </c>
      <c r="D147" t="s">
        <v>19</v>
      </c>
      <c r="E147" s="2">
        <v>26661</v>
      </c>
      <c r="F147" s="6">
        <f t="shared" si="2"/>
        <v>1.248676962</v>
      </c>
      <c r="G147" s="5">
        <v>1248.676962</v>
      </c>
    </row>
    <row r="148" spans="1:7" x14ac:dyDescent="0.2">
      <c r="A148" t="s">
        <v>25</v>
      </c>
      <c r="B148">
        <v>890</v>
      </c>
      <c r="C148" t="s">
        <v>28</v>
      </c>
      <c r="D148" t="s">
        <v>8</v>
      </c>
      <c r="E148" s="2">
        <v>26655</v>
      </c>
      <c r="F148" s="6">
        <f t="shared" si="2"/>
        <v>1.0342457190000001</v>
      </c>
      <c r="G148" s="5">
        <v>1034.245719</v>
      </c>
    </row>
    <row r="149" spans="1:7" x14ac:dyDescent="0.2">
      <c r="A149" t="s">
        <v>25</v>
      </c>
      <c r="B149">
        <v>711</v>
      </c>
      <c r="C149" t="s">
        <v>29</v>
      </c>
      <c r="D149" t="s">
        <v>19</v>
      </c>
      <c r="E149" s="2">
        <v>26634</v>
      </c>
      <c r="F149" s="6">
        <f t="shared" si="2"/>
        <v>1.598164347</v>
      </c>
      <c r="G149" s="5">
        <v>1598.1643469999999</v>
      </c>
    </row>
    <row r="150" spans="1:7" x14ac:dyDescent="0.2">
      <c r="A150" t="s">
        <v>25</v>
      </c>
      <c r="B150">
        <v>635</v>
      </c>
      <c r="C150" t="s">
        <v>29</v>
      </c>
      <c r="D150" t="s">
        <v>19</v>
      </c>
      <c r="E150" s="2">
        <v>26633</v>
      </c>
      <c r="F150" s="6">
        <f t="shared" si="2"/>
        <v>1.626597219</v>
      </c>
      <c r="G150" s="5">
        <v>1626.597219</v>
      </c>
    </row>
    <row r="151" spans="1:7" x14ac:dyDescent="0.2">
      <c r="A151" t="s">
        <v>25</v>
      </c>
      <c r="B151">
        <v>829</v>
      </c>
      <c r="C151" t="s">
        <v>28</v>
      </c>
      <c r="D151" t="s">
        <v>8</v>
      </c>
      <c r="E151" s="2">
        <v>26605</v>
      </c>
      <c r="F151" s="6">
        <f t="shared" si="2"/>
        <v>0.66935719500000002</v>
      </c>
      <c r="G151" s="5">
        <v>669.35719500000005</v>
      </c>
    </row>
    <row r="152" spans="1:7" x14ac:dyDescent="0.2">
      <c r="A152" t="s">
        <v>25</v>
      </c>
      <c r="B152">
        <v>1085</v>
      </c>
      <c r="C152" t="s">
        <v>28</v>
      </c>
      <c r="D152" t="s">
        <v>19</v>
      </c>
      <c r="E152" s="2">
        <v>27029</v>
      </c>
      <c r="F152" s="6">
        <f t="shared" si="2"/>
        <v>1.1621936430000002</v>
      </c>
      <c r="G152" s="5">
        <v>1162.1936430000001</v>
      </c>
    </row>
    <row r="153" spans="1:7" x14ac:dyDescent="0.2">
      <c r="A153" t="s">
        <v>25</v>
      </c>
      <c r="B153">
        <v>890</v>
      </c>
      <c r="C153" t="s">
        <v>28</v>
      </c>
      <c r="D153" t="s">
        <v>8</v>
      </c>
      <c r="E153" s="2">
        <v>26785</v>
      </c>
      <c r="F153" s="6">
        <f t="shared" si="2"/>
        <v>1.123098444</v>
      </c>
      <c r="G153" s="5">
        <v>1123.098444</v>
      </c>
    </row>
    <row r="154" spans="1:7" x14ac:dyDescent="0.2">
      <c r="A154" t="s">
        <v>25</v>
      </c>
      <c r="B154">
        <v>891</v>
      </c>
      <c r="C154" t="s">
        <v>30</v>
      </c>
      <c r="D154" t="s">
        <v>8</v>
      </c>
      <c r="E154" s="2">
        <v>26860</v>
      </c>
      <c r="F154" s="6">
        <f t="shared" si="2"/>
        <v>0.71674531500000005</v>
      </c>
      <c r="G154" s="5">
        <v>716.74531500000001</v>
      </c>
    </row>
    <row r="155" spans="1:7" x14ac:dyDescent="0.2">
      <c r="A155" t="s">
        <v>25</v>
      </c>
      <c r="B155">
        <v>566</v>
      </c>
      <c r="C155" t="s">
        <v>28</v>
      </c>
      <c r="D155" t="s">
        <v>8</v>
      </c>
      <c r="E155" s="2">
        <v>27014</v>
      </c>
      <c r="F155" s="6">
        <f t="shared" si="2"/>
        <v>1.7225581620000001</v>
      </c>
      <c r="G155" s="5">
        <v>1722.558162</v>
      </c>
    </row>
    <row r="156" spans="1:7" x14ac:dyDescent="0.2">
      <c r="A156" t="s">
        <v>25</v>
      </c>
      <c r="B156">
        <v>512</v>
      </c>
      <c r="C156" t="s">
        <v>26</v>
      </c>
      <c r="D156" t="s">
        <v>19</v>
      </c>
      <c r="E156" s="2">
        <v>26933</v>
      </c>
      <c r="F156" s="6">
        <f t="shared" si="2"/>
        <v>1.8279967289999999</v>
      </c>
      <c r="G156" s="5">
        <v>1827.996729</v>
      </c>
    </row>
    <row r="157" spans="1:7" x14ac:dyDescent="0.2">
      <c r="A157" t="s">
        <v>25</v>
      </c>
      <c r="B157">
        <v>829</v>
      </c>
      <c r="C157" t="s">
        <v>28</v>
      </c>
      <c r="D157" t="s">
        <v>8</v>
      </c>
      <c r="E157" s="2">
        <v>26836</v>
      </c>
      <c r="F157" s="6">
        <f t="shared" si="2"/>
        <v>0.66935719500000002</v>
      </c>
      <c r="G157" s="5">
        <v>669.35719500000005</v>
      </c>
    </row>
    <row r="158" spans="1:7" x14ac:dyDescent="0.2">
      <c r="A158" t="s">
        <v>25</v>
      </c>
      <c r="B158">
        <v>1412</v>
      </c>
      <c r="C158" t="s">
        <v>29</v>
      </c>
      <c r="D158" t="s">
        <v>8</v>
      </c>
      <c r="E158" s="2">
        <v>27215</v>
      </c>
      <c r="F158" s="6">
        <f t="shared" si="2"/>
        <v>1.5389291969999999</v>
      </c>
      <c r="G158" s="5">
        <v>1538.9291969999999</v>
      </c>
    </row>
    <row r="159" spans="1:7" x14ac:dyDescent="0.2">
      <c r="A159" t="s">
        <v>25</v>
      </c>
      <c r="B159">
        <v>1412</v>
      </c>
      <c r="C159" t="s">
        <v>29</v>
      </c>
      <c r="D159" t="s">
        <v>8</v>
      </c>
      <c r="E159" s="2">
        <v>27386</v>
      </c>
      <c r="F159" s="6">
        <f t="shared" si="2"/>
        <v>1.5389291969999999</v>
      </c>
      <c r="G159" s="5">
        <v>1538.9291969999999</v>
      </c>
    </row>
    <row r="160" spans="1:7" x14ac:dyDescent="0.2">
      <c r="A160" t="s">
        <v>25</v>
      </c>
      <c r="B160">
        <v>1256</v>
      </c>
      <c r="C160" t="s">
        <v>29</v>
      </c>
      <c r="D160" t="s">
        <v>8</v>
      </c>
      <c r="E160" s="2">
        <v>27383</v>
      </c>
      <c r="F160" s="6">
        <f t="shared" si="2"/>
        <v>0.93946947900000011</v>
      </c>
      <c r="G160" s="5">
        <v>939.46947900000009</v>
      </c>
    </row>
    <row r="161" spans="1:7" x14ac:dyDescent="0.2">
      <c r="A161" t="s">
        <v>25</v>
      </c>
      <c r="B161">
        <v>1085</v>
      </c>
      <c r="C161" t="s">
        <v>28</v>
      </c>
      <c r="D161" t="s">
        <v>19</v>
      </c>
      <c r="E161" s="2">
        <v>27289</v>
      </c>
      <c r="F161" s="6">
        <f t="shared" si="2"/>
        <v>1.1621936430000002</v>
      </c>
      <c r="G161" s="5">
        <v>1162.1936430000001</v>
      </c>
    </row>
    <row r="162" spans="1:7" x14ac:dyDescent="0.2">
      <c r="A162" t="s">
        <v>25</v>
      </c>
      <c r="B162">
        <v>880</v>
      </c>
      <c r="C162" t="s">
        <v>30</v>
      </c>
      <c r="D162" t="s">
        <v>19</v>
      </c>
      <c r="E162" s="2">
        <v>27274</v>
      </c>
      <c r="F162" s="6">
        <f t="shared" si="2"/>
        <v>2.0116256940000001</v>
      </c>
      <c r="G162" s="5">
        <v>2011.6256940000001</v>
      </c>
    </row>
    <row r="163" spans="1:7" x14ac:dyDescent="0.2">
      <c r="A163" t="s">
        <v>25</v>
      </c>
      <c r="B163">
        <v>903</v>
      </c>
      <c r="C163" t="s">
        <v>30</v>
      </c>
      <c r="D163" t="s">
        <v>8</v>
      </c>
      <c r="E163" s="2">
        <v>27382</v>
      </c>
      <c r="F163" s="6">
        <f t="shared" si="2"/>
        <v>1.1337607709999999</v>
      </c>
      <c r="G163" s="5">
        <v>1133.760771</v>
      </c>
    </row>
    <row r="164" spans="1:7" x14ac:dyDescent="0.2">
      <c r="A164" t="s">
        <v>25</v>
      </c>
      <c r="B164">
        <v>900</v>
      </c>
      <c r="C164" t="s">
        <v>30</v>
      </c>
      <c r="D164" t="s">
        <v>8</v>
      </c>
      <c r="E164" s="2">
        <v>27379</v>
      </c>
      <c r="F164" s="6">
        <f t="shared" si="2"/>
        <v>0.71674531500000005</v>
      </c>
      <c r="G164" s="5">
        <v>716.74531500000001</v>
      </c>
    </row>
    <row r="165" spans="1:7" x14ac:dyDescent="0.2">
      <c r="A165" t="s">
        <v>25</v>
      </c>
      <c r="B165">
        <v>891</v>
      </c>
      <c r="C165" t="s">
        <v>30</v>
      </c>
      <c r="D165" t="s">
        <v>8</v>
      </c>
      <c r="E165" s="2">
        <v>27281</v>
      </c>
      <c r="F165" s="6">
        <f t="shared" si="2"/>
        <v>0.77834987099999997</v>
      </c>
      <c r="G165" s="5">
        <v>778.34987100000001</v>
      </c>
    </row>
    <row r="166" spans="1:7" x14ac:dyDescent="0.2">
      <c r="A166" t="s">
        <v>25</v>
      </c>
      <c r="B166">
        <v>801</v>
      </c>
      <c r="C166" t="s">
        <v>29</v>
      </c>
      <c r="D166" t="s">
        <v>8</v>
      </c>
      <c r="E166" s="2">
        <v>27211</v>
      </c>
      <c r="F166" s="6">
        <f t="shared" si="2"/>
        <v>1.5270821670000001</v>
      </c>
      <c r="G166" s="5">
        <v>1527.082167</v>
      </c>
    </row>
    <row r="167" spans="1:7" x14ac:dyDescent="0.2">
      <c r="A167" t="s">
        <v>25</v>
      </c>
      <c r="B167">
        <v>595</v>
      </c>
      <c r="C167" t="s">
        <v>28</v>
      </c>
      <c r="D167" t="s">
        <v>19</v>
      </c>
      <c r="E167" s="2">
        <v>27196</v>
      </c>
      <c r="F167" s="6">
        <f t="shared" si="2"/>
        <v>1.6040878620000001</v>
      </c>
      <c r="G167" s="5">
        <v>1604.0878620000001</v>
      </c>
    </row>
    <row r="168" spans="1:7" x14ac:dyDescent="0.2">
      <c r="A168" t="s">
        <v>25</v>
      </c>
      <c r="B168">
        <v>560</v>
      </c>
      <c r="C168" t="s">
        <v>28</v>
      </c>
      <c r="D168" t="s">
        <v>8</v>
      </c>
      <c r="E168" s="2">
        <v>27384</v>
      </c>
      <c r="F168" s="6">
        <f t="shared" si="2"/>
        <v>1.8445825709999999</v>
      </c>
      <c r="G168" s="5">
        <v>1844.5825709999999</v>
      </c>
    </row>
    <row r="169" spans="1:7" x14ac:dyDescent="0.2">
      <c r="A169" t="s">
        <v>25</v>
      </c>
      <c r="B169">
        <v>1259</v>
      </c>
      <c r="C169" t="s">
        <v>29</v>
      </c>
      <c r="D169" t="s">
        <v>8</v>
      </c>
      <c r="E169" s="2">
        <v>27454</v>
      </c>
      <c r="F169" s="6">
        <f t="shared" si="2"/>
        <v>1.020029283</v>
      </c>
      <c r="G169" s="5">
        <v>1020.029283</v>
      </c>
    </row>
    <row r="170" spans="1:7" x14ac:dyDescent="0.2">
      <c r="A170" t="s">
        <v>25</v>
      </c>
      <c r="B170">
        <v>1131</v>
      </c>
      <c r="C170" t="s">
        <v>28</v>
      </c>
      <c r="D170" t="s">
        <v>8</v>
      </c>
      <c r="E170" s="2">
        <v>27634</v>
      </c>
      <c r="F170" s="6">
        <f t="shared" si="2"/>
        <v>1.797194451</v>
      </c>
      <c r="G170" s="5">
        <v>1797.1944510000001</v>
      </c>
    </row>
    <row r="171" spans="1:7" x14ac:dyDescent="0.2">
      <c r="A171" t="s">
        <v>25</v>
      </c>
      <c r="B171">
        <v>960</v>
      </c>
      <c r="C171" t="s">
        <v>29</v>
      </c>
      <c r="D171" t="s">
        <v>8</v>
      </c>
      <c r="E171" s="2">
        <v>27701</v>
      </c>
      <c r="F171" s="6">
        <f t="shared" si="2"/>
        <v>1.7592839550000001</v>
      </c>
      <c r="G171" s="5">
        <v>1759.2839550000001</v>
      </c>
    </row>
    <row r="172" spans="1:7" x14ac:dyDescent="0.2">
      <c r="A172" t="s">
        <v>25</v>
      </c>
      <c r="B172">
        <v>911</v>
      </c>
      <c r="C172" t="s">
        <v>29</v>
      </c>
      <c r="D172" t="s">
        <v>8</v>
      </c>
      <c r="E172" s="2">
        <v>27759</v>
      </c>
      <c r="F172" s="6">
        <f t="shared" si="2"/>
        <v>1.8315508380000001</v>
      </c>
      <c r="G172" s="5">
        <v>1831.5508380000001</v>
      </c>
    </row>
    <row r="173" spans="1:7" x14ac:dyDescent="0.2">
      <c r="A173" t="s">
        <v>25</v>
      </c>
      <c r="B173">
        <v>917</v>
      </c>
      <c r="C173" t="s">
        <v>27</v>
      </c>
      <c r="D173" t="s">
        <v>19</v>
      </c>
      <c r="E173" s="2">
        <v>27501</v>
      </c>
      <c r="F173" s="6">
        <f t="shared" si="2"/>
        <v>1.5922408319999999</v>
      </c>
      <c r="G173" s="5">
        <v>1592.240832</v>
      </c>
    </row>
    <row r="174" spans="1:7" x14ac:dyDescent="0.2">
      <c r="A174" t="s">
        <v>25</v>
      </c>
      <c r="B174">
        <v>918</v>
      </c>
      <c r="C174" t="s">
        <v>26</v>
      </c>
      <c r="D174" t="s">
        <v>8</v>
      </c>
      <c r="E174" s="2">
        <v>27522</v>
      </c>
      <c r="F174" s="6">
        <f t="shared" si="2"/>
        <v>1.9784540099999999</v>
      </c>
      <c r="G174" s="5">
        <v>1978.4540099999999</v>
      </c>
    </row>
    <row r="175" spans="1:7" x14ac:dyDescent="0.2">
      <c r="A175" t="s">
        <v>25</v>
      </c>
      <c r="B175">
        <v>918</v>
      </c>
      <c r="C175" t="s">
        <v>26</v>
      </c>
      <c r="D175" t="s">
        <v>8</v>
      </c>
      <c r="E175" s="2">
        <v>27754</v>
      </c>
      <c r="F175" s="6">
        <f t="shared" si="2"/>
        <v>1.9820081190000001</v>
      </c>
      <c r="G175" s="5">
        <v>1982.0081190000001</v>
      </c>
    </row>
    <row r="176" spans="1:7" x14ac:dyDescent="0.2">
      <c r="A176" t="s">
        <v>25</v>
      </c>
      <c r="B176">
        <v>849</v>
      </c>
      <c r="C176" t="s">
        <v>29</v>
      </c>
      <c r="D176" t="s">
        <v>8</v>
      </c>
      <c r="E176" s="2">
        <v>27603</v>
      </c>
      <c r="F176" s="6">
        <f t="shared" si="2"/>
        <v>1.9061871269999999</v>
      </c>
      <c r="G176" s="5">
        <v>1906.1871269999999</v>
      </c>
    </row>
    <row r="177" spans="1:7" x14ac:dyDescent="0.2">
      <c r="A177" t="s">
        <v>25</v>
      </c>
      <c r="B177">
        <v>624</v>
      </c>
      <c r="C177" t="s">
        <v>29</v>
      </c>
      <c r="D177" t="s">
        <v>19</v>
      </c>
      <c r="E177" s="2">
        <v>27426</v>
      </c>
      <c r="F177" s="6">
        <f t="shared" si="2"/>
        <v>2.2876614929999999</v>
      </c>
      <c r="G177" s="5">
        <v>2287.6614930000001</v>
      </c>
    </row>
    <row r="178" spans="1:7" x14ac:dyDescent="0.2">
      <c r="A178" t="s">
        <v>25</v>
      </c>
      <c r="B178">
        <v>1155</v>
      </c>
      <c r="C178" t="s">
        <v>27</v>
      </c>
      <c r="D178" t="s">
        <v>19</v>
      </c>
      <c r="E178" s="2">
        <v>27900</v>
      </c>
      <c r="F178" s="6">
        <f t="shared" si="2"/>
        <v>1.7912709359999999</v>
      </c>
      <c r="G178" s="5">
        <v>1791.2709359999999</v>
      </c>
    </row>
    <row r="179" spans="1:7" x14ac:dyDescent="0.2">
      <c r="A179" t="s">
        <v>25</v>
      </c>
      <c r="B179">
        <v>1085</v>
      </c>
      <c r="C179" t="s">
        <v>28</v>
      </c>
      <c r="D179" t="s">
        <v>19</v>
      </c>
      <c r="E179" s="2">
        <v>28000</v>
      </c>
      <c r="F179" s="6">
        <f t="shared" si="2"/>
        <v>2.069676141</v>
      </c>
      <c r="G179" s="5">
        <v>2069.6761409999999</v>
      </c>
    </row>
    <row r="180" spans="1:7" x14ac:dyDescent="0.2">
      <c r="A180" t="s">
        <v>25</v>
      </c>
      <c r="B180">
        <v>1045</v>
      </c>
      <c r="C180" t="s">
        <v>26</v>
      </c>
      <c r="D180" t="s">
        <v>8</v>
      </c>
      <c r="E180" s="2">
        <v>28115</v>
      </c>
      <c r="F180" s="6">
        <f t="shared" si="2"/>
        <v>2.4416728830000003</v>
      </c>
      <c r="G180" s="5">
        <v>2441.6728830000002</v>
      </c>
    </row>
    <row r="181" spans="1:7" x14ac:dyDescent="0.2">
      <c r="A181" t="s">
        <v>25</v>
      </c>
      <c r="B181">
        <v>959</v>
      </c>
      <c r="C181" t="s">
        <v>28</v>
      </c>
      <c r="D181" t="s">
        <v>8</v>
      </c>
      <c r="E181" s="2">
        <v>28034</v>
      </c>
      <c r="F181" s="6">
        <f t="shared" si="2"/>
        <v>2.5767290250000001</v>
      </c>
      <c r="G181" s="5">
        <v>2576.7290250000001</v>
      </c>
    </row>
    <row r="182" spans="1:7" x14ac:dyDescent="0.2">
      <c r="A182" t="s">
        <v>25</v>
      </c>
      <c r="B182">
        <v>1254</v>
      </c>
      <c r="C182" t="s">
        <v>28</v>
      </c>
      <c r="D182" t="s">
        <v>8</v>
      </c>
      <c r="E182" s="2">
        <v>28306</v>
      </c>
      <c r="F182" s="6">
        <f t="shared" si="2"/>
        <v>2.644257096</v>
      </c>
      <c r="G182" s="5">
        <v>2644.2570959999998</v>
      </c>
    </row>
    <row r="183" spans="1:7" x14ac:dyDescent="0.2">
      <c r="A183" t="s">
        <v>25</v>
      </c>
      <c r="B183">
        <v>1260</v>
      </c>
      <c r="C183" t="s">
        <v>29</v>
      </c>
      <c r="D183" t="s">
        <v>8</v>
      </c>
      <c r="E183" s="2">
        <v>28185</v>
      </c>
      <c r="F183" s="6">
        <f t="shared" si="2"/>
        <v>1.0922961660000001</v>
      </c>
      <c r="G183" s="5">
        <v>1092.2961660000001</v>
      </c>
    </row>
    <row r="184" spans="1:7" x14ac:dyDescent="0.2">
      <c r="A184" t="s">
        <v>25</v>
      </c>
      <c r="B184">
        <v>990</v>
      </c>
      <c r="C184" t="s">
        <v>29</v>
      </c>
      <c r="D184" t="s">
        <v>8</v>
      </c>
      <c r="E184" s="2">
        <v>28202</v>
      </c>
      <c r="F184" s="6">
        <f t="shared" si="2"/>
        <v>1.7592839550000001</v>
      </c>
      <c r="G184" s="5">
        <v>1759.2839550000001</v>
      </c>
    </row>
    <row r="185" spans="1:7" x14ac:dyDescent="0.2">
      <c r="A185" t="s">
        <v>25</v>
      </c>
      <c r="B185">
        <v>918</v>
      </c>
      <c r="C185" t="s">
        <v>28</v>
      </c>
      <c r="D185" t="s">
        <v>8</v>
      </c>
      <c r="E185" s="2">
        <v>28460</v>
      </c>
      <c r="F185" s="6">
        <f t="shared" si="2"/>
        <v>2.9629422029999999</v>
      </c>
      <c r="G185" s="5">
        <v>2962.9422030000001</v>
      </c>
    </row>
    <row r="186" spans="1:7" x14ac:dyDescent="0.2">
      <c r="A186" t="s">
        <v>25</v>
      </c>
      <c r="B186">
        <v>911</v>
      </c>
      <c r="C186" t="s">
        <v>26</v>
      </c>
      <c r="D186" t="s">
        <v>8</v>
      </c>
      <c r="E186" s="2">
        <v>28216</v>
      </c>
      <c r="F186" s="6">
        <f t="shared" si="2"/>
        <v>1.9784540099999999</v>
      </c>
      <c r="G186" s="5">
        <v>1978.4540099999999</v>
      </c>
    </row>
    <row r="187" spans="1:7" x14ac:dyDescent="0.2">
      <c r="A187" t="s">
        <v>25</v>
      </c>
      <c r="B187">
        <v>890</v>
      </c>
      <c r="C187" t="s">
        <v>30</v>
      </c>
      <c r="D187" t="s">
        <v>19</v>
      </c>
      <c r="E187" s="2">
        <v>28197</v>
      </c>
      <c r="F187" s="6">
        <f t="shared" si="2"/>
        <v>2.0104409909999998</v>
      </c>
      <c r="G187" s="5">
        <v>2010.4409909999999</v>
      </c>
    </row>
    <row r="188" spans="1:7" x14ac:dyDescent="0.2">
      <c r="A188" t="s">
        <v>25</v>
      </c>
      <c r="B188">
        <v>1231</v>
      </c>
      <c r="C188" t="s">
        <v>28</v>
      </c>
      <c r="D188" t="s">
        <v>8</v>
      </c>
      <c r="E188" s="2">
        <v>28672</v>
      </c>
      <c r="F188" s="6">
        <f t="shared" si="2"/>
        <v>1.9974092579999998</v>
      </c>
      <c r="G188" s="5">
        <v>1997.4092579999999</v>
      </c>
    </row>
    <row r="189" spans="1:7" x14ac:dyDescent="0.2">
      <c r="A189" t="s">
        <v>25</v>
      </c>
      <c r="B189">
        <v>990</v>
      </c>
      <c r="C189" t="s">
        <v>28</v>
      </c>
      <c r="D189" t="s">
        <v>8</v>
      </c>
      <c r="E189" s="2">
        <v>28647</v>
      </c>
      <c r="F189" s="6">
        <f t="shared" si="2"/>
        <v>2.4582587250000003</v>
      </c>
      <c r="G189" s="5">
        <v>2458.2587250000001</v>
      </c>
    </row>
    <row r="190" spans="1:7" x14ac:dyDescent="0.2">
      <c r="A190" t="s">
        <v>25</v>
      </c>
      <c r="B190">
        <v>925</v>
      </c>
      <c r="C190" t="s">
        <v>30</v>
      </c>
      <c r="D190" t="s">
        <v>8</v>
      </c>
      <c r="E190" s="2">
        <v>28702</v>
      </c>
      <c r="F190" s="6">
        <f t="shared" si="2"/>
        <v>2.8646118540000001</v>
      </c>
      <c r="G190" s="5">
        <v>2864.6118540000002</v>
      </c>
    </row>
    <row r="191" spans="1:7" x14ac:dyDescent="0.2">
      <c r="A191" t="s">
        <v>25</v>
      </c>
      <c r="B191">
        <v>959</v>
      </c>
      <c r="C191" t="s">
        <v>27</v>
      </c>
      <c r="D191" t="s">
        <v>19</v>
      </c>
      <c r="E191" s="2">
        <v>28854</v>
      </c>
      <c r="F191" s="6">
        <f t="shared" si="2"/>
        <v>2.7662815049999998</v>
      </c>
      <c r="G191" s="5">
        <v>2766.2815049999999</v>
      </c>
    </row>
    <row r="192" spans="1:7" x14ac:dyDescent="0.2">
      <c r="A192" t="s">
        <v>25</v>
      </c>
      <c r="B192">
        <v>921</v>
      </c>
      <c r="C192" t="s">
        <v>29</v>
      </c>
      <c r="D192" t="s">
        <v>8</v>
      </c>
      <c r="E192" s="2">
        <v>29103</v>
      </c>
      <c r="F192" s="6">
        <f t="shared" si="2"/>
        <v>2.1810382229999998</v>
      </c>
      <c r="G192" s="5">
        <v>2181.038223</v>
      </c>
    </row>
    <row r="193" spans="1:7" x14ac:dyDescent="0.2">
      <c r="A193" t="s">
        <v>25</v>
      </c>
      <c r="B193">
        <v>1065</v>
      </c>
      <c r="C193" t="s">
        <v>26</v>
      </c>
      <c r="D193" t="s">
        <v>8</v>
      </c>
      <c r="E193" s="2">
        <v>29306</v>
      </c>
      <c r="F193" s="6">
        <f t="shared" si="2"/>
        <v>2.0886313890000001</v>
      </c>
      <c r="G193" s="5">
        <v>2088.6313890000001</v>
      </c>
    </row>
    <row r="194" spans="1:7" x14ac:dyDescent="0.2">
      <c r="A194" t="s">
        <v>25</v>
      </c>
      <c r="B194">
        <v>1011</v>
      </c>
      <c r="C194" t="s">
        <v>28</v>
      </c>
      <c r="D194" t="s">
        <v>8</v>
      </c>
      <c r="E194" s="2">
        <v>29569</v>
      </c>
      <c r="F194" s="6">
        <f t="shared" si="2"/>
        <v>2.4523352100000002</v>
      </c>
      <c r="G194" s="5">
        <v>2452.3352100000002</v>
      </c>
    </row>
    <row r="195" spans="1:7" x14ac:dyDescent="0.2">
      <c r="A195" t="s">
        <v>25</v>
      </c>
      <c r="B195">
        <v>1200</v>
      </c>
      <c r="C195" t="s">
        <v>28</v>
      </c>
      <c r="D195" t="s">
        <v>8</v>
      </c>
      <c r="E195" s="2">
        <v>29872</v>
      </c>
      <c r="F195" s="6">
        <f t="shared" si="2"/>
        <v>2.9416175490000001</v>
      </c>
      <c r="G195" s="5">
        <v>2941.6175490000001</v>
      </c>
    </row>
    <row r="196" spans="1:7" x14ac:dyDescent="0.2">
      <c r="A196" t="s">
        <v>25</v>
      </c>
      <c r="B196">
        <v>1221</v>
      </c>
      <c r="C196" t="s">
        <v>28</v>
      </c>
      <c r="D196" t="s">
        <v>8</v>
      </c>
      <c r="E196" s="2">
        <v>29768</v>
      </c>
      <c r="F196" s="6">
        <f t="shared" si="2"/>
        <v>2.2580439179999998</v>
      </c>
      <c r="G196" s="5">
        <v>2258.0439179999998</v>
      </c>
    </row>
    <row r="197" spans="1:7" x14ac:dyDescent="0.2">
      <c r="A197" t="s">
        <v>25</v>
      </c>
      <c r="B197">
        <v>1215</v>
      </c>
      <c r="C197" t="s">
        <v>28</v>
      </c>
      <c r="D197" t="s">
        <v>8</v>
      </c>
      <c r="E197" s="2">
        <v>29921</v>
      </c>
      <c r="F197" s="6">
        <f t="shared" si="2"/>
        <v>2.0507208930000003</v>
      </c>
      <c r="G197" s="5">
        <v>2050.7208930000002</v>
      </c>
    </row>
    <row r="198" spans="1:7" x14ac:dyDescent="0.2">
      <c r="A198" t="s">
        <v>25</v>
      </c>
      <c r="B198">
        <v>928</v>
      </c>
      <c r="C198" t="s">
        <v>28</v>
      </c>
      <c r="D198" t="s">
        <v>8</v>
      </c>
      <c r="E198" s="2">
        <v>29797</v>
      </c>
      <c r="F198" s="6">
        <f t="shared" si="2"/>
        <v>2.9582033910000001</v>
      </c>
      <c r="G198" s="5">
        <v>2958.203391</v>
      </c>
    </row>
    <row r="199" spans="1:7" x14ac:dyDescent="0.2">
      <c r="A199" t="s">
        <v>25</v>
      </c>
      <c r="B199">
        <v>1200</v>
      </c>
      <c r="C199" t="s">
        <v>28</v>
      </c>
      <c r="D199" t="s">
        <v>8</v>
      </c>
      <c r="E199" s="2">
        <v>30103</v>
      </c>
      <c r="F199" s="6">
        <f t="shared" si="2"/>
        <v>2.2521204029999997</v>
      </c>
      <c r="G199" s="5">
        <v>2252.1204029999999</v>
      </c>
    </row>
    <row r="200" spans="1:7" x14ac:dyDescent="0.2">
      <c r="A200" t="s">
        <v>25</v>
      </c>
      <c r="B200">
        <v>1330</v>
      </c>
      <c r="C200" t="s">
        <v>29</v>
      </c>
      <c r="D200" t="s">
        <v>8</v>
      </c>
      <c r="E200" s="2">
        <v>30475</v>
      </c>
      <c r="F200" s="6">
        <f t="shared" ref="F200:F247" si="3">G200/1000</f>
        <v>4.5066102120000018</v>
      </c>
      <c r="G200" s="5">
        <v>4506.6102120000014</v>
      </c>
    </row>
    <row r="201" spans="1:7" x14ac:dyDescent="0.2">
      <c r="A201" t="s">
        <v>25</v>
      </c>
      <c r="B201">
        <v>1127</v>
      </c>
      <c r="C201" t="s">
        <v>26</v>
      </c>
      <c r="D201" t="s">
        <v>19</v>
      </c>
      <c r="E201" s="2">
        <v>30536</v>
      </c>
      <c r="F201" s="6">
        <f t="shared" si="3"/>
        <v>4.6689145230000006</v>
      </c>
      <c r="G201" s="5">
        <v>4668.9145230000004</v>
      </c>
    </row>
    <row r="202" spans="1:7" x14ac:dyDescent="0.2">
      <c r="A202" t="s">
        <v>25</v>
      </c>
      <c r="B202">
        <v>1050</v>
      </c>
      <c r="C202" t="s">
        <v>26</v>
      </c>
      <c r="D202" t="s">
        <v>8</v>
      </c>
      <c r="E202" s="2">
        <v>30536</v>
      </c>
      <c r="F202" s="6">
        <f t="shared" si="3"/>
        <v>4.1950333230000005</v>
      </c>
      <c r="G202" s="5">
        <v>4195.0333230000006</v>
      </c>
    </row>
    <row r="203" spans="1:7" x14ac:dyDescent="0.2">
      <c r="A203" t="s">
        <v>25</v>
      </c>
      <c r="B203">
        <v>1275</v>
      </c>
      <c r="C203" t="s">
        <v>28</v>
      </c>
      <c r="D203" t="s">
        <v>8</v>
      </c>
      <c r="E203" s="2">
        <v>31035</v>
      </c>
      <c r="F203" s="6">
        <f t="shared" si="3"/>
        <v>5.0989617120000004</v>
      </c>
      <c r="G203" s="5">
        <v>5098.9617120000003</v>
      </c>
    </row>
    <row r="204" spans="1:7" x14ac:dyDescent="0.2">
      <c r="A204" t="s">
        <v>25</v>
      </c>
      <c r="B204">
        <v>1207</v>
      </c>
      <c r="C204" t="s">
        <v>29</v>
      </c>
      <c r="D204" t="s">
        <v>8</v>
      </c>
      <c r="E204" s="2">
        <v>30682</v>
      </c>
      <c r="F204" s="6">
        <f t="shared" si="3"/>
        <v>3.075488988</v>
      </c>
      <c r="G204" s="5">
        <v>3075.4889880000001</v>
      </c>
    </row>
    <row r="205" spans="1:7" x14ac:dyDescent="0.2">
      <c r="A205" t="s">
        <v>25</v>
      </c>
      <c r="B205">
        <v>1207</v>
      </c>
      <c r="C205" t="s">
        <v>29</v>
      </c>
      <c r="D205" t="s">
        <v>8</v>
      </c>
      <c r="E205" s="2">
        <v>30974</v>
      </c>
      <c r="F205" s="6">
        <f t="shared" si="3"/>
        <v>3.0766736909999999</v>
      </c>
      <c r="G205" s="5">
        <v>3076.673691</v>
      </c>
    </row>
    <row r="206" spans="1:7" x14ac:dyDescent="0.2">
      <c r="A206" t="s">
        <v>25</v>
      </c>
      <c r="B206">
        <v>1190</v>
      </c>
      <c r="C206" t="s">
        <v>29</v>
      </c>
      <c r="D206" t="s">
        <v>8</v>
      </c>
      <c r="E206" s="2">
        <v>31029</v>
      </c>
      <c r="F206" s="6">
        <f t="shared" si="3"/>
        <v>7.2243188939999996</v>
      </c>
      <c r="G206" s="5">
        <v>7224.318894</v>
      </c>
    </row>
    <row r="207" spans="1:7" x14ac:dyDescent="0.2">
      <c r="A207" t="s">
        <v>25</v>
      </c>
      <c r="B207">
        <v>1127</v>
      </c>
      <c r="C207" t="s">
        <v>26</v>
      </c>
      <c r="D207" t="s">
        <v>19</v>
      </c>
      <c r="E207" s="2">
        <v>30773</v>
      </c>
      <c r="F207" s="6">
        <f t="shared" si="3"/>
        <v>4.6724686320000002</v>
      </c>
      <c r="G207" s="5">
        <v>4672.4686320000001</v>
      </c>
    </row>
    <row r="208" spans="1:7" x14ac:dyDescent="0.2">
      <c r="A208" t="s">
        <v>25</v>
      </c>
      <c r="B208">
        <v>1215</v>
      </c>
      <c r="C208" t="s">
        <v>28</v>
      </c>
      <c r="D208" t="s">
        <v>8</v>
      </c>
      <c r="E208" s="2">
        <v>30742</v>
      </c>
      <c r="F208" s="6">
        <f t="shared" si="3"/>
        <v>2.1040325280000003</v>
      </c>
      <c r="G208" s="5">
        <v>2104.0325280000002</v>
      </c>
    </row>
    <row r="209" spans="1:7" x14ac:dyDescent="0.2">
      <c r="A209" t="s">
        <v>25</v>
      </c>
      <c r="B209">
        <v>1006</v>
      </c>
      <c r="C209" t="s">
        <v>28</v>
      </c>
      <c r="D209" t="s">
        <v>8</v>
      </c>
      <c r="E209" s="2">
        <v>30682</v>
      </c>
      <c r="F209" s="6">
        <f t="shared" si="3"/>
        <v>3.958092723</v>
      </c>
      <c r="G209" s="5">
        <v>3958.0927230000002</v>
      </c>
    </row>
    <row r="210" spans="1:7" x14ac:dyDescent="0.2">
      <c r="A210" t="s">
        <v>25</v>
      </c>
      <c r="B210">
        <v>1500</v>
      </c>
      <c r="C210" t="s">
        <v>29</v>
      </c>
      <c r="D210" t="s">
        <v>8</v>
      </c>
      <c r="E210" s="2">
        <v>31229</v>
      </c>
      <c r="F210" s="6">
        <f t="shared" si="3"/>
        <v>5.4709584540000016</v>
      </c>
      <c r="G210" s="5">
        <v>5470.9584540000014</v>
      </c>
    </row>
    <row r="211" spans="1:7" x14ac:dyDescent="0.2">
      <c r="A211" t="s">
        <v>25</v>
      </c>
      <c r="B211">
        <v>1330</v>
      </c>
      <c r="C211" t="s">
        <v>29</v>
      </c>
      <c r="D211" t="s">
        <v>8</v>
      </c>
      <c r="E211" s="2">
        <v>31090</v>
      </c>
      <c r="F211" s="6">
        <f t="shared" si="3"/>
        <v>4.5089796180000006</v>
      </c>
      <c r="G211" s="5">
        <v>4508.9796180000003</v>
      </c>
    </row>
    <row r="212" spans="1:7" x14ac:dyDescent="0.2">
      <c r="A212" t="s">
        <v>25</v>
      </c>
      <c r="B212">
        <v>1250</v>
      </c>
      <c r="C212" t="s">
        <v>26</v>
      </c>
      <c r="D212" t="s">
        <v>8</v>
      </c>
      <c r="E212" s="2">
        <v>31314</v>
      </c>
      <c r="F212" s="6">
        <f t="shared" si="3"/>
        <v>5.8192611359999997</v>
      </c>
      <c r="G212" s="5">
        <v>5819.2611360000001</v>
      </c>
    </row>
    <row r="213" spans="1:7" x14ac:dyDescent="0.2">
      <c r="A213" t="s">
        <v>25</v>
      </c>
      <c r="B213">
        <v>1242</v>
      </c>
      <c r="C213" t="s">
        <v>28</v>
      </c>
      <c r="D213" t="s">
        <v>8</v>
      </c>
      <c r="E213" s="2">
        <v>31306</v>
      </c>
      <c r="F213" s="6">
        <f t="shared" si="3"/>
        <v>4.0256207939999999</v>
      </c>
      <c r="G213" s="5">
        <v>4025.6207939999999</v>
      </c>
    </row>
    <row r="214" spans="1:7" x14ac:dyDescent="0.2">
      <c r="A214" t="s">
        <v>25</v>
      </c>
      <c r="B214">
        <v>1285</v>
      </c>
      <c r="C214" t="s">
        <v>28</v>
      </c>
      <c r="D214" t="s">
        <v>8</v>
      </c>
      <c r="E214" s="2">
        <v>31293</v>
      </c>
      <c r="F214" s="6">
        <f t="shared" si="3"/>
        <v>4.921256262</v>
      </c>
      <c r="G214" s="5">
        <v>4921.2562619999999</v>
      </c>
    </row>
    <row r="215" spans="1:7" x14ac:dyDescent="0.2">
      <c r="A215" t="s">
        <v>25</v>
      </c>
      <c r="B215">
        <v>1197</v>
      </c>
      <c r="C215" t="s">
        <v>28</v>
      </c>
      <c r="D215" t="s">
        <v>8</v>
      </c>
      <c r="E215" s="2">
        <v>31174</v>
      </c>
      <c r="F215" s="6">
        <f t="shared" si="3"/>
        <v>4.8750528449999999</v>
      </c>
      <c r="G215" s="5">
        <v>4875.0528450000002</v>
      </c>
    </row>
    <row r="216" spans="1:7" x14ac:dyDescent="0.2">
      <c r="A216" t="s">
        <v>25</v>
      </c>
      <c r="B216">
        <v>1188</v>
      </c>
      <c r="C216" t="s">
        <v>28</v>
      </c>
      <c r="D216" t="s">
        <v>8</v>
      </c>
      <c r="E216" s="2">
        <v>31227</v>
      </c>
      <c r="F216" s="6">
        <f t="shared" si="3"/>
        <v>2.9558339850000004</v>
      </c>
      <c r="G216" s="5">
        <v>2955.8339850000002</v>
      </c>
    </row>
    <row r="217" spans="1:7" x14ac:dyDescent="0.2">
      <c r="A217" t="s">
        <v>25</v>
      </c>
      <c r="B217">
        <v>1414</v>
      </c>
      <c r="C217" t="s">
        <v>26</v>
      </c>
      <c r="D217" t="s">
        <v>8</v>
      </c>
      <c r="E217" s="2">
        <v>31440</v>
      </c>
      <c r="F217" s="6">
        <f t="shared" si="3"/>
        <v>4.3146883260000006</v>
      </c>
      <c r="G217" s="5">
        <v>4314.6883260000004</v>
      </c>
    </row>
    <row r="218" spans="1:7" x14ac:dyDescent="0.2">
      <c r="A218" t="s">
        <v>25</v>
      </c>
      <c r="B218">
        <v>1414</v>
      </c>
      <c r="C218" t="s">
        <v>26</v>
      </c>
      <c r="D218" t="s">
        <v>8</v>
      </c>
      <c r="E218" s="2">
        <v>31674</v>
      </c>
      <c r="F218" s="6">
        <f t="shared" si="3"/>
        <v>4.3146883260000006</v>
      </c>
      <c r="G218" s="5">
        <v>4314.6883260000004</v>
      </c>
    </row>
    <row r="219" spans="1:7" x14ac:dyDescent="0.2">
      <c r="A219" t="s">
        <v>25</v>
      </c>
      <c r="B219">
        <v>1240</v>
      </c>
      <c r="C219" t="s">
        <v>29</v>
      </c>
      <c r="D219" t="s">
        <v>8</v>
      </c>
      <c r="E219" s="2">
        <v>31766</v>
      </c>
      <c r="F219" s="6">
        <f t="shared" si="3"/>
        <v>9.2442375090000013</v>
      </c>
      <c r="G219" s="5">
        <v>9244.2375090000005</v>
      </c>
    </row>
    <row r="220" spans="1:7" x14ac:dyDescent="0.2">
      <c r="A220" t="s">
        <v>25</v>
      </c>
      <c r="B220">
        <v>1280</v>
      </c>
      <c r="C220" t="s">
        <v>28</v>
      </c>
      <c r="D220" t="s">
        <v>8</v>
      </c>
      <c r="E220" s="2">
        <v>31525</v>
      </c>
      <c r="F220" s="6">
        <f t="shared" si="3"/>
        <v>6.639075612000001</v>
      </c>
      <c r="G220" s="5">
        <v>6639.0756120000005</v>
      </c>
    </row>
    <row r="221" spans="1:7" x14ac:dyDescent="0.2">
      <c r="A221" t="s">
        <v>25</v>
      </c>
      <c r="B221">
        <v>1194</v>
      </c>
      <c r="C221" t="s">
        <v>29</v>
      </c>
      <c r="D221" t="s">
        <v>8</v>
      </c>
      <c r="E221" s="2">
        <v>31444</v>
      </c>
      <c r="F221" s="6">
        <f t="shared" si="3"/>
        <v>5.8607257410000004</v>
      </c>
      <c r="G221" s="5">
        <v>5860.7257410000002</v>
      </c>
    </row>
    <row r="222" spans="1:7" x14ac:dyDescent="0.2">
      <c r="A222" t="s">
        <v>25</v>
      </c>
      <c r="B222">
        <v>1197</v>
      </c>
      <c r="C222" t="s">
        <v>28</v>
      </c>
      <c r="D222" t="s">
        <v>8</v>
      </c>
      <c r="E222" s="2">
        <v>31484</v>
      </c>
      <c r="F222" s="6">
        <f t="shared" si="3"/>
        <v>5.0705288399999997</v>
      </c>
      <c r="G222" s="5">
        <v>5070.5288399999999</v>
      </c>
    </row>
    <row r="223" spans="1:7" x14ac:dyDescent="0.2">
      <c r="A223" t="s">
        <v>25</v>
      </c>
      <c r="B223">
        <v>1188</v>
      </c>
      <c r="C223" t="s">
        <v>28</v>
      </c>
      <c r="D223" t="s">
        <v>8</v>
      </c>
      <c r="E223" s="2">
        <v>31643</v>
      </c>
      <c r="F223" s="6">
        <f t="shared" si="3"/>
        <v>2.9558339850000004</v>
      </c>
      <c r="G223" s="5">
        <v>2955.8339850000002</v>
      </c>
    </row>
    <row r="224" spans="1:7" x14ac:dyDescent="0.2">
      <c r="A224" t="s">
        <v>25</v>
      </c>
      <c r="B224">
        <v>1016</v>
      </c>
      <c r="C224" t="s">
        <v>29</v>
      </c>
      <c r="D224" t="s">
        <v>8</v>
      </c>
      <c r="E224" s="2">
        <v>31579</v>
      </c>
      <c r="F224" s="6">
        <f t="shared" si="3"/>
        <v>8.7028282380000004</v>
      </c>
      <c r="G224" s="5">
        <v>8702.8282380000001</v>
      </c>
    </row>
    <row r="225" spans="1:7" x14ac:dyDescent="0.2">
      <c r="A225" t="s">
        <v>25</v>
      </c>
      <c r="B225">
        <v>849</v>
      </c>
      <c r="C225" t="s">
        <v>29</v>
      </c>
      <c r="D225" t="s">
        <v>19</v>
      </c>
      <c r="E225" s="2">
        <v>31625</v>
      </c>
      <c r="F225" s="6">
        <f t="shared" si="3"/>
        <v>12.862320471</v>
      </c>
      <c r="G225" s="5">
        <v>12862.320471000001</v>
      </c>
    </row>
    <row r="226" spans="1:7" x14ac:dyDescent="0.2">
      <c r="A226" t="s">
        <v>25</v>
      </c>
      <c r="B226">
        <v>1303</v>
      </c>
      <c r="C226" t="s">
        <v>29</v>
      </c>
      <c r="D226" t="s">
        <v>8</v>
      </c>
      <c r="E226" s="2">
        <v>32099</v>
      </c>
      <c r="F226" s="6">
        <f t="shared" si="3"/>
        <v>7.6283026170000001</v>
      </c>
      <c r="G226" s="5">
        <v>7628.3026170000003</v>
      </c>
    </row>
    <row r="227" spans="1:7" x14ac:dyDescent="0.2">
      <c r="A227" t="s">
        <v>25</v>
      </c>
      <c r="B227">
        <v>1210</v>
      </c>
      <c r="C227" t="s">
        <v>28</v>
      </c>
      <c r="D227" t="s">
        <v>8</v>
      </c>
      <c r="E227" s="2">
        <v>31991</v>
      </c>
      <c r="F227" s="6">
        <f t="shared" si="3"/>
        <v>4.031544309</v>
      </c>
      <c r="G227" s="5">
        <v>4031.5443089999999</v>
      </c>
    </row>
    <row r="228" spans="1:7" x14ac:dyDescent="0.2">
      <c r="A228" t="s">
        <v>25</v>
      </c>
      <c r="B228">
        <v>1229</v>
      </c>
      <c r="C228" t="s">
        <v>28</v>
      </c>
      <c r="D228" t="s">
        <v>8</v>
      </c>
      <c r="E228" s="2">
        <v>31929</v>
      </c>
      <c r="F228" s="6">
        <f t="shared" si="3"/>
        <v>6.1592708970000007</v>
      </c>
      <c r="G228" s="5">
        <v>6159.2708970000003</v>
      </c>
    </row>
    <row r="229" spans="1:7" x14ac:dyDescent="0.2">
      <c r="A229" t="s">
        <v>25</v>
      </c>
      <c r="B229">
        <v>1098</v>
      </c>
      <c r="C229" t="s">
        <v>29</v>
      </c>
      <c r="D229" t="s">
        <v>8</v>
      </c>
      <c r="E229" s="2">
        <v>32105</v>
      </c>
      <c r="F229" s="6">
        <f t="shared" si="3"/>
        <v>9.6766541040000007</v>
      </c>
      <c r="G229" s="5">
        <v>9676.6541040000011</v>
      </c>
    </row>
    <row r="230" spans="1:7" x14ac:dyDescent="0.2">
      <c r="A230" t="s">
        <v>25</v>
      </c>
      <c r="B230">
        <v>958</v>
      </c>
      <c r="C230" t="s">
        <v>28</v>
      </c>
      <c r="D230" t="s">
        <v>8</v>
      </c>
      <c r="E230" s="2">
        <v>32098</v>
      </c>
      <c r="F230" s="6">
        <f t="shared" si="3"/>
        <v>9.5285662290000008</v>
      </c>
      <c r="G230" s="5">
        <v>9528.566229</v>
      </c>
    </row>
    <row r="231" spans="1:7" x14ac:dyDescent="0.2">
      <c r="A231" t="s">
        <v>25</v>
      </c>
      <c r="B231">
        <v>980</v>
      </c>
      <c r="C231" t="s">
        <v>28</v>
      </c>
      <c r="D231" t="s">
        <v>8</v>
      </c>
      <c r="E231" s="2">
        <v>31899</v>
      </c>
      <c r="F231" s="6">
        <f t="shared" si="3"/>
        <v>6.8890479450000006</v>
      </c>
      <c r="G231" s="5">
        <v>6889.0479450000003</v>
      </c>
    </row>
    <row r="232" spans="1:7" x14ac:dyDescent="0.2">
      <c r="A232" t="s">
        <v>25</v>
      </c>
      <c r="B232">
        <v>1414</v>
      </c>
      <c r="C232" t="s">
        <v>26</v>
      </c>
      <c r="D232" t="s">
        <v>8</v>
      </c>
      <c r="E232" s="2">
        <v>32150</v>
      </c>
      <c r="F232" s="6">
        <f t="shared" si="3"/>
        <v>4.1109194100000002</v>
      </c>
      <c r="G232" s="5">
        <v>4110.9194100000004</v>
      </c>
    </row>
    <row r="233" spans="1:7" x14ac:dyDescent="0.2">
      <c r="A233" t="s">
        <v>25</v>
      </c>
      <c r="B233">
        <v>1320</v>
      </c>
      <c r="C233" t="s">
        <v>29</v>
      </c>
      <c r="D233" t="s">
        <v>8</v>
      </c>
      <c r="E233" s="2">
        <v>32213</v>
      </c>
      <c r="F233" s="6">
        <f t="shared" si="3"/>
        <v>10.387475904</v>
      </c>
      <c r="G233" s="5">
        <v>10387.475904000001</v>
      </c>
    </row>
    <row r="234" spans="1:7" x14ac:dyDescent="0.2">
      <c r="A234" t="s">
        <v>25</v>
      </c>
      <c r="B234">
        <v>1354</v>
      </c>
      <c r="C234" t="s">
        <v>28</v>
      </c>
      <c r="D234" t="s">
        <v>8</v>
      </c>
      <c r="E234" s="2">
        <v>32380</v>
      </c>
      <c r="F234" s="6">
        <f t="shared" si="3"/>
        <v>5.9495784660000002</v>
      </c>
      <c r="G234" s="5">
        <v>5949.5784659999999</v>
      </c>
    </row>
    <row r="235" spans="1:7" x14ac:dyDescent="0.2">
      <c r="A235" t="s">
        <v>25</v>
      </c>
      <c r="B235">
        <v>1270</v>
      </c>
      <c r="C235" t="s">
        <v>28</v>
      </c>
      <c r="D235" t="s">
        <v>8</v>
      </c>
      <c r="E235" s="2">
        <v>32353</v>
      </c>
      <c r="F235" s="6">
        <f t="shared" si="3"/>
        <v>3.9604621290000002</v>
      </c>
      <c r="G235" s="5">
        <v>3960.462129</v>
      </c>
    </row>
    <row r="236" spans="1:7" x14ac:dyDescent="0.2">
      <c r="A236" t="s">
        <v>25</v>
      </c>
      <c r="B236">
        <v>1230</v>
      </c>
      <c r="C236" t="s">
        <v>28</v>
      </c>
      <c r="D236" t="s">
        <v>8</v>
      </c>
      <c r="E236" s="2">
        <v>32433</v>
      </c>
      <c r="F236" s="6">
        <f t="shared" si="3"/>
        <v>3.7720943519999999</v>
      </c>
      <c r="G236" s="5">
        <v>3772.0943520000001</v>
      </c>
    </row>
    <row r="237" spans="1:7" x14ac:dyDescent="0.2">
      <c r="A237" t="s">
        <v>25</v>
      </c>
      <c r="B237">
        <v>1198</v>
      </c>
      <c r="C237" t="s">
        <v>29</v>
      </c>
      <c r="D237" t="s">
        <v>8</v>
      </c>
      <c r="E237" s="2">
        <v>32165</v>
      </c>
      <c r="F237" s="6">
        <f t="shared" si="3"/>
        <v>8.2941057030000014</v>
      </c>
      <c r="G237" s="5">
        <v>8294.1057030000011</v>
      </c>
    </row>
    <row r="238" spans="1:7" x14ac:dyDescent="0.2">
      <c r="A238" t="s">
        <v>25</v>
      </c>
      <c r="B238">
        <v>1354</v>
      </c>
      <c r="C238" t="s">
        <v>28</v>
      </c>
      <c r="D238" t="s">
        <v>8</v>
      </c>
      <c r="E238" s="2">
        <v>32678</v>
      </c>
      <c r="F238" s="6">
        <f t="shared" si="3"/>
        <v>5.9495784660000002</v>
      </c>
      <c r="G238" s="5">
        <v>5949.5784659999999</v>
      </c>
    </row>
    <row r="239" spans="1:7" x14ac:dyDescent="0.2">
      <c r="A239" t="s">
        <v>25</v>
      </c>
      <c r="B239">
        <v>1229</v>
      </c>
      <c r="C239" t="s">
        <v>28</v>
      </c>
      <c r="D239" t="s">
        <v>8</v>
      </c>
      <c r="E239" s="2">
        <v>32648</v>
      </c>
      <c r="F239" s="6">
        <f t="shared" si="3"/>
        <v>6.0396158939999998</v>
      </c>
      <c r="G239" s="5">
        <v>6039.6158939999996</v>
      </c>
    </row>
    <row r="240" spans="1:7" x14ac:dyDescent="0.2">
      <c r="A240" t="s">
        <v>25</v>
      </c>
      <c r="B240">
        <v>1296</v>
      </c>
      <c r="C240" t="s">
        <v>28</v>
      </c>
      <c r="D240" t="s">
        <v>8</v>
      </c>
      <c r="E240" s="2">
        <v>33104</v>
      </c>
      <c r="F240" s="6">
        <f t="shared" si="3"/>
        <v>7.0916321580000004</v>
      </c>
      <c r="G240" s="5">
        <v>7091.6321580000003</v>
      </c>
    </row>
    <row r="241" spans="1:8" x14ac:dyDescent="0.2">
      <c r="A241" t="s">
        <v>25</v>
      </c>
      <c r="B241">
        <v>1259</v>
      </c>
      <c r="C241" t="s">
        <v>28</v>
      </c>
      <c r="D241" t="s">
        <v>8</v>
      </c>
      <c r="E241" s="2">
        <v>33098</v>
      </c>
      <c r="F241" s="6">
        <f t="shared" si="3"/>
        <v>8.6116061070000001</v>
      </c>
      <c r="G241" s="5">
        <v>8611.6061069999996</v>
      </c>
    </row>
    <row r="242" spans="1:8" x14ac:dyDescent="0.2">
      <c r="A242" t="s">
        <v>25</v>
      </c>
      <c r="B242">
        <v>1194</v>
      </c>
      <c r="C242" t="s">
        <v>29</v>
      </c>
      <c r="D242" t="s">
        <v>8</v>
      </c>
      <c r="E242" s="2">
        <v>32881</v>
      </c>
      <c r="F242" s="6">
        <f t="shared" si="3"/>
        <v>5.5906134570000008</v>
      </c>
      <c r="G242" s="5">
        <v>5590.6134570000004</v>
      </c>
    </row>
    <row r="243" spans="1:8" x14ac:dyDescent="0.2">
      <c r="A243" t="s">
        <v>25</v>
      </c>
      <c r="B243">
        <v>1250</v>
      </c>
      <c r="C243" t="s">
        <v>28</v>
      </c>
      <c r="D243" t="s">
        <v>8</v>
      </c>
      <c r="E243" s="2">
        <v>34184</v>
      </c>
      <c r="F243" s="6">
        <f t="shared" si="3"/>
        <v>8.6116061070000001</v>
      </c>
      <c r="G243" s="5">
        <v>8611.6061069999996</v>
      </c>
    </row>
    <row r="244" spans="1:8" x14ac:dyDescent="0.2">
      <c r="A244" t="s">
        <v>25</v>
      </c>
      <c r="B244">
        <v>1210</v>
      </c>
      <c r="C244" t="s">
        <v>28</v>
      </c>
      <c r="D244" t="s">
        <v>8</v>
      </c>
      <c r="E244" s="2">
        <v>35212</v>
      </c>
      <c r="F244" s="6">
        <f t="shared" si="3"/>
        <v>6.5407452630000007</v>
      </c>
      <c r="G244" s="5">
        <v>6540.7452630000007</v>
      </c>
    </row>
    <row r="245" spans="1:8" x14ac:dyDescent="0.2">
      <c r="A245" t="s">
        <v>25</v>
      </c>
      <c r="B245">
        <v>1218</v>
      </c>
      <c r="C245" t="s">
        <v>28</v>
      </c>
      <c r="D245" t="s">
        <v>8</v>
      </c>
      <c r="E245" s="2">
        <v>42662</v>
      </c>
      <c r="F245" s="6">
        <f t="shared" si="3"/>
        <v>6</v>
      </c>
      <c r="G245" s="5">
        <v>6000</v>
      </c>
      <c r="H245" t="s">
        <v>33</v>
      </c>
    </row>
    <row r="246" spans="1:8" x14ac:dyDescent="0.2">
      <c r="A246" t="s">
        <v>25</v>
      </c>
      <c r="B246">
        <v>1250</v>
      </c>
      <c r="C246" t="s">
        <v>15</v>
      </c>
      <c r="D246" t="s">
        <v>8</v>
      </c>
      <c r="E246" s="2">
        <v>45357</v>
      </c>
      <c r="F246" s="6">
        <f t="shared" si="3"/>
        <v>15</v>
      </c>
      <c r="G246" s="5">
        <v>15000</v>
      </c>
      <c r="H246" t="s">
        <v>32</v>
      </c>
    </row>
    <row r="247" spans="1:8" x14ac:dyDescent="0.2">
      <c r="A247" t="s">
        <v>25</v>
      </c>
      <c r="B247">
        <v>1250</v>
      </c>
      <c r="C247" t="s">
        <v>15</v>
      </c>
      <c r="D247" t="s">
        <v>8</v>
      </c>
      <c r="E247" s="2">
        <v>45138</v>
      </c>
      <c r="F247" s="6">
        <f t="shared" si="3"/>
        <v>15</v>
      </c>
      <c r="G247" s="5">
        <v>15000</v>
      </c>
      <c r="H247" t="s">
        <v>32</v>
      </c>
    </row>
  </sheetData>
  <autoFilter ref="A6:G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CB88-636B-6942-AE82-0F4EC9DB6BC6}">
  <dimension ref="A1:H25"/>
  <sheetViews>
    <sheetView workbookViewId="0">
      <selection activeCell="H32" sqref="H32"/>
    </sheetView>
  </sheetViews>
  <sheetFormatPr baseColWidth="10" defaultRowHeight="15" x14ac:dyDescent="0.2"/>
  <cols>
    <col min="4" max="4" width="10.83203125" style="5"/>
  </cols>
  <sheetData>
    <row r="1" spans="1:8" x14ac:dyDescent="0.2">
      <c r="A1" s="1" t="s">
        <v>37</v>
      </c>
      <c r="B1" s="1" t="s">
        <v>38</v>
      </c>
      <c r="C1" s="1" t="s">
        <v>5</v>
      </c>
      <c r="D1" s="4" t="s">
        <v>39</v>
      </c>
      <c r="E1" s="1" t="s">
        <v>1</v>
      </c>
      <c r="F1" s="1" t="s">
        <v>2</v>
      </c>
      <c r="G1" s="3" t="s">
        <v>40</v>
      </c>
      <c r="H1" s="3" t="s">
        <v>41</v>
      </c>
    </row>
    <row r="2" spans="1:8" x14ac:dyDescent="0.2">
      <c r="A2" t="s">
        <v>42</v>
      </c>
      <c r="B2" t="s">
        <v>43</v>
      </c>
      <c r="C2" s="5">
        <v>2355.202010231993</v>
      </c>
      <c r="D2" s="5">
        <v>0.55000000000000004</v>
      </c>
      <c r="E2" s="7">
        <v>310</v>
      </c>
      <c r="F2" t="s">
        <v>7</v>
      </c>
      <c r="G2" t="s">
        <v>44</v>
      </c>
    </row>
    <row r="3" spans="1:8" x14ac:dyDescent="0.2">
      <c r="A3" t="s">
        <v>42</v>
      </c>
      <c r="B3" t="s">
        <v>45</v>
      </c>
      <c r="C3" s="5">
        <v>2240.7974402484042</v>
      </c>
      <c r="D3" s="5">
        <v>0.55000000000000004</v>
      </c>
      <c r="E3" s="7">
        <v>1300</v>
      </c>
      <c r="F3" t="s">
        <v>7</v>
      </c>
      <c r="G3" t="s">
        <v>44</v>
      </c>
    </row>
    <row r="4" spans="1:8" x14ac:dyDescent="0.2">
      <c r="A4" t="s">
        <v>42</v>
      </c>
      <c r="B4" t="s">
        <v>46</v>
      </c>
      <c r="C4" s="5">
        <v>1901.0171723394869</v>
      </c>
      <c r="D4" s="5">
        <v>0.77</v>
      </c>
      <c r="E4" s="7">
        <v>1320</v>
      </c>
      <c r="F4" t="s">
        <v>7</v>
      </c>
      <c r="G4" t="s">
        <v>44</v>
      </c>
    </row>
    <row r="5" spans="1:8" x14ac:dyDescent="0.2">
      <c r="A5" t="s">
        <v>42</v>
      </c>
      <c r="B5" t="s">
        <v>47</v>
      </c>
      <c r="C5" s="5">
        <v>3125.81449144922</v>
      </c>
      <c r="D5" s="5">
        <v>6.7000000000000004E-2</v>
      </c>
      <c r="E5" s="7">
        <v>1456</v>
      </c>
      <c r="F5" t="s">
        <v>9</v>
      </c>
      <c r="G5" t="s">
        <v>48</v>
      </c>
      <c r="H5" t="s">
        <v>49</v>
      </c>
    </row>
    <row r="6" spans="1:8" x14ac:dyDescent="0.2">
      <c r="A6" t="s">
        <v>50</v>
      </c>
      <c r="B6" t="s">
        <v>43</v>
      </c>
      <c r="C6" s="5">
        <v>2951.567126210522</v>
      </c>
      <c r="D6" s="5">
        <v>0.51450000000000007</v>
      </c>
      <c r="E6" s="7">
        <v>2502</v>
      </c>
      <c r="F6" t="s">
        <v>51</v>
      </c>
      <c r="G6" t="s">
        <v>48</v>
      </c>
      <c r="H6" t="s">
        <v>52</v>
      </c>
    </row>
    <row r="7" spans="1:8" x14ac:dyDescent="0.2">
      <c r="A7" t="s">
        <v>53</v>
      </c>
      <c r="B7" t="s">
        <v>43</v>
      </c>
      <c r="C7" s="5">
        <v>2722.3881611805718</v>
      </c>
      <c r="D7" s="5">
        <v>0.58200000000000007</v>
      </c>
      <c r="E7" s="7">
        <v>2500</v>
      </c>
      <c r="F7" t="s">
        <v>51</v>
      </c>
      <c r="G7" t="s">
        <v>48</v>
      </c>
      <c r="H7" t="s">
        <v>52</v>
      </c>
    </row>
    <row r="8" spans="1:8" x14ac:dyDescent="0.2">
      <c r="A8" t="s">
        <v>54</v>
      </c>
      <c r="B8" t="s">
        <v>43</v>
      </c>
      <c r="C8" s="5">
        <v>3368.2348786627208</v>
      </c>
      <c r="D8" s="5">
        <v>0.5</v>
      </c>
      <c r="E8" s="7">
        <v>3500</v>
      </c>
      <c r="F8" t="s">
        <v>16</v>
      </c>
      <c r="G8" t="s">
        <v>48</v>
      </c>
      <c r="H8" t="s">
        <v>17</v>
      </c>
    </row>
    <row r="9" spans="1:8" x14ac:dyDescent="0.2">
      <c r="A9" t="s">
        <v>55</v>
      </c>
      <c r="B9" t="s">
        <v>43</v>
      </c>
      <c r="C9" s="5">
        <v>2738.983046794855</v>
      </c>
      <c r="D9" s="5">
        <v>0.66999999999999993</v>
      </c>
      <c r="E9" s="7">
        <v>1300</v>
      </c>
      <c r="F9" t="s">
        <v>7</v>
      </c>
      <c r="G9" t="s">
        <v>44</v>
      </c>
    </row>
    <row r="10" spans="1:8" x14ac:dyDescent="0.2">
      <c r="A10" t="s">
        <v>56</v>
      </c>
      <c r="B10" t="s">
        <v>43</v>
      </c>
      <c r="C10" s="5">
        <v>1954.768442570238</v>
      </c>
      <c r="D10" s="5">
        <v>0.82</v>
      </c>
      <c r="E10" s="7">
        <v>2172</v>
      </c>
      <c r="F10" t="s">
        <v>11</v>
      </c>
      <c r="G10" t="s">
        <v>44</v>
      </c>
    </row>
    <row r="11" spans="1:8" x14ac:dyDescent="0.2">
      <c r="A11" t="s">
        <v>56</v>
      </c>
      <c r="B11" t="s">
        <v>45</v>
      </c>
      <c r="C11" s="5">
        <v>1966.9535435308801</v>
      </c>
      <c r="D11" s="5">
        <v>0.86699999999999999</v>
      </c>
      <c r="E11" s="7">
        <v>2360</v>
      </c>
      <c r="F11" t="s">
        <v>14</v>
      </c>
      <c r="G11" t="s">
        <v>44</v>
      </c>
    </row>
    <row r="12" spans="1:8" x14ac:dyDescent="0.2">
      <c r="A12" t="s">
        <v>57</v>
      </c>
      <c r="B12" t="s">
        <v>43</v>
      </c>
      <c r="C12" s="5">
        <v>8246.2159236352236</v>
      </c>
      <c r="D12" s="5">
        <v>0.01</v>
      </c>
      <c r="E12" s="7">
        <v>1968</v>
      </c>
      <c r="F12" t="s">
        <v>10</v>
      </c>
      <c r="G12" t="s">
        <v>48</v>
      </c>
      <c r="H12" t="s">
        <v>17</v>
      </c>
    </row>
    <row r="13" spans="1:8" x14ac:dyDescent="0.2">
      <c r="A13" t="s">
        <v>58</v>
      </c>
      <c r="B13" t="s">
        <v>43</v>
      </c>
      <c r="C13" s="5">
        <v>3193.126806043957</v>
      </c>
      <c r="D13" s="5">
        <v>0.3</v>
      </c>
      <c r="E13" s="7">
        <v>1980</v>
      </c>
      <c r="F13" t="s">
        <v>10</v>
      </c>
      <c r="G13" t="s">
        <v>48</v>
      </c>
      <c r="H13" t="s">
        <v>17</v>
      </c>
    </row>
    <row r="14" spans="1:8" x14ac:dyDescent="0.2">
      <c r="A14" t="s">
        <v>58</v>
      </c>
      <c r="B14" t="s">
        <v>45</v>
      </c>
      <c r="C14" s="5">
        <v>2239.199031472067</v>
      </c>
      <c r="D14" s="5">
        <v>0.64</v>
      </c>
      <c r="E14" s="7">
        <v>2172</v>
      </c>
      <c r="F14" t="s">
        <v>11</v>
      </c>
      <c r="G14" t="s">
        <v>44</v>
      </c>
    </row>
    <row r="15" spans="1:8" x14ac:dyDescent="0.2">
      <c r="A15" t="s">
        <v>59</v>
      </c>
      <c r="B15" t="s">
        <v>43</v>
      </c>
      <c r="C15" s="5">
        <v>2683.3132009744741</v>
      </c>
      <c r="D15" s="5">
        <v>6.7000000000000004E-2</v>
      </c>
      <c r="E15" s="7">
        <v>2120</v>
      </c>
      <c r="F15" t="s">
        <v>12</v>
      </c>
      <c r="G15" t="s">
        <v>48</v>
      </c>
      <c r="H15" t="s">
        <v>60</v>
      </c>
    </row>
    <row r="16" spans="1:8" x14ac:dyDescent="0.2">
      <c r="A16" t="s">
        <v>59</v>
      </c>
      <c r="B16" t="s">
        <v>45</v>
      </c>
      <c r="C16" s="5">
        <v>2767.2206094020962</v>
      </c>
      <c r="D16" s="5">
        <v>0.50749999999999995</v>
      </c>
      <c r="E16" s="7">
        <v>2252</v>
      </c>
      <c r="F16" t="s">
        <v>12</v>
      </c>
      <c r="G16" t="s">
        <v>48</v>
      </c>
      <c r="H16" t="s">
        <v>60</v>
      </c>
    </row>
    <row r="17" spans="1:7" x14ac:dyDescent="0.2">
      <c r="A17" t="s">
        <v>59</v>
      </c>
      <c r="B17" t="s">
        <v>46</v>
      </c>
      <c r="C17" s="5">
        <v>1884.8224543469</v>
      </c>
      <c r="D17" s="5">
        <v>0.95</v>
      </c>
      <c r="E17" s="7">
        <v>2236</v>
      </c>
      <c r="F17" t="s">
        <v>7</v>
      </c>
      <c r="G17" t="s">
        <v>44</v>
      </c>
    </row>
    <row r="18" spans="1:7" x14ac:dyDescent="0.2">
      <c r="A18" t="s">
        <v>61</v>
      </c>
      <c r="B18" t="s">
        <v>43</v>
      </c>
      <c r="C18" s="5">
        <v>1761.7159904282121</v>
      </c>
      <c r="D18" s="5">
        <v>0.7</v>
      </c>
      <c r="E18" s="7">
        <v>4476</v>
      </c>
      <c r="F18" t="s">
        <v>11</v>
      </c>
      <c r="G18" t="s">
        <v>44</v>
      </c>
    </row>
    <row r="19" spans="1:7" x14ac:dyDescent="0.2">
      <c r="A19" t="s">
        <v>61</v>
      </c>
      <c r="B19" t="s">
        <v>45</v>
      </c>
      <c r="C19" s="5">
        <v>1922.870911974115</v>
      </c>
      <c r="D19" s="5">
        <v>0.85</v>
      </c>
      <c r="E19" s="7">
        <v>2238</v>
      </c>
      <c r="F19" t="s">
        <v>11</v>
      </c>
      <c r="G19" t="s">
        <v>44</v>
      </c>
    </row>
    <row r="20" spans="1:7" x14ac:dyDescent="0.2">
      <c r="A20" t="s">
        <v>62</v>
      </c>
      <c r="B20" t="s">
        <v>43</v>
      </c>
      <c r="C20" s="5">
        <v>1947.128453127872</v>
      </c>
      <c r="D20" s="5">
        <v>0.8</v>
      </c>
      <c r="E20" s="7">
        <v>4356</v>
      </c>
      <c r="F20" t="s">
        <v>11</v>
      </c>
      <c r="G20" t="s">
        <v>44</v>
      </c>
    </row>
    <row r="21" spans="1:7" x14ac:dyDescent="0.2">
      <c r="A21" t="s">
        <v>63</v>
      </c>
      <c r="B21" t="s">
        <v>64</v>
      </c>
      <c r="C21" s="5">
        <v>1938.176815905457</v>
      </c>
      <c r="D21" s="5">
        <v>0.7</v>
      </c>
      <c r="E21" s="7">
        <v>2178</v>
      </c>
      <c r="F21" t="s">
        <v>7</v>
      </c>
      <c r="G21" t="s">
        <v>44</v>
      </c>
    </row>
    <row r="22" spans="1:7" x14ac:dyDescent="0.2">
      <c r="A22" t="s">
        <v>63</v>
      </c>
      <c r="B22" t="s">
        <v>65</v>
      </c>
      <c r="C22" s="5">
        <v>1621.533695447087</v>
      </c>
      <c r="D22" s="5">
        <v>0.72500000000000009</v>
      </c>
      <c r="E22" s="7">
        <v>2178</v>
      </c>
      <c r="F22" t="s">
        <v>7</v>
      </c>
      <c r="G22" t="s">
        <v>44</v>
      </c>
    </row>
    <row r="23" spans="1:7" x14ac:dyDescent="0.2">
      <c r="A23" t="s">
        <v>63</v>
      </c>
      <c r="B23" t="s">
        <v>45</v>
      </c>
      <c r="C23" s="5">
        <v>2316.6412299598228</v>
      </c>
      <c r="D23" s="5">
        <v>0.85</v>
      </c>
      <c r="E23" s="7">
        <v>2300</v>
      </c>
      <c r="F23" t="s">
        <v>14</v>
      </c>
      <c r="G23" t="s">
        <v>44</v>
      </c>
    </row>
    <row r="24" spans="1:7" x14ac:dyDescent="0.2">
      <c r="A24" t="s">
        <v>66</v>
      </c>
      <c r="B24" t="s">
        <v>43</v>
      </c>
      <c r="C24" s="5">
        <v>1687.9021869782671</v>
      </c>
      <c r="D24" s="5">
        <v>0.8</v>
      </c>
      <c r="E24" s="7">
        <v>6516</v>
      </c>
      <c r="F24" t="s">
        <v>11</v>
      </c>
      <c r="G24" t="s">
        <v>44</v>
      </c>
    </row>
    <row r="25" spans="1:7" x14ac:dyDescent="0.2">
      <c r="A25" t="s">
        <v>67</v>
      </c>
      <c r="B25" t="s">
        <v>43</v>
      </c>
      <c r="C25" s="5">
        <v>1888.189513135015</v>
      </c>
      <c r="D25" s="5">
        <v>0.7350000000000001</v>
      </c>
      <c r="E25" s="7">
        <v>2178</v>
      </c>
      <c r="F25" t="s">
        <v>11</v>
      </c>
      <c r="G2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construction_costs</vt:lpstr>
      <vt:lpstr>domestic_content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Anne Haggart</cp:lastModifiedBy>
  <dcterms:created xsi:type="dcterms:W3CDTF">2025-06-27T15:13:46Z</dcterms:created>
  <dcterms:modified xsi:type="dcterms:W3CDTF">2025-07-25T17:05:29Z</dcterms:modified>
</cp:coreProperties>
</file>