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615"/>
  <workbookPr/>
  <mc:AlternateContent xmlns:mc="http://schemas.openxmlformats.org/markup-compatibility/2006">
    <mc:Choice Requires="x15">
      <x15ac:absPath xmlns:x15ac="http://schemas.microsoft.com/office/spreadsheetml/2010/11/ac" url="/Users/a.haggart/Desktop/"/>
    </mc:Choice>
  </mc:AlternateContent>
  <bookViews>
    <workbookView xWindow="540" yWindow="460" windowWidth="42420" windowHeight="21020"/>
  </bookViews>
  <sheets>
    <sheet name="Contents_methods" sheetId="1" r:id="rId1"/>
    <sheet name="Neuroscience" sheetId="2" r:id="rId2"/>
    <sheet name="Geology" sheetId="3" r:id="rId3"/>
    <sheet name="AI" sheetId="4" r:id="rId4"/>
    <sheet name="Chemistry" sheetId="5" r:id="rId5"/>
    <sheet name="Microbiology" sheetId="6" r:id="rId6"/>
    <sheet name="Aggregate figures " sheetId="7" r:id="rId7"/>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31" i="7" l="1"/>
  <c r="D31" i="7"/>
  <c r="E31" i="7"/>
  <c r="F31" i="7"/>
  <c r="G31" i="7"/>
  <c r="H31" i="7"/>
  <c r="I31" i="7"/>
  <c r="J31" i="7"/>
  <c r="B31" i="7"/>
  <c r="C25" i="7"/>
  <c r="D25" i="7"/>
  <c r="E25" i="7"/>
  <c r="F25" i="7"/>
  <c r="G25" i="7"/>
  <c r="H25" i="7"/>
  <c r="I25" i="7"/>
  <c r="J25" i="7"/>
  <c r="B25" i="7"/>
  <c r="C19" i="7"/>
  <c r="D19" i="7"/>
  <c r="E19" i="7"/>
  <c r="F19" i="7"/>
  <c r="G19" i="7"/>
  <c r="H19" i="7"/>
  <c r="I19" i="7"/>
  <c r="J19" i="7"/>
  <c r="B19" i="7"/>
  <c r="C13" i="7"/>
  <c r="D13" i="7"/>
  <c r="E13" i="7"/>
  <c r="F13" i="7"/>
  <c r="G13" i="7"/>
  <c r="H13" i="7"/>
  <c r="I13" i="7"/>
  <c r="J13" i="7"/>
  <c r="B13" i="7"/>
  <c r="C7" i="7"/>
  <c r="D7" i="7"/>
  <c r="E7" i="7"/>
  <c r="F7" i="7"/>
  <c r="G7" i="7"/>
  <c r="H7" i="7"/>
  <c r="I7" i="7"/>
  <c r="J7" i="7"/>
  <c r="B7" i="7"/>
</calcChain>
</file>

<file path=xl/sharedStrings.xml><?xml version="1.0" encoding="utf-8"?>
<sst xmlns="http://schemas.openxmlformats.org/spreadsheetml/2006/main" count="1061" uniqueCount="544">
  <si>
    <t>Contents</t>
  </si>
  <si>
    <t>Sheet 2</t>
  </si>
  <si>
    <t>Neuroscience</t>
  </si>
  <si>
    <t>Sheet 3</t>
  </si>
  <si>
    <t>Nature analysis of male/female representation among invited speakers in five disciplines</t>
  </si>
  <si>
    <t>Geology</t>
  </si>
  <si>
    <t>Sheet 4</t>
  </si>
  <si>
    <t>AI</t>
  </si>
  <si>
    <t xml:space="preserve">Sheet 5 </t>
  </si>
  <si>
    <t>Chemistry</t>
  </si>
  <si>
    <t>Sheet 6</t>
  </si>
  <si>
    <t>Microbiology</t>
  </si>
  <si>
    <t xml:space="preserve">Sheet 7 </t>
  </si>
  <si>
    <t xml:space="preserve">Aggregate figures </t>
  </si>
  <si>
    <t>Conference</t>
  </si>
  <si>
    <t>Year</t>
  </si>
  <si>
    <t>Website</t>
  </si>
  <si>
    <t>Men</t>
  </si>
  <si>
    <t>Women</t>
  </si>
  <si>
    <t>Total</t>
  </si>
  <si>
    <t>Society for Neuroscience</t>
  </si>
  <si>
    <t>https://www.sfn.org/Meetings/Neuroscience-2019/Sessions-and-Events/Scientific-Program/Lectures</t>
  </si>
  <si>
    <t>Glia in Health &amp; Disease</t>
  </si>
  <si>
    <t>Cognitive Neuroscience annual meeting</t>
  </si>
  <si>
    <t>https://www.cogneurosociety.org/annual-meeting/</t>
  </si>
  <si>
    <t>AD/ PD</t>
  </si>
  <si>
    <t>https://adpd.kenes.com/2019/scientific-information/plenary-sessions#.XU1NqSJKiUk</t>
  </si>
  <si>
    <t>Organization for Human Brain Mapping annual meeting</t>
  </si>
  <si>
    <t>https://www.humanbrainmapping.org/i4a/pages/index.cfm?pageid=3920</t>
  </si>
  <si>
    <t>Cosyne Computational and Systems Neuroscience meeting</t>
  </si>
  <si>
    <t>http://cosyne.org/cosyne19/Cosyne2019_program_book.pdf</t>
  </si>
  <si>
    <t>FENS Forum of Neuroscience</t>
  </si>
  <si>
    <t>Brain conf 1</t>
  </si>
  <si>
    <t>https://www.fens.org/Global/Pages/BC%20Dynamics_2019/Programme_22%20May%20.pdf</t>
  </si>
  <si>
    <t>Japan Neuroscience society annual conference</t>
  </si>
  <si>
    <t>https://neuro2019.jnss.org/en/program.html#pl</t>
  </si>
  <si>
    <t>https://www.sfn.org/Meetings/Neuroscience-2018/Sessions-and-Events/Neuroscience-2018-Program</t>
  </si>
  <si>
    <t xml:space="preserve">https://meetings.cshl.edu/meetings.aspx?meet=GLIA&amp;year=18 </t>
  </si>
  <si>
    <t>https://www.cogneurosociety.org/wordpress2015/wp-content/uploads/2018/03/CNS-2018-Annual-Meeting.pdf</t>
  </si>
  <si>
    <t>https://aat-adpd.kenes.com/2018/scientific-program-(2)/interactive-program#.XMgl-CJKiUk</t>
  </si>
  <si>
    <t>https://www.humanbrainmapping.org/i4a/pages/index.cfm?pageid=3828</t>
  </si>
  <si>
    <t>http://www.cosyne.org/c/index.php?title=Cosyne2018_Program</t>
  </si>
  <si>
    <t>https://ep70.eventpilot.us/web/planner.php?id=FENS18</t>
  </si>
  <si>
    <t>https://www.fens.org/Global/Pages/Fall%20BC%202018/Programme_20%20Sept%202018.pdf</t>
  </si>
  <si>
    <t>http://www.neuroscience2018.jnss.org/en/program.html</t>
  </si>
  <si>
    <t>https://www.sfn.org/Meetings/Neuroscience-2017</t>
  </si>
  <si>
    <t>https://www.cogneurosociety.org/general-information/previous-meetings/</t>
  </si>
  <si>
    <t>https://adpd2017.kenes.com/scientific-information/plenary-sessions#.XSiB9CJKiUk</t>
  </si>
  <si>
    <t>https://www.humanbrainmapping.org/files/2017/Program_Book_Final.pdf</t>
  </si>
  <si>
    <t>http://cosyne.org/cosyne17/Cosyne2017_program_book.pdf</t>
  </si>
  <si>
    <t>https://www.fens.org/Global/Pages/Fall%20BC%202017/Programme_11%20Sept.%202017.pdf</t>
  </si>
  <si>
    <t>https://neuroscience2017.jnss.org/en/program.html</t>
  </si>
  <si>
    <t>https://www.sfn.org/am2016</t>
  </si>
  <si>
    <t>https://meetings.cshl.edu/meetings.aspx?meet=GLIA&amp;year=16</t>
  </si>
  <si>
    <t>?</t>
  </si>
  <si>
    <t>https://www.humanbrainmapping.org/files/2016/2016%20Geneva%20_Program_final.pdf</t>
  </si>
  <si>
    <t>http://cosyne.org/cosyne16/Cosyne2016_program_book.pdf</t>
  </si>
  <si>
    <t>http://emdstudio.co.il/ebook/fens2016/files/downloads/FENS%202016%20Programme%20Book.pdf</t>
  </si>
  <si>
    <t>https://www.fens.org/Global/Pages/Fall%20BC%202016/Final%20Programme%20BC.pdf</t>
  </si>
  <si>
    <t>https://neuroscience2016.jnss.org/en/program.html</t>
  </si>
  <si>
    <t>https://www.sfn.org/sitecore/content/Home/SfN/Annual-Meeting/Neuroscience-2015/Sessions-and-Events/Program</t>
  </si>
  <si>
    <t>https://web.archive.org/web/20150908114648/http://www2.kenes.com/adpd/sci/Pages/PlenerySpeakers.aspx</t>
  </si>
  <si>
    <t>http://www.humanbrainmapping.org/files/2015/interactive%20Program.pdf</t>
  </si>
  <si>
    <t>http://cosyne.org/cosyne15/Cosyne2015_program_book.pdf</t>
  </si>
  <si>
    <t>https://www.fens.org/Meetings/The-Brain-Conferences/Past-Brain-Conferences1/Sleep-and-Circadian-Rhythm/</t>
  </si>
  <si>
    <t>https://neuroscience2015.jnss.org/e/program.html</t>
  </si>
  <si>
    <t>https://www.sfn.org/sitecore/content/Home/SfN/Annual-Meeting/Neuroscience-2014/Sessions-and-Events/Program</t>
  </si>
  <si>
    <t>https://meetings.cshl.edu/meetings.aspx?meet=GLIA&amp;year=18</t>
  </si>
  <si>
    <t>https://www.humanbrainmapping.org/files/FINAL%202014%20Program.pdf</t>
  </si>
  <si>
    <t>http://cosyne.org/cosyne14/Cosyne2014_program_book.pdf</t>
  </si>
  <si>
    <t>https://web.archive.org/web/20140723163208/http://fens2014.neurosciences.asso.fr/pdf/PAG_FENS2014.pdf</t>
  </si>
  <si>
    <t>https://www.fens.org/Meetings/The-Brain-Conferences/Past-Brain-Conferences1/The-Social-Brain1/</t>
  </si>
  <si>
    <t>http://www.neuroscience2014.jp/en/program/index.html</t>
  </si>
  <si>
    <t>http://www.sfn.org/am2013</t>
  </si>
  <si>
    <t>http://www.cogneurosociety.org/wordpress2015/wp-content/uploads/2013/04/CNS2013_Program.pdf</t>
  </si>
  <si>
    <t>https://web.archive.org/web/20130817103421/http://www2.kenes.com/adpd2013/Pages/Home.aspx</t>
  </si>
  <si>
    <t>http://www.humanbrainmapping.org/files/2013MeetingFiles/OHBM_2013_Program_Book.pdf</t>
  </si>
  <si>
    <t>http://cosyne.org/cosyne13/Cosyne2013_program_book.pdf</t>
  </si>
  <si>
    <t>http://archives.esf.org/serving-science/conferences/details/2013/confdetail425/425-final-programme.html</t>
  </si>
  <si>
    <t>http://www.neuro2013.org/en/program/index.html</t>
  </si>
  <si>
    <t>https://web.archive.org/web/20131031151232/http://am2012.sfn.org/am2012/</t>
  </si>
  <si>
    <t>http://www.cogneurosociety.org/wordpress2015/wp-content/uploads/2016/06/CNS2012_Program.pdf</t>
  </si>
  <si>
    <t>http://www.humanbrainmapping.org/files/2012MeetingFiles/OHBM_2012_Program-final.pdf</t>
  </si>
  <si>
    <t>http://cosyne.org/cosyne12/Cosyne2012_program_book.pdf</t>
  </si>
  <si>
    <t>http://www.enc-network.eu/cms/wp-content/uploads/2012/02/Guidelines-students-FINAL.pdf</t>
  </si>
  <si>
    <t>http://archives.esf.org/serving-science/conferences/details/2012/confdetail404/404-programme.html</t>
  </si>
  <si>
    <t>http://neuroscience2012.jp/english/program/index.html</t>
  </si>
  <si>
    <t>https://web.archive.org/web/20110221045514/http://www2.kenes.com/adpd/scientific/Pages/Plenary_Speakers.aspx</t>
  </si>
  <si>
    <t>http://www.humanbrainmapping.org/files/2011MeetingFiles/HBM2011ProgramBook.pdf</t>
  </si>
  <si>
    <t>http://www.cosyne.org/c/index.php?title=Cosyne2011_Program</t>
  </si>
  <si>
    <t>http://www.neuroscience2011.jnss.org/english/program.html</t>
  </si>
  <si>
    <t>Keynotes, awards and invited symposium</t>
  </si>
  <si>
    <t>cf https://biaswatchneuro.com/case-studies/case-study-cosyne/</t>
  </si>
  <si>
    <t>Include special lectures</t>
  </si>
  <si>
    <t>Lectures &amp; special lectures</t>
  </si>
  <si>
    <t>Only plenary speakers</t>
  </si>
  <si>
    <t>Plenaries, named lectures, award lecture, special lectures.</t>
  </si>
  <si>
    <t>Sheet 1</t>
  </si>
  <si>
    <t>Contents and methods</t>
  </si>
  <si>
    <t>Methodology</t>
  </si>
  <si>
    <t>In some cases, we could not record data for every year from 2011-19: either because a meeting was not held annually, because it was too difficult to decipher ‘invited speakers’ from its programme, or because full details for a planned event later in 2019 were not yet available.  </t>
  </si>
  <si>
    <t>Meeting programmes were retrieved from a Google search or using the Wayback Machine digital archiving tool. </t>
  </si>
  <si>
    <r>
      <t>For each meeting, we then collected data on the gender of scientists giving invited t</t>
    </r>
    <r>
      <rPr>
        <sz val="11"/>
        <color rgb="FF000000"/>
        <rFont val="Calibri"/>
        <family val="2"/>
        <scheme val="minor"/>
      </rPr>
      <t>alks.</t>
    </r>
  </si>
  <si>
    <t>We chose to include those listed in conference programmes under lecture types such as keynote, plenary or award talks, and also on invited talks and panels which could be judged to be major events because they lasted, for the most part, over 30 minutes, compared to other shorter presentations. (Judgment calls on what to count are recorded).</t>
  </si>
  <si>
    <t xml:space="preserve">We were aware that the recorded data represent small numbers, that for individual conferences gender proportions can dramatically swing from year to year, and that a small sample of key meetings may not represent the trends of an entire discipline. </t>
  </si>
  <si>
    <r>
      <t xml:space="preserve">To assess the extent of manferences (male-dominated conferences) across five disciplines, </t>
    </r>
    <r>
      <rPr>
        <i/>
        <sz val="11"/>
        <color theme="1"/>
        <rFont val="Calibri"/>
        <family val="2"/>
        <scheme val="minor"/>
      </rPr>
      <t xml:space="preserve">Nature's </t>
    </r>
    <r>
      <rPr>
        <sz val="11"/>
        <color theme="1"/>
        <rFont val="Calibri"/>
        <family val="2"/>
        <scheme val="minor"/>
      </rPr>
      <t xml:space="preserve">news reporters selected at least nine influential meetings in each community and recorded, as far as possible, the presumed gender of all invited speakers: that is, those hand-picked by conference organizers, rather than scientists who put themselves forward to give talks or present posters. </t>
    </r>
  </si>
  <si>
    <t>(We did not seek information about non-binary people in the analysis).</t>
  </si>
  <si>
    <t>If the gender of a speaker was not clear from the name, reporters used internet searches to locate a speaker’s university profile page (or similar) with a photo, to visually assign a presumed gender.</t>
  </si>
  <si>
    <t xml:space="preserve">So we took statistical advice on how to interpret and present the findings. We judged it best to show the total number of female speakers as a proportion of all speakers, for each discipline in each year across the meetings we had analysed. </t>
  </si>
  <si>
    <t>These researchers provided approximations of the proportions of male and female author names on research papers in each of the fields investigated, using automated gender analyser software on Web of Science papers, divided into disciplinary classi­fications adopted by the US National Science Foundation. (Although imperfect, such a method allows for a global and consistent cross-disciplinary representation). They also provided data on papers’ last authors – a proxy for senior researchers in a field.</t>
  </si>
  <si>
    <r>
      <t xml:space="preserve">To represent underlying male and female researcher proportions in each discipline, </t>
    </r>
    <r>
      <rPr>
        <i/>
        <sz val="11"/>
        <color theme="1"/>
        <rFont val="Calibri"/>
        <family val="2"/>
        <scheme val="minor"/>
      </rPr>
      <t xml:space="preserve">Nature's </t>
    </r>
    <r>
      <rPr>
        <sz val="11"/>
        <color theme="1"/>
        <rFont val="Calibri"/>
        <family val="2"/>
        <scheme val="minor"/>
      </rPr>
      <t xml:space="preserve">reporters sought bibliometric data from Cassidy Sugimoto, at Indiana University Bloomington, and Vincent Larivière, at the University of Montreal, Canada. </t>
    </r>
  </si>
  <si>
    <t>Reporter notes [apply to same conference in different years]</t>
  </si>
  <si>
    <t>Only session co-chairs listed. "Each oral session will include invited speakers and speakers selected from submitted abstracts" but abstract list only denotes "talk" not whether invited or selected from abstracts. Biennial conference</t>
  </si>
  <si>
    <t>Data recording and analysis: Holly Else, Richard Van Noorden and Emiliano Rodriguez Mega.</t>
  </si>
  <si>
    <t>In missing years, either: conference not held, programme booklet not available, or not clear how/who to count as invited speakers</t>
  </si>
  <si>
    <t>AGU</t>
  </si>
  <si>
    <t>https://www.agu.org/fall-meeting</t>
  </si>
  <si>
    <t>EGU</t>
  </si>
  <si>
    <t>https://www.egu2019.eu</t>
  </si>
  <si>
    <t>Union Symposia, Medal Lectures and Great Debates (whenever panelists were listed)</t>
  </si>
  <si>
    <t>Goldschmidt</t>
  </si>
  <si>
    <t>https://goldschmidt.info/2019/</t>
  </si>
  <si>
    <t>Plenaries and award lecturers only - keynotes are orals</t>
  </si>
  <si>
    <t>GSA</t>
  </si>
  <si>
    <t>https://gsa.confex.com/gsa/2019AM/meetingapp.cgi/Home/0</t>
  </si>
  <si>
    <t>Only Pardee keynote sessions</t>
  </si>
  <si>
    <t>AOGS</t>
  </si>
  <si>
    <t>http://www.asiaoceania.org/aogs2019/public.asp?page=speakers.htm</t>
  </si>
  <si>
    <t>INQUA</t>
  </si>
  <si>
    <t>https://app.oxfordabstracts.com/events/574/program-app/program</t>
  </si>
  <si>
    <t>Plenaries and award lectures</t>
  </si>
  <si>
    <t>GRC Interior of the earth</t>
  </si>
  <si>
    <t>https://www.grc.org/interior-of-the-earth-conference/2019/</t>
  </si>
  <si>
    <t>IUGG</t>
  </si>
  <si>
    <t>http://iugg2019montreal.com/union-lectures.html#grimes</t>
  </si>
  <si>
    <t>Union lecturers + gold medal lecture (event not every year)</t>
  </si>
  <si>
    <t>GRC Origins of solar systems</t>
  </si>
  <si>
    <t>https://www.grc.org/origins-of-solar-systems-conference/2019/</t>
  </si>
  <si>
    <t>https://fallmeeting.agu.org/2018/</t>
  </si>
  <si>
    <t>Keynotes and named lectures</t>
  </si>
  <si>
    <t>https://egu2018.eu/programme/how_to_access_the_programme.html</t>
  </si>
  <si>
    <t>Union Symposia (first speaker listed), Medal Lectures and Great Debates (whenever panelists were listed)</t>
  </si>
  <si>
    <t>https://goldschmidt.info/2018/plenaryPeriodsView</t>
  </si>
  <si>
    <t>Plenaries and award lectuers only - keynotes are orals</t>
  </si>
  <si>
    <t>https://community.geosociety.org/gsa2018/home</t>
  </si>
  <si>
    <t>Invited symposia only</t>
  </si>
  <si>
    <t>http://www.asiaoceania.org/aogs2018/public.asp?page=lectures.htm</t>
  </si>
  <si>
    <t>Axford, distinguished, Kamide and Special lectures</t>
  </si>
  <si>
    <t>https://fallmeeting.agu.org/2017/program-overview/</t>
  </si>
  <si>
    <t>https://meetingorganizer.copernicus.org/EGU2017/sessionprogramme</t>
  </si>
  <si>
    <t>https://goldschmidt.info/2017/</t>
  </si>
  <si>
    <t>https://community.geosociety.org/gsa2017/home</t>
  </si>
  <si>
    <t>Pardee keynote sessions (except posters)</t>
  </si>
  <si>
    <t>http://www.asiaoceania.org/aogs2017/public.asp?page=lectures.htm</t>
  </si>
  <si>
    <t>https://www.grc.org/interior-of-the-earth-conference/2017/</t>
  </si>
  <si>
    <t>All speakers over 30 mins. Not discussion leaders</t>
  </si>
  <si>
    <t>https://www.grc.org/origins-of-solar-systems-conference/2017/</t>
  </si>
  <si>
    <t>https://fallmeeting.agu.org/2016/general-sessions/</t>
  </si>
  <si>
    <t>https://www.egu2016.eu</t>
  </si>
  <si>
    <t>https://goldschmidt.info/2016/plenaryPeriodsView</t>
  </si>
  <si>
    <t>https://community.geosociety.org/gsa2016/home</t>
  </si>
  <si>
    <t>Pardee keynote sessions (except posters) and Gold Medal lectures</t>
  </si>
  <si>
    <t>http://www.asiaoceania.org/aogs2016/public.asp?page=lectures.htm</t>
  </si>
  <si>
    <t>https://fallmeeting.agu.org/2015/</t>
  </si>
  <si>
    <t>Only named lectures. No keynote info found.</t>
  </si>
  <si>
    <t>https://www.egu2015.eu</t>
  </si>
  <si>
    <t>Union Symposia (first speaker listed; not all speakers over 30 minutes), Medal Lectures and Great Debates (whenever panelists were listed)</t>
  </si>
  <si>
    <t>https://goldschmidt.info/2015/medalsView</t>
  </si>
  <si>
    <t>https://community.geosociety.org/gsa2015/home</t>
  </si>
  <si>
    <t>Pardee keynote sessions</t>
  </si>
  <si>
    <t>http://www.asiaoceania.org/aogs2015/public.asp?page=lectures.htm</t>
  </si>
  <si>
    <t>http://inqua2015.jp</t>
  </si>
  <si>
    <t>Only plenary lectures. No award lectures found.</t>
  </si>
  <si>
    <t>https://www.grc.org/interior-of-the-earth-conference/2015/</t>
  </si>
  <si>
    <t>https://web.archive.org/web/20150206001940/http://www.iugg2015prague.com/</t>
  </si>
  <si>
    <t>Union lectures only. Did not find medal lectures</t>
  </si>
  <si>
    <t>https://www.grc.org/origins-of-solar-systems-conference/2015/</t>
  </si>
  <si>
    <t>https://fallmeeting.agu.org/2014/scientific-program/</t>
  </si>
  <si>
    <t>https://meetingorganizer.copernicus.org/egu2014/sessionprogramme</t>
  </si>
  <si>
    <t>Union Symposia (only over 30 minutes), Keynote Lectures, Medal Lectures, Great Debates</t>
  </si>
  <si>
    <t>https://goldschmidt.info/2014/program</t>
  </si>
  <si>
    <t>No medal information available</t>
  </si>
  <si>
    <t>https://gsa.confex.com/gsa/2014AM/webprogram/start.html</t>
  </si>
  <si>
    <t>Keynote symposia and Gold Medal lectures</t>
  </si>
  <si>
    <t>http://www.asiaoceania.org/aogs2014/public.asp?page=lectures.htm</t>
  </si>
  <si>
    <t>https://fallmeeting.agu.org/2013/</t>
  </si>
  <si>
    <t>Named lectures</t>
  </si>
  <si>
    <t>https://www.egu2013.eu</t>
  </si>
  <si>
    <t>Award lectures, keynote symposia, great debates, union symposia</t>
  </si>
  <si>
    <t>https://goldschmidt.info/2013/program</t>
  </si>
  <si>
    <t>https://gsa.confex.com/gsa/2013AM/webprogram/start.html</t>
  </si>
  <si>
    <t>Plenary sessions, award lectures</t>
  </si>
  <si>
    <t>http://www.asiaoceania.org/aogs2013/public.asp?page=lectures.htm</t>
  </si>
  <si>
    <t>https://www.grc.org/interior-of-the-earth-conference/2013/</t>
  </si>
  <si>
    <t>https://www.grc.org/origins-of-solar-systems-conference/2013/</t>
  </si>
  <si>
    <t>https://fallmeeting.agu.org/2012/</t>
  </si>
  <si>
    <t>https://www.egu2012.eu</t>
  </si>
  <si>
    <t>http://web.archive.org/web/20120411133937/http://www.vmgoldschmidt.org/2012/index.htm</t>
  </si>
  <si>
    <t>https://gsa.confex.com/gsa/2012AM/finalprogram/index.html</t>
  </si>
  <si>
    <t>Plenaries, award lectures, distinguished lectures</t>
  </si>
  <si>
    <t>http://www.asiaoceania.org/aogs2012/public.asp?page=lectures.htm#sl</t>
  </si>
  <si>
    <t>http://web.archive.org/web/20171014191331/http://fallmeeting.agu.org/2011/</t>
  </si>
  <si>
    <t>https://meetings.copernicus.org/egu2011/home.html</t>
  </si>
  <si>
    <t>https://goldschmidt.info/2011/medals.html</t>
  </si>
  <si>
    <t>Awards and plenaries</t>
  </si>
  <si>
    <t>https://gsa.confex.com/gsa/2011AM/finalprogram/</t>
  </si>
  <si>
    <t>http://www.asiaoceania.org/aogs2011/public.asp?page=program.htm</t>
  </si>
  <si>
    <t>https://web.archive.org/web/20140812221451/http://www.inqua2011.ch/?a=programme&amp;subnavi=plenarytalks</t>
  </si>
  <si>
    <t>https://www.grc.org/interior-of-the-earth-conference/2011/</t>
  </si>
  <si>
    <t>http://iugg.org/archive/iugg2011/tourhosts.com.au/live/iugg2011/program.html</t>
  </si>
  <si>
    <t>Union plenary lectures + Medal lecture</t>
  </si>
  <si>
    <t>https://www.grc.org/origins-of-solar-systems-conference/2011/</t>
  </si>
  <si>
    <t>Axford and distinguished lectures, not public lectures</t>
  </si>
  <si>
    <t>All speakers over 30 mins. Not discussion leaders (event not every year)</t>
  </si>
  <si>
    <t xml:space="preserve">Named lectures only (checked their YouTube channel for this one: https://www.youtube.com/playlist?list=PL7Ihm2Mh3MZ53pOYu9KB-IcNAkuFWwR0o)
</t>
  </si>
  <si>
    <t>ICLR</t>
  </si>
  <si>
    <t>https://iclr.cc/Conferences/2019/Schedule?type=Invited%20Talk</t>
  </si>
  <si>
    <t>ICRA</t>
  </si>
  <si>
    <t>https://www.icra2019.org/program/plenary-keynote-speakers#5-anouk-wipprecht</t>
  </si>
  <si>
    <t>RLDM</t>
  </si>
  <si>
    <t>http://otto.lab.mcgill.ca/temp/RLDM2019ProgramBrochure.pdf</t>
  </si>
  <si>
    <t>40 mins talks counted</t>
  </si>
  <si>
    <t>CCNeuro</t>
  </si>
  <si>
    <t>https://ccneuro.org/2019/confirmed_speakers.asp</t>
  </si>
  <si>
    <t>IROS</t>
  </si>
  <si>
    <t>https://www.iros2019.org/keynotes</t>
  </si>
  <si>
    <t>CoRL</t>
  </si>
  <si>
    <t>https://www.robot-learning.org/home/program</t>
  </si>
  <si>
    <t>No info yet, meeting in Nov</t>
  </si>
  <si>
    <t>Knowledge discovery and data mining</t>
  </si>
  <si>
    <t>https://www.kdd.org/kdd2019/</t>
  </si>
  <si>
    <t>AAAI Conference on AI</t>
  </si>
  <si>
    <t>https://aaai.org/Conferences/AAAI-19/invited-speakers/</t>
  </si>
  <si>
    <t>International Joint Conference on Artificial Intelligence</t>
  </si>
  <si>
    <t>https://ijcai19.org/</t>
  </si>
  <si>
    <t>ICML</t>
  </si>
  <si>
    <t>https://icml.cc/Conferences/2019/ScheduleMultitrack?session=&amp;event_type=Invited+Talk&amp;day=</t>
  </si>
  <si>
    <t>Award slots not yet announced</t>
  </si>
  <si>
    <t>NeurIPS</t>
  </si>
  <si>
    <t>https://nips.cc/Conferences/2019/Schedule</t>
  </si>
  <si>
    <t>https://iclr.cc/</t>
  </si>
  <si>
    <t>Keynotes/ or invited lectures. First conference 2013</t>
  </si>
  <si>
    <t>http://ewh.ieee.org/soc/ras/conf/FullySponsored/ICRA/2018/ICRA2018/icra2018.org/index.html</t>
  </si>
  <si>
    <t>Invited speakers</t>
  </si>
  <si>
    <t>https://ccneuro.org/2018/confirmed_speakers.asp</t>
  </si>
  <si>
    <t>https://www.iros2018.org/</t>
  </si>
  <si>
    <t>https://sites.google.com/a/robot-learning.org/corl2017/home/corl2018</t>
  </si>
  <si>
    <t>https://www.kdd.org/kdd2018/</t>
  </si>
  <si>
    <t>Can't find historic programme info</t>
  </si>
  <si>
    <t>https://dblp.org/db/conf/aaai/</t>
  </si>
  <si>
    <t>https://dblp.org/db/conf/ijcai/index.html</t>
  </si>
  <si>
    <t>Did not include panels.</t>
  </si>
  <si>
    <t>https://icml.cc/Conferences/2018/Schedule?type=Invited%20Talk</t>
  </si>
  <si>
    <t>https://nips.cc/Conferences/2018/Schedule?type=Invited%20Talk</t>
  </si>
  <si>
    <t>https://iclr.cc/archive/www/doku.php%3Fid=iclr2017:schedule.html</t>
  </si>
  <si>
    <t>http://www.icra2017.org/conference/plenary-and-keynote-speakers</t>
  </si>
  <si>
    <t>http://rldm.org/rldm2017a/</t>
  </si>
  <si>
    <t>https://ccneuro.org/2017/index.html@p=10.html</t>
  </si>
  <si>
    <t>https://www.iros2017.org/program/plenaries-and-keynotes</t>
  </si>
  <si>
    <t>https://sites.google.com/a/robot-learning.org/corl2017/home/corl2017</t>
  </si>
  <si>
    <t>KNOWLEDGE DISCOVERY AND DATA MINING</t>
  </si>
  <si>
    <t>https://www.kdd.org/kdd2017/</t>
  </si>
  <si>
    <t>http://www.aaai.org/Conferences/AAAI/2017/aaai17speakers.php</t>
  </si>
  <si>
    <t>AAAI only excluded funder meet and greet</t>
  </si>
  <si>
    <t>https://ijcai-17.org/invited-talks.html</t>
  </si>
  <si>
    <t>https://icml.cc/Conferences/2017/InvitedSpeakers</t>
  </si>
  <si>
    <t>https://nips.cc/Conferences/2017/Schedule?type=Invited%20Talk</t>
  </si>
  <si>
    <t>https://iclr.cc/archive/www/2016.html</t>
  </si>
  <si>
    <t>https://www.icra2016.org/</t>
  </si>
  <si>
    <t>http://www.iros2016.org/plenaries_and_keynotes.html</t>
  </si>
  <si>
    <t>Ignored award lecture as not listed in previous years</t>
  </si>
  <si>
    <t>https://www.kdd.org/kdd2016/</t>
  </si>
  <si>
    <t>http://www.aaai.org/Conferences/AAAI/2016/aaai16speakers.php</t>
  </si>
  <si>
    <t>http://ijcai-16.org/index.php/welcome/view/invited_speakers</t>
  </si>
  <si>
    <t>https://icml.cc/Conferences/2016/index.html%3Fp=93.html</t>
  </si>
  <si>
    <t>https://nips.cc/Conferences/2016</t>
  </si>
  <si>
    <t>https://iclr.cc/archive/www/2015.html</t>
  </si>
  <si>
    <t>http://icra2015.org/conference/plenaries-keynotes</t>
  </si>
  <si>
    <t>Speakers</t>
  </si>
  <si>
    <t>http://rldm.org/past-meetings/rldm2015/</t>
  </si>
  <si>
    <t>https://iros2015.informatik.uni-hamburg.de/</t>
  </si>
  <si>
    <t>https://www.kdd.org/kdd2015/</t>
  </si>
  <si>
    <t>Does not specify that panels invited so have excluded</t>
  </si>
  <si>
    <t>http://www.aaai.org/Conferences/AAAI/2015/aaai15speakers.php</t>
  </si>
  <si>
    <t>https://ijcai-15.org/index.php/invited-speakers</t>
  </si>
  <si>
    <t>Held every two years prior to 2015</t>
  </si>
  <si>
    <t>https://icml.cc/Conferences/2015/index.html%3Fp=93.html</t>
  </si>
  <si>
    <t>https://nips.cc/Conferences/2015/Schedule?type=Invited%20Talk</t>
  </si>
  <si>
    <t>https://iclr.cc/archive/2014/</t>
  </si>
  <si>
    <t>http://www.cityu.edu.hk/icra2014/keynotes.htm</t>
  </si>
  <si>
    <t>http://ewh.ieee.org/soc/ras/conf/CoSponsored/IROS/2014/www.iros2014.org/</t>
  </si>
  <si>
    <t>https://www.kdd.org/kdd2014/</t>
  </si>
  <si>
    <t>http://www.aaai.org/Conferences/AAAI/2014/aaai14speakers.php</t>
  </si>
  <si>
    <t>https://icml.cc/Conferences/2014/index/article/14.htm</t>
  </si>
  <si>
    <t>https://nips.cc/Conferences/2014/Schedule?type=Invited%20Talk</t>
  </si>
  <si>
    <t>https://iclr.cc/archive/2013/</t>
  </si>
  <si>
    <t>https://www.icra2013.org/indexc060.html?page_id=147</t>
  </si>
  <si>
    <t>http://rldm.org/past-meetings/rldm2013/</t>
  </si>
  <si>
    <t>http://ewh.ieee.org/soc/ras/conf/CoSponsored/IROS/2013/www.iros2013.org/plenary.html</t>
  </si>
  <si>
    <t>https://www.kdd.org/kdd2013/program</t>
  </si>
  <si>
    <t>No panels or talks are invited.</t>
  </si>
  <si>
    <t>http://videolectures.net/aaai2013_washington/</t>
  </si>
  <si>
    <t>http://ijcai-13.ijcai.org/program/invited_talks</t>
  </si>
  <si>
    <t>https://icml.cc/Conferences/2013/index.html%3Fpage_id=45.html</t>
  </si>
  <si>
    <t>https://nips.cc/Conferences/2013/Schedule?type=Invited%20Talk</t>
  </si>
  <si>
    <t>http://www.icra2012.org/program/schedule.php</t>
  </si>
  <si>
    <t>https://iros2012.isr.uc.pt/site/node/13.html</t>
  </si>
  <si>
    <t>https://kdd2012.sigkdd.org/</t>
  </si>
  <si>
    <t>http://www.aaai.org/Conferences/AAAI/2012/aaai12speakers.php</t>
  </si>
  <si>
    <t>https://icml.cc/Conferences/2012/invited-talks/index.html</t>
  </si>
  <si>
    <t>https://nips.cc/Conferences/2012/Schedule?type=Invited%20Talk</t>
  </si>
  <si>
    <t>http://ewh.ieee.org/soc/ras/conf/CoSponsored/IROS/2011/IROS/www.iros2011.org/plenary-sessions.html</t>
  </si>
  <si>
    <t>https://www.kdd.org/kdd2011/</t>
  </si>
  <si>
    <t>Details not available</t>
  </si>
  <si>
    <t>https://icml.cc/Conferences/2011/invited-speakers.php.html</t>
  </si>
  <si>
    <t>https://nips.cc/Conferences/2011/Schedule?type=Invited%20Talk</t>
  </si>
  <si>
    <t>No info yet, meeting in Dec</t>
  </si>
  <si>
    <t>Plenaries and keynotes</t>
  </si>
  <si>
    <t>Invited speakers only. Did not include anyone from IAAI, which is colocated with AAAI. Joint AAAI/IAAI included</t>
  </si>
  <si>
    <t>ACS Spring meeting</t>
  </si>
  <si>
    <t>https://www.acs.org/content/dam/acsorg/meetings/national-meetings/spring-2018/acs-nola-program-book.pdf</t>
  </si>
  <si>
    <t>Did all "plenary", "presidential symposium" and award addresses. Searched "plenary" and "awards" to find them. Crosses across inorganic, biological, etc. Only 40min plus talks.</t>
  </si>
  <si>
    <t>7th Euchems chemistry congress</t>
  </si>
  <si>
    <t>https://www.euchems2018.org/programme/speakers/</t>
  </si>
  <si>
    <t>Biennial. "Plenary", "Keynote", and "Prizewinners"</t>
  </si>
  <si>
    <t>53rd Burgenstock Conference</t>
  </si>
  <si>
    <t>https://bc18.chemistrycongresses.ch/former-conferences</t>
  </si>
  <si>
    <t>All speakers</t>
  </si>
  <si>
    <t>46th IUPAC world congress</t>
  </si>
  <si>
    <t>http://www.iupac2017.org/programme_iupac2017.pdf</t>
  </si>
  <si>
    <t>11th International Conference on Hybrid and Organic Photovoltaics</t>
  </si>
  <si>
    <t>https://www.nanoge.org/HOPV18/home</t>
  </si>
  <si>
    <t>Keynote and invited speakers [not 'invited speakers sessions' - shorter talks]</t>
  </si>
  <si>
    <t>High Polymer Research Group</t>
  </si>
  <si>
    <t>https://highpolymer.org.uk/past_programmes/2018.php</t>
  </si>
  <si>
    <t>23rd Lakeland symposium</t>
  </si>
  <si>
    <t>http://www.rsc.org/events/detail/24304/23rd-lakeland-symposium-on-heterocyclic-chemistry-grasmere-2017</t>
  </si>
  <si>
    <t>Biennial only. Only chose those speakers with an hour long talk, as they're called 'invited' on the conference webpage</t>
  </si>
  <si>
    <t>GRC Organic Reactions and Processes</t>
  </si>
  <si>
    <t>https://www.grc.org/organic-reactions-and-processes-conference/2018/</t>
  </si>
  <si>
    <t>ISMSC</t>
  </si>
  <si>
    <t>https://web.archive.org/web/20180831185804/http://ismsc2018.org/program</t>
  </si>
  <si>
    <t>All half-hour or longer talks [not the 20 min ones]</t>
  </si>
  <si>
    <t>11th WATOC</t>
  </si>
  <si>
    <t>http://www.watoc2017.com/</t>
  </si>
  <si>
    <t>Triennial. Theoretical/computational</t>
  </si>
  <si>
    <t>Bristol Synthesis meeting</t>
  </si>
  <si>
    <t>http://www.chm.bris.ac.uk/org/aggarwal/docs/BSM-programme/Draft-BSM-programme-2018.pdf</t>
  </si>
  <si>
    <t>43rd ICCC 2018</t>
  </si>
  <si>
    <t>http://www.iccc2018.jp/custom3.html</t>
  </si>
  <si>
    <t>Special' and 'Plenary' only. Lots of 'keynote', but they're 25 mins each.</t>
  </si>
  <si>
    <t>International Conference on Theoretical Aspects of Catalysis</t>
  </si>
  <si>
    <t>http://www.chem.ucla.edu/~ana/Program_2018.pdf</t>
  </si>
  <si>
    <t>Only underlined (40 min) speakers</t>
  </si>
  <si>
    <t>https://www.acs.org/content/dam/acsorg/meetings/national-meetings/program-book/2015-denver.pdf</t>
  </si>
  <si>
    <t>Did all 'plenary', and 'award addresses' that were 40 mins +. (A few 30 min award addresses not counted)</t>
  </si>
  <si>
    <t>6th Euchems chemistry congress</t>
  </si>
  <si>
    <t>http://euchems-seville2016.eu/</t>
  </si>
  <si>
    <t>Biennial. "Plenary" and "Topic plenary" speakers.</t>
  </si>
  <si>
    <t>50th Burgenstock Conference</t>
  </si>
  <si>
    <t>45th IUPAC world congress</t>
  </si>
  <si>
    <t>http://www.iupac2015.org/</t>
  </si>
  <si>
    <t>Plenary speakers only</t>
  </si>
  <si>
    <t>7th International Conference on Hybrid and Organic Photovoltaics</t>
  </si>
  <si>
    <t>https://www.nanoge.org/HOPV15/hopv15</t>
  </si>
  <si>
    <t>List of invited speakers</t>
  </si>
  <si>
    <t>https://highpolymer.org.uk/past_programmes/2015.php</t>
  </si>
  <si>
    <t>All listed speakers</t>
  </si>
  <si>
    <t>22nd Lakeland symposium</t>
  </si>
  <si>
    <t>http://www.rsc.org/events/detail/12136/22nd-lakeland-grasmere-heterocyclic-conference</t>
  </si>
  <si>
    <t>https://www.grc.org/organic-reactions-and-processes-conference/2015/</t>
  </si>
  <si>
    <t>Only the long talks, not the 10 min ones</t>
  </si>
  <si>
    <t>http://ismsc2015.unistra.fr/</t>
  </si>
  <si>
    <t>All plenary and invited speakers</t>
  </si>
  <si>
    <t>10th WATOC</t>
  </si>
  <si>
    <t>http://watoc.net/pdf/WATOC_PGM1.pdf</t>
  </si>
  <si>
    <t>http://www.bristol.ac.uk/chemistry/research/bristol-synthesis-meeting/past-speakers/</t>
  </si>
  <si>
    <t>41st ICCC 2014</t>
  </si>
  <si>
    <t>https://web.archive.org/web/20131222055444/http://www.iccc41.org/programme/featured-sessions/</t>
  </si>
  <si>
    <t>Classics, Frontiers &amp; Pioneers/Celebrating Year of Crystallography but not Rising Stars</t>
  </si>
  <si>
    <t>No online programme</t>
  </si>
  <si>
    <t>https://cen.acs.org/content/dam/cen/static/pdfs/Article_Assets/90/09005meetings.pdf</t>
  </si>
  <si>
    <t>5th Euchems chemistry congress</t>
  </si>
  <si>
    <t>https://www.euchems2014.org/</t>
  </si>
  <si>
    <t>Plenary, Keynote speakers</t>
  </si>
  <si>
    <t>47th Burgenstock Conference</t>
  </si>
  <si>
    <t>44th IUPAC world congress</t>
  </si>
  <si>
    <t>https://web.archive.org/web/20140208015543/http://www.iupac2013.org/</t>
  </si>
  <si>
    <t>Plenary and 'invited' speakers only</t>
  </si>
  <si>
    <t>4th International Conference on Hybrid and Organic Photovoltaics</t>
  </si>
  <si>
    <t>http://www.sistemanodalsinaloa.gob.mx/archivoscomprobatorios/_14_resumeneventoscientificos/250.pdf</t>
  </si>
  <si>
    <t>Plenary and Keynote speakers</t>
  </si>
  <si>
    <t>https://highpolymer.org.uk/past_programmes/2012.php</t>
  </si>
  <si>
    <t>https://www.grc.org/organic-reactions-and-processes-conference/2012/</t>
  </si>
  <si>
    <t>ISMSC-7</t>
  </si>
  <si>
    <t>https://www.otago.ac.nz/ismsc2012/invitedspeakers.html</t>
  </si>
  <si>
    <t>All plenary, prize, invited keynote speakers.</t>
  </si>
  <si>
    <t>9th WATOC</t>
  </si>
  <si>
    <t>https://watoc.net/pdf/WATOC-2011_Programm.pdf</t>
  </si>
  <si>
    <t>40th ICCC 2012</t>
  </si>
  <si>
    <t>https://web.archive.org/web/20130128143051/http://iccc40.com/index.php/programme/plenary-lectures</t>
  </si>
  <si>
    <t>52nd Burgenstock Conference</t>
  </si>
  <si>
    <t>51st Burgenstock</t>
  </si>
  <si>
    <t>49th Burgenstock</t>
  </si>
  <si>
    <t>48th Burgenstock</t>
  </si>
  <si>
    <t>4th Euchems conference</t>
  </si>
  <si>
    <t>https://web.archive.org/web/20130310063816/https://www.euchems-prague2012.cz/</t>
  </si>
  <si>
    <t>Plenary, and all half -hour main speakers</t>
  </si>
  <si>
    <t>47th IUPAC</t>
  </si>
  <si>
    <t>https://www.iupac2019.org/</t>
  </si>
  <si>
    <t>Plenary and 'thematic honorary' lecturers</t>
  </si>
  <si>
    <t>https://highpolymer.org.uk/HPRG_programme_2019.pdf</t>
  </si>
  <si>
    <t>High Polymer Research</t>
  </si>
  <si>
    <t>https://highpolymer.org.uk/past_programmes/2017.php</t>
  </si>
  <si>
    <t>https://highpolymer.org.uk/past_programmes/2016.php</t>
  </si>
  <si>
    <t>https://highpolymer.org.uk/past_programmes/2014.php</t>
  </si>
  <si>
    <t>https://highpolymer.org.uk/past_programmes/2013.php</t>
  </si>
  <si>
    <t>https://www.grc.org/organic-reactions-and-processes-conference/2019/</t>
  </si>
  <si>
    <t>All individual speakers [but not discussion leaders].</t>
  </si>
  <si>
    <t>https://www.grc.org/organic-reactions-and-processes-conference/2017/</t>
  </si>
  <si>
    <t>https://www.grc.org/organic-reactions-and-processes-conference/2016/</t>
  </si>
  <si>
    <t>https://www.grc.org/organic-reactions-and-processes-conference/2014/</t>
  </si>
  <si>
    <t>https://www.grc.org/organic-reactions-and-processes-conference/2013/</t>
  </si>
  <si>
    <t>ICCC 2016</t>
  </si>
  <si>
    <t>https://iccc2016.sciencesconf.org/conference/iccc2016/pages/Program_book_iccc2016_06_9.pdf</t>
  </si>
  <si>
    <t>Plenary and 40 min speakers</t>
  </si>
  <si>
    <t>https://ismsc2019.eu/wp-content/uploads/2019/05/Final-program_ISMSC2019_12-05-2019.pdf</t>
  </si>
  <si>
    <t>All half hour speakers or more</t>
  </si>
  <si>
    <t>http://www.rsc.org/events/detail/17933/international-symposium-on-macrocyclic-and-supramolecular-chemistry-ismsc-in-conjunction-with-isacs-challenges-in-organic-materials-and-supramolecular-chemistry</t>
  </si>
  <si>
    <t>All plenary, award winners, keynote</t>
  </si>
  <si>
    <t>http://ismsc2016.org/index.php?men=main22</t>
  </si>
  <si>
    <t>http://www.indiana.edu/~ismsc8/resources/BOA_FINAL_ARCHIVE.pdf</t>
  </si>
  <si>
    <t>Lakeland</t>
  </si>
  <si>
    <t>http://www.rsc.org/events/detail/36613/24th-lakeland-symposium-grasmere-2019</t>
  </si>
  <si>
    <t>Only plenary</t>
  </si>
  <si>
    <t>GRC Organometallic chemistry</t>
  </si>
  <si>
    <t>https://www.grc.org/organometallic-chemistry-conference/2019/</t>
  </si>
  <si>
    <t>Only counting half hour speakers or more</t>
  </si>
  <si>
    <t>https://www.grc.org/organometallic-chemistry-conference/2018/</t>
  </si>
  <si>
    <t>https://www.grc.org/organometallic-chemistry-conference/2017/</t>
  </si>
  <si>
    <t>https://www.grc.org/organometallic-chemistry-conference/2016/</t>
  </si>
  <si>
    <t>https://www.grc.org/organometallic-chemistry-conference/2015/</t>
  </si>
  <si>
    <t>https://www.grc.org/organometallic-chemistry-conference/2014/</t>
  </si>
  <si>
    <t>https://www.grc.org/organometallic-chemistry-conference/2013/</t>
  </si>
  <si>
    <t>https://www.grc.org/organometallic-chemistry-conference/2012/</t>
  </si>
  <si>
    <t>https://www.grc.org/organometallic-chemistry-conference/2011/</t>
  </si>
  <si>
    <t>54th Burgenstock conference</t>
  </si>
  <si>
    <t>https://chimia.ch/index.php?option=com_phocadownload&amp;view=category&amp;download=2311:2019-511&amp;id=85:pd-chimia-conference-report&amp;lang=en</t>
  </si>
  <si>
    <t>46th Burgenstock conference</t>
  </si>
  <si>
    <t>https://bc18.chemistrycongresses.ch/component/phocadownload/category/2-programs?download=47</t>
  </si>
  <si>
    <t>Biennial only. "Panel discussion"(looked up separately), "plenary lecture".</t>
  </si>
  <si>
    <t>ID week</t>
  </si>
  <si>
    <t>Not enough detail in prog yet</t>
  </si>
  <si>
    <t>IDweek</t>
  </si>
  <si>
    <t>http://finalprogram.idweek.org/publication/?i=528319#{%22issue_id%22:528319,%22page%22:16}</t>
  </si>
  <si>
    <t>https://idsa.confex.com/idsa/2017/webprogram/programs.html</t>
  </si>
  <si>
    <t>https://idsa.confex.com/idsa/2016/webprogram/programs.html</t>
  </si>
  <si>
    <t>https://idsa.confex.com/idsa/2015/webprogram/programs.html</t>
  </si>
  <si>
    <t>https://idsa.confex.com/idsa/2014/webprogram/programs.html</t>
  </si>
  <si>
    <t>https://idsa.confex.com/idsa/2013/webprogram/programs.html</t>
  </si>
  <si>
    <t>https://idsa.confex.com/idsa/2012/webprogram/programs.html</t>
  </si>
  <si>
    <t>https://idsa.confex.com/idsa/2011/webprogram/programs.html</t>
  </si>
  <si>
    <t>IUMS</t>
  </si>
  <si>
    <t>https://web.archive.org/web/20170606142636/http://www.iums2017singapore.com/speakers/</t>
  </si>
  <si>
    <t>Plenary, Bridging plenary, and Keynote</t>
  </si>
  <si>
    <t>https://etouches-appfiles.s3.amazonaws.com/html_file_uploads/2ae5d465e54fab6fec9b1654371e63a6_2014.07.25-IUMSBookofAbstracts.pdf?response-content-disposition=inline%3Bfilename%3D%22IUMSBOA.pdf%22&amp;response-content-type=application%2Fpdf&amp;AWSAccessKeyId=AKIAJC6CRYNXDRDHQCUQ&amp;Expires=1562337462&amp;Signature=t3NOeSQm%2BAIiaL6DI1aHJrgw9vI%3D</t>
  </si>
  <si>
    <t>Plenary and Bridging Plenary</t>
  </si>
  <si>
    <t>https://web.archive.org/web/20110821173250/http://www.congre.co.jp/iums2011sapporo/data/program.html</t>
  </si>
  <si>
    <t>All listed plenary speakers on archive site</t>
  </si>
  <si>
    <t>ASTMH</t>
  </si>
  <si>
    <t>https://www.abstractsonline.com/pp8/#!/4692</t>
  </si>
  <si>
    <t>Plenary</t>
  </si>
  <si>
    <t>https://www.abstractsonline.com/pp8/#!/4395</t>
  </si>
  <si>
    <t>https://www.abstractsonline.com/pp8/#!/4114</t>
  </si>
  <si>
    <t>https://www.abstractsonline.com/Plan/SSResults.aspx</t>
  </si>
  <si>
    <t>FEMS</t>
  </si>
  <si>
    <t>https://fems2019.org/scientific-programme/meet-the-speakers/keynote-speakers-5613/</t>
  </si>
  <si>
    <t>Keynote [plenary]</t>
  </si>
  <si>
    <t>https://fems-microbiology2017.kenes.com/scientific-information/interactive-programme</t>
  </si>
  <si>
    <t>http://emdstudio.co.il/ebook/fems2015/mobile/index.html#p=57</t>
  </si>
  <si>
    <t>https://web.archive.org/web/20140227013111/http://www2.kenes.com/fems2013/scientific/Pages/PreliminaryScientificProgram.aspx</t>
  </si>
  <si>
    <t>ECCMID</t>
  </si>
  <si>
    <t>https://www.escmid.org/fileadmin/eccmid/2019/media/documents/Final_Programme_web.pdf</t>
  </si>
  <si>
    <t>Keynote</t>
  </si>
  <si>
    <t>https://www.escmid.org/escmid_publications/escmid_elibrary/?tx_solr%5Bsort%5D=relevance%20asc&amp;tx_solr%5Bfilter%5D%5B0%5D=main_filter_eccmid%253Atrue&amp;tx_solr%5Bfilter%5D%5B1%5D=pub_date%253A201801010000-201812312359&amp;tx_solr%5Bfilter%5D%5B2%5D=entry_type%253AKeynote%2BLecture</t>
  </si>
  <si>
    <t>https://www.escmid.org/escmid_publications/escmid_elibrary/?tx_solr%5Bsort%5D=relevance%20asc&amp;tx_solr%5Bfilter%5D%5B0%5D=main_filter_eccmid%253Atrue&amp;tx_solr%5Bfilter%5D%5B1%5D=pub_date%253A201701010000-201712312359&amp;tx_solr%5Bfilter%5D%5B2%5D=entry_type%253AKeynote%2BLecture</t>
  </si>
  <si>
    <t>https://www.escmid.org/escmid_publications/escmid_elibrary/?tx_solr%5Bfilter%5D%5B0%5D=main_filter_eccmid%253Atrue&amp;tx_solr%5Bfilter%5D%5B1%5D=pub_date%253A201601010000-201612312359&amp;tx_solr%5Bfilter%5D%5B2%5D=entry_type%253AKeynote%2BLecture</t>
  </si>
  <si>
    <t>https://www.escmid.org/escmid_publications/escmid_elibrary/?tx_solr%5Bfilter%5D%5B0%5D=main_filter_eccmid%253Atrue&amp;tx_solr%5Bfilter%5D%5B1%5D=pub_date%253A201501010000-201512312359&amp;tx_solr%5Bfilter%5D%5B2%5D=entry_type%253AKeynote%2BLecture</t>
  </si>
  <si>
    <t>https://www.escmid.org/escmid_publications/escmid_elibrary/?tx_solr%5Bfilter%5D%5B0%5D=main_filter_eccmid%253Atrue&amp;tx_solr%5Bfilter%5D%5B1%5D=pub_date%253A201401010000-201412312359&amp;tx_solr%5Bfilter%5D%5B2%5D=entry_type%253AKeynote%2BLecture</t>
  </si>
  <si>
    <t>https://www.escmid.org/escmid_publications/escmid_elibrary/?tx_solr%5Bfilter%5D%5B0%5D=main_filter_eccmid%253Atrue&amp;tx_solr%5Bfilter%5D%5B1%5D=pub_date%253A201301010000-201312312359&amp;tx_solr%5Bfilter%5D%5B2%5D=entry_type%253AKeynote%2BLecture</t>
  </si>
  <si>
    <t>https://www.escmid.org/escmid_publications/escmid_elibrary/?tx_solr%5Bfilter%5D%5B0%5D=main_filter_eccmid%253Atrue&amp;tx_solr%5Bfilter%5D%5B1%5D=pub_date%253A201201010000-201212312359&amp;tx_solr%5Bfilter%5D%5B2%5D=entry_type%253AKeynote%2BLecture</t>
  </si>
  <si>
    <t>GRC Applied and Experimental microbiology</t>
  </si>
  <si>
    <t>https://www.grc.org/applied-and-environmental-microbiology-conference/2019/</t>
  </si>
  <si>
    <t>https://www.grc.org/applied-and-environmental-microbiology-conference/2017/</t>
  </si>
  <si>
    <t>https://www.grc.org/applied-and-environmental-microbiology-conference/2015/</t>
  </si>
  <si>
    <t>https://www.grc.org/applied-and-environmental-microbiology-conference/2013/</t>
  </si>
  <si>
    <t>https://www.grc.org/applied-and-environmental-microbiology-conference/2011/</t>
  </si>
  <si>
    <t>ISME</t>
  </si>
  <si>
    <t>http://isme17.isme-microbes.org/keynotes</t>
  </si>
  <si>
    <t>https://web.archive.org/web/20170110234744/http://www.isme-microbes.org/isme16/keynote-speakers</t>
  </si>
  <si>
    <t>Keynote speakers</t>
  </si>
  <si>
    <t>https://web.archive.org/web/20141205010040/http://www.isme-microbes.org/isme15/keynotes</t>
  </si>
  <si>
    <t>Plenary speakers</t>
  </si>
  <si>
    <t>https://web.archive.org/web/20150312145044/http://www.isme-microbes.org/isme14/keynotes</t>
  </si>
  <si>
    <t>No conference info found</t>
  </si>
  <si>
    <t>ASM (Oz)</t>
  </si>
  <si>
    <t>http://asmicro-2019.p.asnevents.com.au</t>
  </si>
  <si>
    <t>http://asmicro-2018.m.asnevents.com.au/schedule</t>
  </si>
  <si>
    <t>http://www.asm2015.asnevents.com.au/invited-speakers/past-speakers-2014/</t>
  </si>
  <si>
    <t>http://web.archive.org/web/20150613185154/http://asm2015.asnevents.com.au/</t>
  </si>
  <si>
    <t>http://asm-icro-2013.m.asnevents.com.au/schedule</t>
  </si>
  <si>
    <t>Plenary talks</t>
  </si>
  <si>
    <t>Did not find conference info</t>
  </si>
  <si>
    <t>Acute resp infections</t>
  </si>
  <si>
    <t>All talks 20min+, not discussion leaders</t>
  </si>
  <si>
    <t>https://www.grc.org/biology-of-acute-respiratory-infection-conference/2018/</t>
  </si>
  <si>
    <t>https://www.grc.org/biology-of-acute-respiratory-infection-conference/2016/</t>
  </si>
  <si>
    <t>https://www.grc.org/biology-of-acute-respiratory-infection-conference/2014/</t>
  </si>
  <si>
    <t>https://www.grc.org/biology-of-acute-respiratory-infection-conference/2012/</t>
  </si>
  <si>
    <t>Bacterial cell surface</t>
  </si>
  <si>
    <t>https://www.grc.org/bacterial-cell-surfaces-conference/2018/</t>
  </si>
  <si>
    <t>All talks 20min+, not discussion leaders or short talks selected from abstracts</t>
  </si>
  <si>
    <t>https://www.grc.org/bacterial-cell-surfaces-conference/2016/</t>
  </si>
  <si>
    <t>https://www.grc.org/bacterial-cell-surfaces-conference/2014/</t>
  </si>
  <si>
    <t>https://www.grc.org/bacterial-cell-surfaces-conference/2012/</t>
  </si>
  <si>
    <t>Antimicrobial peptides</t>
  </si>
  <si>
    <t>https://www.grc.org/antimicrobial-peptides-conference/2019/</t>
  </si>
  <si>
    <t>https://www.grc.org/antimicrobial-peptides-conference/2017/</t>
  </si>
  <si>
    <t>https://www.grc.org/antimicrobial-peptides-conference/2015/</t>
  </si>
  <si>
    <t>https://www.grc.org/antimicrobial-peptides-conference/2013/</t>
  </si>
  <si>
    <t>https://www.grc.org/antimicrobial-peptides-conference/2011/</t>
  </si>
  <si>
    <t>Plenary lectures [not introducers] and 'named lectures'</t>
  </si>
  <si>
    <t>Total men</t>
  </si>
  <si>
    <t>Total women</t>
  </si>
  <si>
    <t>Total speakers</t>
  </si>
  <si>
    <t>% women</t>
  </si>
  <si>
    <t>Aggregate invited speaker counts</t>
  </si>
  <si>
    <t>All authors</t>
  </si>
  <si>
    <t>Last authors</t>
  </si>
  <si>
    <t>Computing ('AI')</t>
  </si>
  <si>
    <t>Approximation of % female authorships in related fields (NSF disciplinary/speciality classifications; WoS articles; from Lariviere, V. &amp; Sugimoto, C.)</t>
  </si>
  <si>
    <t>Neurology and Neurosurgery ('Neuroscience')</t>
  </si>
  <si>
    <r>
      <rPr>
        <sz val="11"/>
        <color theme="1"/>
        <rFont val="Calibri"/>
        <family val="2"/>
        <scheme val="minor"/>
      </rPr>
      <t>To select conferences</t>
    </r>
    <r>
      <rPr>
        <i/>
        <sz val="11"/>
        <color theme="1"/>
        <rFont val="Calibri"/>
        <family val="2"/>
        <scheme val="minor"/>
      </rPr>
      <t>, Nature</t>
    </r>
    <r>
      <rPr>
        <sz val="11"/>
        <color theme="1"/>
        <rFont val="Calibri"/>
        <family val="2"/>
        <scheme val="minor"/>
      </rPr>
      <t>’s news team sought guidance from journal editors and researchers active in the fields of artificial intelligence, neuroscience, microbiology, geology and chemistry.</t>
    </r>
  </si>
  <si>
    <r>
      <t>Reporters whittled this down to a list of between 9 and 13 meetings per discipline for which speaker data was available online, from 2011-19</t>
    </r>
    <r>
      <rPr>
        <sz val="11"/>
        <color rgb="FF000000"/>
        <rFont val="Calibri"/>
        <family val="2"/>
        <scheme val="minor"/>
      </rPr>
      <t>.</t>
    </r>
    <r>
      <rPr>
        <sz val="11"/>
        <color rgb="FFFF0000"/>
        <rFont val="Calibri"/>
        <family val="2"/>
        <scheme val="minor"/>
      </rPr>
      <t xml:space="preserve"> </t>
    </r>
    <r>
      <rPr>
        <sz val="11"/>
        <color theme="1"/>
        <rFont val="Calibri"/>
        <family val="2"/>
        <scheme val="minor"/>
      </rPr>
      <t>The list includes large and internationally renowned meetings and smaller more specialized conferences presenting results at the cutting edge.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</si>
</sst>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Arial"/>
      <family val="2"/>
    </font>
    <font>
      <u/>
      <sz val="11"/>
      <color theme="10"/>
      <name val="Calibri"/>
      <family val="2"/>
      <scheme val="minor"/>
    </font>
    <font>
      <b/>
      <sz val="10"/>
      <color theme="1"/>
      <name val="Arial"/>
      <family val="2"/>
    </font>
    <font>
      <i/>
      <sz val="11"/>
      <color theme="1"/>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0" borderId="0" xfId="0" applyFont="1"/>
    <xf numFmtId="0" fontId="3" fillId="0" borderId="0" xfId="0" applyFont="1"/>
    <xf numFmtId="0" fontId="4" fillId="0" borderId="0" xfId="1"/>
    <xf numFmtId="0" fontId="0" fillId="0" borderId="0" xfId="0" applyBorder="1"/>
    <xf numFmtId="0" fontId="3" fillId="0" borderId="0" xfId="0" applyFont="1" applyBorder="1" applyAlignment="1">
      <alignment vertical="center"/>
    </xf>
    <xf numFmtId="0" fontId="0" fillId="0" borderId="0" xfId="0" applyFont="1"/>
    <xf numFmtId="0" fontId="0" fillId="0" borderId="0" xfId="0" applyAlignment="1">
      <alignment vertical="center"/>
    </xf>
    <xf numFmtId="0" fontId="6" fillId="0" borderId="0" xfId="0" applyFont="1" applyAlignment="1">
      <alignment vertical="center"/>
    </xf>
    <xf numFmtId="0" fontId="7" fillId="0" borderId="0" xfId="0" applyFont="1" applyAlignment="1">
      <alignment vertical="center"/>
    </xf>
    <xf numFmtId="0" fontId="5" fillId="0" borderId="0" xfId="0" applyFont="1" applyBorder="1" applyAlignment="1">
      <alignment wrapText="1"/>
    </xf>
    <xf numFmtId="0" fontId="0" fillId="0" borderId="0" xfId="0" applyAlignment="1"/>
    <xf numFmtId="164"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 Id="rId11"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cogneurosociety.org/wordpress2015/wp-content/uploads/2018/03/CNS-2018-Annual-Meetin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tabSelected="1" workbookViewId="0">
      <selection activeCell="V3" sqref="V3"/>
    </sheetView>
  </sheetViews>
  <sheetFormatPr baseColWidth="10" defaultColWidth="8.83203125" defaultRowHeight="15" x14ac:dyDescent="0.2"/>
  <cols>
    <col min="2" max="2" width="13" customWidth="1"/>
  </cols>
  <sheetData>
    <row r="1" spans="1:2" x14ac:dyDescent="0.2">
      <c r="A1" s="1" t="s">
        <v>4</v>
      </c>
    </row>
    <row r="2" spans="1:2" x14ac:dyDescent="0.2">
      <c r="A2" s="1" t="s">
        <v>0</v>
      </c>
    </row>
    <row r="3" spans="1:2" x14ac:dyDescent="0.2">
      <c r="A3" s="6" t="s">
        <v>97</v>
      </c>
      <c r="B3" t="s">
        <v>98</v>
      </c>
    </row>
    <row r="4" spans="1:2" x14ac:dyDescent="0.2">
      <c r="A4" t="s">
        <v>1</v>
      </c>
      <c r="B4" t="s">
        <v>2</v>
      </c>
    </row>
    <row r="5" spans="1:2" x14ac:dyDescent="0.2">
      <c r="A5" t="s">
        <v>3</v>
      </c>
      <c r="B5" t="s">
        <v>5</v>
      </c>
    </row>
    <row r="6" spans="1:2" x14ac:dyDescent="0.2">
      <c r="A6" t="s">
        <v>6</v>
      </c>
      <c r="B6" t="s">
        <v>7</v>
      </c>
    </row>
    <row r="7" spans="1:2" x14ac:dyDescent="0.2">
      <c r="A7" t="s">
        <v>8</v>
      </c>
      <c r="B7" t="s">
        <v>9</v>
      </c>
    </row>
    <row r="8" spans="1:2" x14ac:dyDescent="0.2">
      <c r="A8" t="s">
        <v>10</v>
      </c>
      <c r="B8" t="s">
        <v>11</v>
      </c>
    </row>
    <row r="9" spans="1:2" x14ac:dyDescent="0.2">
      <c r="A9" t="s">
        <v>12</v>
      </c>
      <c r="B9" t="s">
        <v>13</v>
      </c>
    </row>
    <row r="11" spans="1:2" x14ac:dyDescent="0.2">
      <c r="A11" s="1" t="s">
        <v>99</v>
      </c>
    </row>
    <row r="12" spans="1:2" x14ac:dyDescent="0.2">
      <c r="A12" s="7"/>
    </row>
    <row r="13" spans="1:2" ht="16.5" customHeight="1" x14ac:dyDescent="0.2">
      <c r="A13" s="7" t="s">
        <v>105</v>
      </c>
    </row>
    <row r="14" spans="1:2" ht="18.75" customHeight="1" x14ac:dyDescent="0.2">
      <c r="A14" s="7" t="s">
        <v>106</v>
      </c>
    </row>
    <row r="15" spans="1:2" x14ac:dyDescent="0.2">
      <c r="A15" s="8" t="s">
        <v>542</v>
      </c>
    </row>
    <row r="16" spans="1:2" x14ac:dyDescent="0.2">
      <c r="A16" s="7" t="s">
        <v>543</v>
      </c>
    </row>
    <row r="17" spans="1:1" x14ac:dyDescent="0.2">
      <c r="A17" s="7" t="s">
        <v>101</v>
      </c>
    </row>
    <row r="18" spans="1:1" x14ac:dyDescent="0.2">
      <c r="A18" s="7" t="s">
        <v>102</v>
      </c>
    </row>
    <row r="19" spans="1:1" x14ac:dyDescent="0.2">
      <c r="A19" s="7" t="s">
        <v>103</v>
      </c>
    </row>
    <row r="20" spans="1:1" x14ac:dyDescent="0.2">
      <c r="A20" s="7" t="s">
        <v>107</v>
      </c>
    </row>
    <row r="21" spans="1:1" x14ac:dyDescent="0.2">
      <c r="A21" s="7" t="s">
        <v>100</v>
      </c>
    </row>
    <row r="22" spans="1:1" x14ac:dyDescent="0.2">
      <c r="A22" s="9" t="s">
        <v>104</v>
      </c>
    </row>
    <row r="23" spans="1:1" x14ac:dyDescent="0.2">
      <c r="A23" s="7" t="s">
        <v>108</v>
      </c>
    </row>
    <row r="24" spans="1:1" x14ac:dyDescent="0.2">
      <c r="A24" s="7" t="s">
        <v>110</v>
      </c>
    </row>
    <row r="25" spans="1:1" x14ac:dyDescent="0.2">
      <c r="A25" t="s">
        <v>109</v>
      </c>
    </row>
    <row r="26" spans="1:1" x14ac:dyDescent="0.2">
      <c r="A26" s="7" t="s">
        <v>113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workbookViewId="0">
      <selection activeCell="G30" sqref="G30"/>
    </sheetView>
  </sheetViews>
  <sheetFormatPr baseColWidth="10" defaultColWidth="8.83203125" defaultRowHeight="15" x14ac:dyDescent="0.2"/>
  <cols>
    <col min="1" max="1" width="34.6640625" customWidth="1"/>
    <col min="3" max="3" width="33.6640625" customWidth="1"/>
    <col min="7" max="7" width="30" customWidth="1"/>
  </cols>
  <sheetData>
    <row r="1" spans="1:7" x14ac:dyDescent="0.2">
      <c r="A1" s="1" t="s">
        <v>114</v>
      </c>
    </row>
    <row r="3" spans="1:7" x14ac:dyDescent="0.2">
      <c r="A3" s="10" t="s">
        <v>14</v>
      </c>
      <c r="B3" s="10" t="s">
        <v>15</v>
      </c>
      <c r="C3" s="10" t="s">
        <v>16</v>
      </c>
      <c r="D3" s="10" t="s">
        <v>17</v>
      </c>
      <c r="E3" s="10" t="s">
        <v>18</v>
      </c>
      <c r="F3" s="10" t="s">
        <v>19</v>
      </c>
      <c r="G3" s="2" t="s">
        <v>111</v>
      </c>
    </row>
    <row r="4" spans="1:7" x14ac:dyDescent="0.2">
      <c r="A4" t="s">
        <v>20</v>
      </c>
      <c r="B4">
        <v>2019</v>
      </c>
      <c r="C4" t="s">
        <v>21</v>
      </c>
      <c r="D4">
        <v>11</v>
      </c>
      <c r="E4">
        <v>13</v>
      </c>
      <c r="F4">
        <v>24</v>
      </c>
      <c r="G4" s="4"/>
    </row>
    <row r="5" spans="1:7" x14ac:dyDescent="0.2">
      <c r="A5" t="s">
        <v>22</v>
      </c>
      <c r="B5">
        <v>2019</v>
      </c>
      <c r="F5">
        <v>0</v>
      </c>
      <c r="G5" s="4"/>
    </row>
    <row r="6" spans="1:7" x14ac:dyDescent="0.2">
      <c r="A6" t="s">
        <v>23</v>
      </c>
      <c r="B6">
        <v>2019</v>
      </c>
      <c r="C6" t="s">
        <v>24</v>
      </c>
      <c r="D6">
        <v>12</v>
      </c>
      <c r="E6">
        <v>9</v>
      </c>
      <c r="F6">
        <v>21</v>
      </c>
      <c r="G6" s="4"/>
    </row>
    <row r="7" spans="1:7" x14ac:dyDescent="0.2">
      <c r="A7" t="s">
        <v>25</v>
      </c>
      <c r="B7">
        <v>2019</v>
      </c>
      <c r="C7" t="s">
        <v>26</v>
      </c>
      <c r="D7">
        <v>3</v>
      </c>
      <c r="E7">
        <v>4</v>
      </c>
      <c r="F7">
        <v>7</v>
      </c>
      <c r="G7" s="4"/>
    </row>
    <row r="8" spans="1:7" x14ac:dyDescent="0.2">
      <c r="A8" t="s">
        <v>27</v>
      </c>
      <c r="B8">
        <v>2019</v>
      </c>
      <c r="C8" t="s">
        <v>28</v>
      </c>
      <c r="D8">
        <v>4</v>
      </c>
      <c r="E8">
        <v>4</v>
      </c>
      <c r="F8">
        <v>8</v>
      </c>
      <c r="G8" s="4"/>
    </row>
    <row r="9" spans="1:7" x14ac:dyDescent="0.2">
      <c r="A9" t="s">
        <v>29</v>
      </c>
      <c r="B9">
        <v>2019</v>
      </c>
      <c r="C9" t="s">
        <v>30</v>
      </c>
      <c r="D9">
        <v>7</v>
      </c>
      <c r="E9">
        <v>6</v>
      </c>
      <c r="F9">
        <v>13</v>
      </c>
      <c r="G9" s="4"/>
    </row>
    <row r="10" spans="1:7" x14ac:dyDescent="0.2">
      <c r="A10" t="s">
        <v>31</v>
      </c>
      <c r="B10">
        <v>2019</v>
      </c>
      <c r="F10">
        <v>0</v>
      </c>
      <c r="G10" s="4"/>
    </row>
    <row r="11" spans="1:7" x14ac:dyDescent="0.2">
      <c r="A11" t="s">
        <v>32</v>
      </c>
      <c r="B11">
        <v>2019</v>
      </c>
      <c r="C11" t="s">
        <v>33</v>
      </c>
      <c r="D11">
        <v>16</v>
      </c>
      <c r="E11">
        <v>5</v>
      </c>
      <c r="F11">
        <v>21</v>
      </c>
      <c r="G11" s="4"/>
    </row>
    <row r="12" spans="1:7" x14ac:dyDescent="0.2">
      <c r="A12" t="s">
        <v>34</v>
      </c>
      <c r="B12">
        <v>2019</v>
      </c>
      <c r="C12" t="s">
        <v>35</v>
      </c>
      <c r="D12">
        <v>7</v>
      </c>
      <c r="E12">
        <v>2</v>
      </c>
      <c r="F12">
        <v>9</v>
      </c>
      <c r="G12" s="4"/>
    </row>
    <row r="13" spans="1:7" x14ac:dyDescent="0.2">
      <c r="A13" t="s">
        <v>20</v>
      </c>
      <c r="B13">
        <v>2018</v>
      </c>
      <c r="C13" t="s">
        <v>36</v>
      </c>
      <c r="D13">
        <v>13</v>
      </c>
      <c r="E13">
        <v>12</v>
      </c>
      <c r="F13">
        <v>25</v>
      </c>
      <c r="G13" s="5" t="s">
        <v>94</v>
      </c>
    </row>
    <row r="14" spans="1:7" x14ac:dyDescent="0.2">
      <c r="A14" t="s">
        <v>22</v>
      </c>
      <c r="B14">
        <v>2018</v>
      </c>
      <c r="C14" t="s">
        <v>37</v>
      </c>
      <c r="D14">
        <v>8</v>
      </c>
      <c r="E14">
        <v>8</v>
      </c>
      <c r="F14">
        <v>16</v>
      </c>
      <c r="G14" s="5" t="s">
        <v>112</v>
      </c>
    </row>
    <row r="15" spans="1:7" x14ac:dyDescent="0.2">
      <c r="A15" t="s">
        <v>23</v>
      </c>
      <c r="B15">
        <v>2018</v>
      </c>
      <c r="C15" s="3" t="s">
        <v>38</v>
      </c>
      <c r="D15">
        <v>10</v>
      </c>
      <c r="E15">
        <v>11</v>
      </c>
      <c r="F15">
        <v>21</v>
      </c>
      <c r="G15" s="5" t="s">
        <v>91</v>
      </c>
    </row>
    <row r="16" spans="1:7" x14ac:dyDescent="0.2">
      <c r="A16" t="s">
        <v>25</v>
      </c>
      <c r="B16">
        <v>2018</v>
      </c>
      <c r="C16" t="s">
        <v>39</v>
      </c>
      <c r="D16">
        <v>5</v>
      </c>
      <c r="E16">
        <v>1</v>
      </c>
      <c r="F16">
        <v>6</v>
      </c>
      <c r="G16" s="5" t="s">
        <v>95</v>
      </c>
    </row>
    <row r="17" spans="1:7" x14ac:dyDescent="0.2">
      <c r="A17" t="s">
        <v>27</v>
      </c>
      <c r="B17">
        <v>2018</v>
      </c>
      <c r="C17" t="s">
        <v>40</v>
      </c>
      <c r="D17">
        <v>5</v>
      </c>
      <c r="E17">
        <v>3</v>
      </c>
      <c r="F17">
        <v>8</v>
      </c>
      <c r="G17" s="5"/>
    </row>
    <row r="18" spans="1:7" x14ac:dyDescent="0.2">
      <c r="A18" t="s">
        <v>29</v>
      </c>
      <c r="B18">
        <v>2018</v>
      </c>
      <c r="C18" t="s">
        <v>41</v>
      </c>
      <c r="D18">
        <v>5</v>
      </c>
      <c r="E18">
        <v>7</v>
      </c>
      <c r="F18">
        <v>12</v>
      </c>
      <c r="G18" s="5" t="s">
        <v>92</v>
      </c>
    </row>
    <row r="19" spans="1:7" x14ac:dyDescent="0.2">
      <c r="A19" t="s">
        <v>31</v>
      </c>
      <c r="B19">
        <v>2018</v>
      </c>
      <c r="C19" t="s">
        <v>42</v>
      </c>
      <c r="D19">
        <v>10</v>
      </c>
      <c r="E19">
        <v>13</v>
      </c>
      <c r="F19">
        <v>23</v>
      </c>
      <c r="G19" s="5" t="s">
        <v>93</v>
      </c>
    </row>
    <row r="20" spans="1:7" x14ac:dyDescent="0.2">
      <c r="A20" t="s">
        <v>32</v>
      </c>
      <c r="B20">
        <v>2018</v>
      </c>
      <c r="C20" t="s">
        <v>43</v>
      </c>
      <c r="D20">
        <v>18</v>
      </c>
      <c r="E20">
        <v>7</v>
      </c>
      <c r="F20">
        <v>25</v>
      </c>
      <c r="G20" s="5"/>
    </row>
    <row r="21" spans="1:7" x14ac:dyDescent="0.2">
      <c r="A21" t="s">
        <v>34</v>
      </c>
      <c r="B21">
        <v>2018</v>
      </c>
      <c r="C21" t="s">
        <v>44</v>
      </c>
      <c r="D21">
        <v>8</v>
      </c>
      <c r="E21">
        <v>3</v>
      </c>
      <c r="F21">
        <v>11</v>
      </c>
      <c r="G21" s="5" t="s">
        <v>96</v>
      </c>
    </row>
    <row r="22" spans="1:7" x14ac:dyDescent="0.2">
      <c r="A22" t="s">
        <v>20</v>
      </c>
      <c r="B22">
        <v>2017</v>
      </c>
      <c r="C22" t="s">
        <v>45</v>
      </c>
      <c r="D22">
        <v>14</v>
      </c>
      <c r="E22">
        <v>10</v>
      </c>
      <c r="F22">
        <v>24</v>
      </c>
      <c r="G22" s="5"/>
    </row>
    <row r="23" spans="1:7" x14ac:dyDescent="0.2">
      <c r="A23" t="s">
        <v>22</v>
      </c>
      <c r="B23">
        <v>2017</v>
      </c>
      <c r="F23">
        <v>0</v>
      </c>
      <c r="G23" s="4"/>
    </row>
    <row r="24" spans="1:7" x14ac:dyDescent="0.2">
      <c r="A24" t="s">
        <v>23</v>
      </c>
      <c r="B24">
        <v>2017</v>
      </c>
      <c r="C24" t="s">
        <v>46</v>
      </c>
      <c r="D24">
        <v>10</v>
      </c>
      <c r="E24">
        <v>11</v>
      </c>
      <c r="F24">
        <v>21</v>
      </c>
      <c r="G24" s="4"/>
    </row>
    <row r="25" spans="1:7" x14ac:dyDescent="0.2">
      <c r="A25" t="s">
        <v>25</v>
      </c>
      <c r="B25">
        <v>2017</v>
      </c>
      <c r="C25" t="s">
        <v>47</v>
      </c>
      <c r="D25">
        <v>5</v>
      </c>
      <c r="E25">
        <v>1</v>
      </c>
      <c r="F25">
        <v>6</v>
      </c>
      <c r="G25" s="4"/>
    </row>
    <row r="26" spans="1:7" x14ac:dyDescent="0.2">
      <c r="A26" t="s">
        <v>27</v>
      </c>
      <c r="B26">
        <v>2017</v>
      </c>
      <c r="C26" t="s">
        <v>48</v>
      </c>
      <c r="D26">
        <v>4</v>
      </c>
      <c r="E26">
        <v>4</v>
      </c>
      <c r="F26">
        <v>8</v>
      </c>
      <c r="G26" s="4"/>
    </row>
    <row r="27" spans="1:7" x14ac:dyDescent="0.2">
      <c r="A27" t="s">
        <v>29</v>
      </c>
      <c r="B27">
        <v>2017</v>
      </c>
      <c r="C27" t="s">
        <v>49</v>
      </c>
      <c r="D27">
        <v>5</v>
      </c>
      <c r="E27">
        <v>6</v>
      </c>
      <c r="F27">
        <v>11</v>
      </c>
      <c r="G27" s="4"/>
    </row>
    <row r="28" spans="1:7" x14ac:dyDescent="0.2">
      <c r="A28" t="s">
        <v>31</v>
      </c>
      <c r="B28">
        <v>2017</v>
      </c>
      <c r="F28">
        <v>0</v>
      </c>
      <c r="G28" s="4"/>
    </row>
    <row r="29" spans="1:7" x14ac:dyDescent="0.2">
      <c r="A29" t="s">
        <v>32</v>
      </c>
      <c r="B29">
        <v>2017</v>
      </c>
      <c r="C29" t="s">
        <v>50</v>
      </c>
      <c r="D29">
        <v>20</v>
      </c>
      <c r="E29">
        <v>5</v>
      </c>
      <c r="F29">
        <v>25</v>
      </c>
      <c r="G29" s="4"/>
    </row>
    <row r="30" spans="1:7" x14ac:dyDescent="0.2">
      <c r="A30" t="s">
        <v>34</v>
      </c>
      <c r="B30">
        <v>2017</v>
      </c>
      <c r="C30" t="s">
        <v>51</v>
      </c>
      <c r="D30">
        <v>9</v>
      </c>
      <c r="E30">
        <v>3</v>
      </c>
      <c r="F30">
        <v>12</v>
      </c>
      <c r="G30" s="4"/>
    </row>
    <row r="31" spans="1:7" x14ac:dyDescent="0.2">
      <c r="A31" t="s">
        <v>20</v>
      </c>
      <c r="B31">
        <v>2016</v>
      </c>
      <c r="C31" t="s">
        <v>52</v>
      </c>
      <c r="D31">
        <v>15</v>
      </c>
      <c r="E31">
        <v>9</v>
      </c>
      <c r="F31">
        <v>24</v>
      </c>
      <c r="G31" s="4"/>
    </row>
    <row r="32" spans="1:7" x14ac:dyDescent="0.2">
      <c r="A32" t="s">
        <v>22</v>
      </c>
      <c r="B32">
        <v>2016</v>
      </c>
      <c r="C32" t="s">
        <v>53</v>
      </c>
      <c r="D32">
        <v>10</v>
      </c>
      <c r="E32">
        <v>6</v>
      </c>
      <c r="F32">
        <v>16</v>
      </c>
      <c r="G32" s="5"/>
    </row>
    <row r="33" spans="1:7" x14ac:dyDescent="0.2">
      <c r="A33" t="s">
        <v>23</v>
      </c>
      <c r="B33">
        <v>2016</v>
      </c>
      <c r="C33" t="s">
        <v>46</v>
      </c>
      <c r="D33">
        <v>11</v>
      </c>
      <c r="E33">
        <v>10</v>
      </c>
      <c r="F33">
        <v>21</v>
      </c>
      <c r="G33" s="4"/>
    </row>
    <row r="34" spans="1:7" x14ac:dyDescent="0.2">
      <c r="A34" t="s">
        <v>25</v>
      </c>
      <c r="B34">
        <v>2016</v>
      </c>
      <c r="F34">
        <v>0</v>
      </c>
      <c r="G34" s="4"/>
    </row>
    <row r="35" spans="1:7" x14ac:dyDescent="0.2">
      <c r="A35" t="s">
        <v>27</v>
      </c>
      <c r="B35">
        <v>2016</v>
      </c>
      <c r="C35" t="s">
        <v>55</v>
      </c>
      <c r="D35">
        <v>5</v>
      </c>
      <c r="E35">
        <v>3</v>
      </c>
      <c r="F35">
        <v>8</v>
      </c>
      <c r="G35" s="4"/>
    </row>
    <row r="36" spans="1:7" x14ac:dyDescent="0.2">
      <c r="A36" t="s">
        <v>29</v>
      </c>
      <c r="B36">
        <v>2016</v>
      </c>
      <c r="C36" t="s">
        <v>56</v>
      </c>
      <c r="D36">
        <v>8</v>
      </c>
      <c r="E36">
        <v>5</v>
      </c>
      <c r="F36">
        <v>13</v>
      </c>
      <c r="G36" s="4"/>
    </row>
    <row r="37" spans="1:7" x14ac:dyDescent="0.2">
      <c r="A37" t="s">
        <v>31</v>
      </c>
      <c r="B37">
        <v>2016</v>
      </c>
      <c r="C37" t="s">
        <v>57</v>
      </c>
      <c r="D37">
        <v>22</v>
      </c>
      <c r="E37">
        <v>6</v>
      </c>
      <c r="F37">
        <v>28</v>
      </c>
      <c r="G37" s="4"/>
    </row>
    <row r="38" spans="1:7" x14ac:dyDescent="0.2">
      <c r="A38" t="s">
        <v>32</v>
      </c>
      <c r="B38">
        <v>2016</v>
      </c>
      <c r="C38" t="s">
        <v>58</v>
      </c>
      <c r="D38">
        <v>17</v>
      </c>
      <c r="E38">
        <v>12</v>
      </c>
      <c r="F38">
        <v>29</v>
      </c>
      <c r="G38" s="4"/>
    </row>
    <row r="39" spans="1:7" x14ac:dyDescent="0.2">
      <c r="A39" t="s">
        <v>34</v>
      </c>
      <c r="B39">
        <v>2016</v>
      </c>
      <c r="C39" t="s">
        <v>59</v>
      </c>
      <c r="D39">
        <v>9</v>
      </c>
      <c r="E39">
        <v>0</v>
      </c>
      <c r="F39">
        <v>9</v>
      </c>
      <c r="G39" s="4"/>
    </row>
    <row r="40" spans="1:7" x14ac:dyDescent="0.2">
      <c r="A40" t="s">
        <v>20</v>
      </c>
      <c r="B40">
        <v>2015</v>
      </c>
      <c r="C40" t="s">
        <v>60</v>
      </c>
      <c r="D40">
        <v>17</v>
      </c>
      <c r="E40">
        <v>9</v>
      </c>
      <c r="F40">
        <v>26</v>
      </c>
      <c r="G40" s="4"/>
    </row>
    <row r="41" spans="1:7" x14ac:dyDescent="0.2">
      <c r="A41" t="s">
        <v>22</v>
      </c>
      <c r="B41">
        <v>2015</v>
      </c>
      <c r="F41">
        <v>0</v>
      </c>
      <c r="G41" s="4"/>
    </row>
    <row r="42" spans="1:7" x14ac:dyDescent="0.2">
      <c r="A42" t="s">
        <v>23</v>
      </c>
      <c r="B42">
        <v>2015</v>
      </c>
      <c r="C42" t="s">
        <v>46</v>
      </c>
      <c r="D42">
        <v>10</v>
      </c>
      <c r="E42">
        <v>7</v>
      </c>
      <c r="F42">
        <v>17</v>
      </c>
      <c r="G42" s="4"/>
    </row>
    <row r="43" spans="1:7" x14ac:dyDescent="0.2">
      <c r="A43" t="s">
        <v>25</v>
      </c>
      <c r="B43">
        <v>2015</v>
      </c>
      <c r="C43" t="s">
        <v>61</v>
      </c>
      <c r="D43">
        <v>5</v>
      </c>
      <c r="E43">
        <v>2</v>
      </c>
      <c r="F43">
        <v>7</v>
      </c>
      <c r="G43" s="4"/>
    </row>
    <row r="44" spans="1:7" x14ac:dyDescent="0.2">
      <c r="A44" t="s">
        <v>27</v>
      </c>
      <c r="B44">
        <v>2015</v>
      </c>
      <c r="C44" t="s">
        <v>62</v>
      </c>
      <c r="D44">
        <v>4</v>
      </c>
      <c r="E44">
        <v>4</v>
      </c>
      <c r="F44">
        <v>8</v>
      </c>
      <c r="G44" s="4"/>
    </row>
    <row r="45" spans="1:7" x14ac:dyDescent="0.2">
      <c r="A45" t="s">
        <v>29</v>
      </c>
      <c r="B45">
        <v>2015</v>
      </c>
      <c r="C45" t="s">
        <v>63</v>
      </c>
      <c r="D45">
        <v>7</v>
      </c>
      <c r="E45">
        <v>5</v>
      </c>
      <c r="F45">
        <v>12</v>
      </c>
      <c r="G45" s="4"/>
    </row>
    <row r="46" spans="1:7" x14ac:dyDescent="0.2">
      <c r="A46" t="s">
        <v>31</v>
      </c>
      <c r="B46">
        <v>2015</v>
      </c>
      <c r="F46">
        <v>0</v>
      </c>
      <c r="G46" s="4"/>
    </row>
    <row r="47" spans="1:7" x14ac:dyDescent="0.2">
      <c r="A47" t="s">
        <v>32</v>
      </c>
      <c r="B47">
        <v>2015</v>
      </c>
      <c r="C47" t="s">
        <v>64</v>
      </c>
      <c r="D47">
        <v>24</v>
      </c>
      <c r="E47">
        <v>8</v>
      </c>
      <c r="F47">
        <v>32</v>
      </c>
      <c r="G47" s="4"/>
    </row>
    <row r="48" spans="1:7" x14ac:dyDescent="0.2">
      <c r="A48" t="s">
        <v>34</v>
      </c>
      <c r="B48">
        <v>2015</v>
      </c>
      <c r="C48" t="s">
        <v>65</v>
      </c>
      <c r="D48">
        <v>6</v>
      </c>
      <c r="E48">
        <v>1</v>
      </c>
      <c r="F48">
        <v>7</v>
      </c>
      <c r="G48" s="4"/>
    </row>
    <row r="49" spans="1:7" x14ac:dyDescent="0.2">
      <c r="A49" t="s">
        <v>20</v>
      </c>
      <c r="B49">
        <v>2014</v>
      </c>
      <c r="C49" t="s">
        <v>66</v>
      </c>
      <c r="D49">
        <v>13</v>
      </c>
      <c r="E49">
        <v>10</v>
      </c>
      <c r="F49">
        <v>23</v>
      </c>
      <c r="G49" s="4"/>
    </row>
    <row r="50" spans="1:7" x14ac:dyDescent="0.2">
      <c r="A50" t="s">
        <v>22</v>
      </c>
      <c r="B50">
        <v>2014</v>
      </c>
      <c r="C50" t="s">
        <v>67</v>
      </c>
      <c r="D50">
        <v>7</v>
      </c>
      <c r="E50">
        <v>5</v>
      </c>
      <c r="F50">
        <v>12</v>
      </c>
      <c r="G50" s="5"/>
    </row>
    <row r="51" spans="1:7" x14ac:dyDescent="0.2">
      <c r="A51" t="s">
        <v>23</v>
      </c>
      <c r="B51">
        <v>2014</v>
      </c>
      <c r="C51" t="s">
        <v>46</v>
      </c>
      <c r="D51">
        <v>9</v>
      </c>
      <c r="E51">
        <v>9</v>
      </c>
      <c r="F51">
        <v>18</v>
      </c>
      <c r="G51" s="4"/>
    </row>
    <row r="52" spans="1:7" x14ac:dyDescent="0.2">
      <c r="A52" t="s">
        <v>25</v>
      </c>
      <c r="B52">
        <v>2014</v>
      </c>
      <c r="F52">
        <v>0</v>
      </c>
      <c r="G52" s="4"/>
    </row>
    <row r="53" spans="1:7" x14ac:dyDescent="0.2">
      <c r="A53" t="s">
        <v>27</v>
      </c>
      <c r="B53">
        <v>2014</v>
      </c>
      <c r="C53" t="s">
        <v>68</v>
      </c>
      <c r="D53">
        <v>5</v>
      </c>
      <c r="E53">
        <v>3</v>
      </c>
      <c r="F53">
        <v>8</v>
      </c>
      <c r="G53" s="4"/>
    </row>
    <row r="54" spans="1:7" x14ac:dyDescent="0.2">
      <c r="A54" t="s">
        <v>29</v>
      </c>
      <c r="B54">
        <v>2014</v>
      </c>
      <c r="C54" t="s">
        <v>69</v>
      </c>
      <c r="D54">
        <v>7</v>
      </c>
      <c r="E54">
        <v>4</v>
      </c>
      <c r="F54">
        <v>11</v>
      </c>
      <c r="G54" s="4"/>
    </row>
    <row r="55" spans="1:7" x14ac:dyDescent="0.2">
      <c r="A55" t="s">
        <v>31</v>
      </c>
      <c r="B55">
        <v>2014</v>
      </c>
      <c r="C55" t="s">
        <v>70</v>
      </c>
      <c r="D55">
        <v>16</v>
      </c>
      <c r="E55">
        <v>8</v>
      </c>
      <c r="F55">
        <v>24</v>
      </c>
      <c r="G55" s="4"/>
    </row>
    <row r="56" spans="1:7" x14ac:dyDescent="0.2">
      <c r="A56" t="s">
        <v>32</v>
      </c>
      <c r="B56">
        <v>2014</v>
      </c>
      <c r="C56" t="s">
        <v>71</v>
      </c>
      <c r="D56">
        <v>17</v>
      </c>
      <c r="E56">
        <v>7</v>
      </c>
      <c r="F56">
        <v>24</v>
      </c>
      <c r="G56" s="4"/>
    </row>
    <row r="57" spans="1:7" x14ac:dyDescent="0.2">
      <c r="A57" t="s">
        <v>34</v>
      </c>
      <c r="B57">
        <v>2014</v>
      </c>
      <c r="C57" t="s">
        <v>72</v>
      </c>
      <c r="D57">
        <v>9</v>
      </c>
      <c r="E57">
        <v>1</v>
      </c>
      <c r="F57">
        <v>10</v>
      </c>
      <c r="G57" s="4"/>
    </row>
    <row r="58" spans="1:7" x14ac:dyDescent="0.2">
      <c r="A58" t="s">
        <v>20</v>
      </c>
      <c r="B58">
        <v>2013</v>
      </c>
      <c r="C58" t="s">
        <v>73</v>
      </c>
      <c r="D58">
        <v>19</v>
      </c>
      <c r="E58">
        <v>8</v>
      </c>
      <c r="F58">
        <v>27</v>
      </c>
      <c r="G58" s="4"/>
    </row>
    <row r="59" spans="1:7" x14ac:dyDescent="0.2">
      <c r="A59" t="s">
        <v>22</v>
      </c>
      <c r="B59">
        <v>2013</v>
      </c>
      <c r="F59">
        <v>0</v>
      </c>
      <c r="G59" s="4"/>
    </row>
    <row r="60" spans="1:7" x14ac:dyDescent="0.2">
      <c r="A60" t="s">
        <v>23</v>
      </c>
      <c r="B60">
        <v>2013</v>
      </c>
      <c r="C60" t="s">
        <v>74</v>
      </c>
      <c r="D60">
        <v>14</v>
      </c>
      <c r="E60">
        <v>10</v>
      </c>
      <c r="F60">
        <v>24</v>
      </c>
      <c r="G60" s="4"/>
    </row>
    <row r="61" spans="1:7" x14ac:dyDescent="0.2">
      <c r="A61" t="s">
        <v>25</v>
      </c>
      <c r="B61">
        <v>2013</v>
      </c>
      <c r="C61" t="s">
        <v>75</v>
      </c>
      <c r="D61">
        <v>5</v>
      </c>
      <c r="E61">
        <v>2</v>
      </c>
      <c r="F61">
        <v>7</v>
      </c>
      <c r="G61" s="4"/>
    </row>
    <row r="62" spans="1:7" x14ac:dyDescent="0.2">
      <c r="A62" t="s">
        <v>27</v>
      </c>
      <c r="B62">
        <v>2013</v>
      </c>
      <c r="C62" t="s">
        <v>76</v>
      </c>
      <c r="D62">
        <v>5</v>
      </c>
      <c r="E62">
        <v>3</v>
      </c>
      <c r="F62">
        <v>8</v>
      </c>
      <c r="G62" s="4"/>
    </row>
    <row r="63" spans="1:7" x14ac:dyDescent="0.2">
      <c r="A63" t="s">
        <v>29</v>
      </c>
      <c r="B63">
        <v>2013</v>
      </c>
      <c r="C63" t="s">
        <v>77</v>
      </c>
      <c r="D63">
        <v>7</v>
      </c>
      <c r="E63">
        <v>4</v>
      </c>
      <c r="F63">
        <v>11</v>
      </c>
      <c r="G63" s="4"/>
    </row>
    <row r="64" spans="1:7" x14ac:dyDescent="0.2">
      <c r="A64" t="s">
        <v>31</v>
      </c>
      <c r="B64">
        <v>2013</v>
      </c>
      <c r="F64">
        <v>0</v>
      </c>
      <c r="G64" s="4"/>
    </row>
    <row r="65" spans="1:7" x14ac:dyDescent="0.2">
      <c r="A65" t="s">
        <v>32</v>
      </c>
      <c r="B65">
        <v>2013</v>
      </c>
      <c r="C65" t="s">
        <v>78</v>
      </c>
      <c r="D65">
        <v>20</v>
      </c>
      <c r="E65">
        <v>7</v>
      </c>
      <c r="F65">
        <v>27</v>
      </c>
      <c r="G65" s="4"/>
    </row>
    <row r="66" spans="1:7" x14ac:dyDescent="0.2">
      <c r="A66" t="s">
        <v>34</v>
      </c>
      <c r="B66">
        <v>2013</v>
      </c>
      <c r="C66" t="s">
        <v>79</v>
      </c>
      <c r="D66">
        <v>4</v>
      </c>
      <c r="E66">
        <v>3</v>
      </c>
      <c r="F66">
        <v>7</v>
      </c>
      <c r="G66" s="4"/>
    </row>
    <row r="67" spans="1:7" x14ac:dyDescent="0.2">
      <c r="A67" t="s">
        <v>20</v>
      </c>
      <c r="B67">
        <v>2012</v>
      </c>
      <c r="C67" t="s">
        <v>80</v>
      </c>
      <c r="D67">
        <v>13</v>
      </c>
      <c r="E67">
        <v>9</v>
      </c>
      <c r="F67">
        <v>22</v>
      </c>
      <c r="G67" s="4"/>
    </row>
    <row r="68" spans="1:7" x14ac:dyDescent="0.2">
      <c r="A68" t="s">
        <v>22</v>
      </c>
      <c r="B68">
        <v>2012</v>
      </c>
      <c r="F68">
        <v>0</v>
      </c>
      <c r="G68" s="4"/>
    </row>
    <row r="69" spans="1:7" x14ac:dyDescent="0.2">
      <c r="A69" t="s">
        <v>23</v>
      </c>
      <c r="B69">
        <v>2012</v>
      </c>
      <c r="C69" t="s">
        <v>81</v>
      </c>
      <c r="D69">
        <v>2</v>
      </c>
      <c r="E69">
        <v>2</v>
      </c>
      <c r="F69">
        <v>4</v>
      </c>
      <c r="G69" s="4"/>
    </row>
    <row r="70" spans="1:7" x14ac:dyDescent="0.2">
      <c r="A70" t="s">
        <v>25</v>
      </c>
      <c r="B70">
        <v>2012</v>
      </c>
      <c r="F70">
        <v>0</v>
      </c>
      <c r="G70" s="4"/>
    </row>
    <row r="71" spans="1:7" x14ac:dyDescent="0.2">
      <c r="A71" t="s">
        <v>27</v>
      </c>
      <c r="B71">
        <v>2012</v>
      </c>
      <c r="C71" t="s">
        <v>82</v>
      </c>
      <c r="D71">
        <v>6</v>
      </c>
      <c r="E71">
        <v>2</v>
      </c>
      <c r="F71">
        <v>8</v>
      </c>
      <c r="G71" s="4"/>
    </row>
    <row r="72" spans="1:7" x14ac:dyDescent="0.2">
      <c r="A72" t="s">
        <v>29</v>
      </c>
      <c r="B72">
        <v>2012</v>
      </c>
      <c r="C72" t="s">
        <v>83</v>
      </c>
      <c r="D72">
        <v>7</v>
      </c>
      <c r="E72">
        <v>2</v>
      </c>
      <c r="F72">
        <v>9</v>
      </c>
      <c r="G72" s="4"/>
    </row>
    <row r="73" spans="1:7" x14ac:dyDescent="0.2">
      <c r="A73" t="s">
        <v>31</v>
      </c>
      <c r="B73">
        <v>2012</v>
      </c>
      <c r="C73" t="s">
        <v>84</v>
      </c>
      <c r="D73">
        <v>19</v>
      </c>
      <c r="E73">
        <v>5</v>
      </c>
      <c r="F73">
        <v>24</v>
      </c>
      <c r="G73" s="4"/>
    </row>
    <row r="74" spans="1:7" x14ac:dyDescent="0.2">
      <c r="A74" t="s">
        <v>32</v>
      </c>
      <c r="B74">
        <v>2012</v>
      </c>
      <c r="C74" t="s">
        <v>85</v>
      </c>
      <c r="D74">
        <v>24</v>
      </c>
      <c r="E74">
        <v>6</v>
      </c>
      <c r="F74">
        <v>30</v>
      </c>
      <c r="G74" s="4"/>
    </row>
    <row r="75" spans="1:7" x14ac:dyDescent="0.2">
      <c r="A75" t="s">
        <v>34</v>
      </c>
      <c r="B75">
        <v>2012</v>
      </c>
      <c r="C75" t="s">
        <v>86</v>
      </c>
      <c r="D75">
        <v>11</v>
      </c>
      <c r="E75">
        <v>1</v>
      </c>
      <c r="F75">
        <v>12</v>
      </c>
      <c r="G75" s="4"/>
    </row>
    <row r="76" spans="1:7" x14ac:dyDescent="0.2">
      <c r="A76" t="s">
        <v>20</v>
      </c>
      <c r="B76">
        <v>2011</v>
      </c>
      <c r="F76">
        <v>0</v>
      </c>
      <c r="G76" s="4"/>
    </row>
    <row r="77" spans="1:7" x14ac:dyDescent="0.2">
      <c r="A77" t="s">
        <v>22</v>
      </c>
      <c r="B77">
        <v>2011</v>
      </c>
      <c r="F77">
        <v>0</v>
      </c>
      <c r="G77" s="4"/>
    </row>
    <row r="78" spans="1:7" x14ac:dyDescent="0.2">
      <c r="A78" t="s">
        <v>23</v>
      </c>
      <c r="B78">
        <v>2011</v>
      </c>
      <c r="C78" t="s">
        <v>46</v>
      </c>
      <c r="D78">
        <v>2</v>
      </c>
      <c r="E78">
        <v>1</v>
      </c>
      <c r="F78">
        <v>3</v>
      </c>
      <c r="G78" s="4"/>
    </row>
    <row r="79" spans="1:7" x14ac:dyDescent="0.2">
      <c r="A79" t="s">
        <v>25</v>
      </c>
      <c r="B79">
        <v>2011</v>
      </c>
      <c r="C79" t="s">
        <v>87</v>
      </c>
      <c r="D79">
        <v>4</v>
      </c>
      <c r="E79">
        <v>3</v>
      </c>
      <c r="F79">
        <v>7</v>
      </c>
      <c r="G79" s="4"/>
    </row>
    <row r="80" spans="1:7" x14ac:dyDescent="0.2">
      <c r="A80" t="s">
        <v>27</v>
      </c>
      <c r="B80">
        <v>2011</v>
      </c>
      <c r="C80" t="s">
        <v>88</v>
      </c>
      <c r="D80">
        <v>6</v>
      </c>
      <c r="E80">
        <v>2</v>
      </c>
      <c r="F80">
        <v>8</v>
      </c>
      <c r="G80" s="4"/>
    </row>
    <row r="81" spans="1:7" x14ac:dyDescent="0.2">
      <c r="A81" t="s">
        <v>29</v>
      </c>
      <c r="B81">
        <v>2011</v>
      </c>
      <c r="C81" t="s">
        <v>89</v>
      </c>
      <c r="D81">
        <v>8</v>
      </c>
      <c r="E81">
        <v>2</v>
      </c>
      <c r="F81">
        <v>10</v>
      </c>
      <c r="G81" s="4"/>
    </row>
    <row r="82" spans="1:7" x14ac:dyDescent="0.2">
      <c r="A82" t="s">
        <v>31</v>
      </c>
      <c r="B82">
        <v>2011</v>
      </c>
      <c r="F82">
        <v>0</v>
      </c>
      <c r="G82" s="4"/>
    </row>
    <row r="83" spans="1:7" x14ac:dyDescent="0.2">
      <c r="A83" t="s">
        <v>32</v>
      </c>
      <c r="B83">
        <v>2011</v>
      </c>
      <c r="F83">
        <v>0</v>
      </c>
      <c r="G83" s="4"/>
    </row>
    <row r="84" spans="1:7" x14ac:dyDescent="0.2">
      <c r="A84" t="s">
        <v>34</v>
      </c>
      <c r="B84">
        <v>2011</v>
      </c>
      <c r="C84" t="s">
        <v>90</v>
      </c>
      <c r="D84">
        <v>9</v>
      </c>
      <c r="E84">
        <v>1</v>
      </c>
      <c r="F84">
        <v>10</v>
      </c>
      <c r="G84" s="4"/>
    </row>
  </sheetData>
  <hyperlinks>
    <hyperlink ref="C15"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workbookViewId="0">
      <selection activeCell="A3" sqref="A3:G3"/>
    </sheetView>
  </sheetViews>
  <sheetFormatPr baseColWidth="10" defaultColWidth="8.83203125" defaultRowHeight="15" x14ac:dyDescent="0.2"/>
  <cols>
    <col min="1" max="1" width="26.5" customWidth="1"/>
    <col min="2" max="2" width="8.83203125" customWidth="1"/>
    <col min="3" max="3" width="31" customWidth="1"/>
  </cols>
  <sheetData>
    <row r="1" spans="1:7" x14ac:dyDescent="0.2">
      <c r="A1" s="1" t="s">
        <v>114</v>
      </c>
    </row>
    <row r="3" spans="1:7" x14ac:dyDescent="0.2">
      <c r="A3" s="1" t="s">
        <v>14</v>
      </c>
      <c r="B3" s="1" t="s">
        <v>15</v>
      </c>
      <c r="C3" s="1" t="s">
        <v>16</v>
      </c>
      <c r="D3" s="1" t="s">
        <v>17</v>
      </c>
      <c r="E3" s="1" t="s">
        <v>18</v>
      </c>
      <c r="F3" s="1" t="s">
        <v>19</v>
      </c>
      <c r="G3" s="2" t="s">
        <v>111</v>
      </c>
    </row>
    <row r="4" spans="1:7" x14ac:dyDescent="0.2">
      <c r="A4" t="s">
        <v>115</v>
      </c>
      <c r="B4">
        <v>2019</v>
      </c>
      <c r="C4" t="s">
        <v>116</v>
      </c>
    </row>
    <row r="5" spans="1:7" x14ac:dyDescent="0.2">
      <c r="A5" t="s">
        <v>117</v>
      </c>
      <c r="B5">
        <v>2019</v>
      </c>
      <c r="C5" t="s">
        <v>118</v>
      </c>
      <c r="D5">
        <v>52</v>
      </c>
      <c r="E5">
        <v>33</v>
      </c>
      <c r="F5">
        <v>85</v>
      </c>
      <c r="G5" t="s">
        <v>119</v>
      </c>
    </row>
    <row r="6" spans="1:7" x14ac:dyDescent="0.2">
      <c r="A6" t="s">
        <v>120</v>
      </c>
      <c r="B6">
        <v>2019</v>
      </c>
      <c r="C6" t="s">
        <v>121</v>
      </c>
      <c r="D6">
        <v>22</v>
      </c>
      <c r="E6">
        <v>12</v>
      </c>
      <c r="F6">
        <v>34</v>
      </c>
      <c r="G6" t="s">
        <v>122</v>
      </c>
    </row>
    <row r="7" spans="1:7" x14ac:dyDescent="0.2">
      <c r="A7" t="s">
        <v>123</v>
      </c>
      <c r="B7">
        <v>2019</v>
      </c>
      <c r="C7" t="s">
        <v>124</v>
      </c>
      <c r="D7">
        <v>37</v>
      </c>
      <c r="E7">
        <v>25</v>
      </c>
      <c r="F7">
        <v>62</v>
      </c>
      <c r="G7" t="s">
        <v>125</v>
      </c>
    </row>
    <row r="8" spans="1:7" x14ac:dyDescent="0.2">
      <c r="A8" t="s">
        <v>126</v>
      </c>
      <c r="B8">
        <v>2019</v>
      </c>
      <c r="C8" t="s">
        <v>127</v>
      </c>
      <c r="D8">
        <v>16</v>
      </c>
      <c r="E8">
        <v>3</v>
      </c>
      <c r="F8">
        <v>19</v>
      </c>
      <c r="G8" t="s">
        <v>212</v>
      </c>
    </row>
    <row r="9" spans="1:7" x14ac:dyDescent="0.2">
      <c r="A9" t="s">
        <v>128</v>
      </c>
      <c r="B9">
        <v>2019</v>
      </c>
      <c r="C9" t="s">
        <v>129</v>
      </c>
      <c r="D9">
        <v>3</v>
      </c>
      <c r="E9">
        <v>6</v>
      </c>
      <c r="F9">
        <v>9</v>
      </c>
      <c r="G9" t="s">
        <v>130</v>
      </c>
    </row>
    <row r="10" spans="1:7" x14ac:dyDescent="0.2">
      <c r="A10" t="s">
        <v>131</v>
      </c>
      <c r="B10">
        <v>2019</v>
      </c>
      <c r="C10" t="s">
        <v>132</v>
      </c>
      <c r="D10">
        <v>12</v>
      </c>
      <c r="E10">
        <v>9</v>
      </c>
      <c r="F10">
        <v>21</v>
      </c>
      <c r="G10" t="s">
        <v>213</v>
      </c>
    </row>
    <row r="11" spans="1:7" x14ac:dyDescent="0.2">
      <c r="A11" t="s">
        <v>133</v>
      </c>
      <c r="B11">
        <v>2019</v>
      </c>
      <c r="C11" t="s">
        <v>134</v>
      </c>
      <c r="D11">
        <v>6</v>
      </c>
      <c r="E11">
        <v>4</v>
      </c>
      <c r="F11">
        <v>10</v>
      </c>
      <c r="G11" t="s">
        <v>135</v>
      </c>
    </row>
    <row r="12" spans="1:7" x14ac:dyDescent="0.2">
      <c r="A12" t="s">
        <v>136</v>
      </c>
      <c r="B12">
        <v>2019</v>
      </c>
      <c r="C12" t="s">
        <v>137</v>
      </c>
      <c r="D12">
        <v>14</v>
      </c>
      <c r="E12">
        <v>8</v>
      </c>
      <c r="F12">
        <v>22</v>
      </c>
      <c r="G12" t="s">
        <v>213</v>
      </c>
    </row>
    <row r="13" spans="1:7" x14ac:dyDescent="0.2">
      <c r="A13" t="s">
        <v>115</v>
      </c>
      <c r="B13">
        <v>2018</v>
      </c>
      <c r="C13" t="s">
        <v>138</v>
      </c>
      <c r="D13">
        <v>8</v>
      </c>
      <c r="E13">
        <v>12</v>
      </c>
      <c r="F13">
        <v>20</v>
      </c>
      <c r="G13" t="s">
        <v>139</v>
      </c>
    </row>
    <row r="14" spans="1:7" x14ac:dyDescent="0.2">
      <c r="A14" t="s">
        <v>117</v>
      </c>
      <c r="B14">
        <v>2018</v>
      </c>
      <c r="C14" t="s">
        <v>140</v>
      </c>
      <c r="D14">
        <v>60</v>
      </c>
      <c r="E14">
        <v>23</v>
      </c>
      <c r="F14">
        <v>83</v>
      </c>
      <c r="G14" t="s">
        <v>141</v>
      </c>
    </row>
    <row r="15" spans="1:7" x14ac:dyDescent="0.2">
      <c r="A15" t="s">
        <v>120</v>
      </c>
      <c r="B15">
        <v>2018</v>
      </c>
      <c r="C15" t="s">
        <v>142</v>
      </c>
      <c r="D15">
        <v>8</v>
      </c>
      <c r="E15">
        <v>9</v>
      </c>
      <c r="F15">
        <v>17</v>
      </c>
      <c r="G15" t="s">
        <v>143</v>
      </c>
    </row>
    <row r="16" spans="1:7" x14ac:dyDescent="0.2">
      <c r="A16" t="s">
        <v>123</v>
      </c>
      <c r="B16">
        <v>2018</v>
      </c>
      <c r="C16" t="s">
        <v>144</v>
      </c>
      <c r="D16">
        <v>29</v>
      </c>
      <c r="E16">
        <v>15</v>
      </c>
      <c r="F16">
        <v>44</v>
      </c>
      <c r="G16" t="s">
        <v>145</v>
      </c>
    </row>
    <row r="17" spans="1:7" x14ac:dyDescent="0.2">
      <c r="A17" t="s">
        <v>126</v>
      </c>
      <c r="B17">
        <v>2018</v>
      </c>
      <c r="C17" t="s">
        <v>146</v>
      </c>
      <c r="D17">
        <v>17</v>
      </c>
      <c r="E17">
        <v>4</v>
      </c>
      <c r="F17">
        <v>21</v>
      </c>
      <c r="G17" t="s">
        <v>147</v>
      </c>
    </row>
    <row r="18" spans="1:7" x14ac:dyDescent="0.2">
      <c r="A18" t="s">
        <v>128</v>
      </c>
      <c r="B18">
        <v>2018</v>
      </c>
      <c r="F18">
        <v>0</v>
      </c>
    </row>
    <row r="19" spans="1:7" x14ac:dyDescent="0.2">
      <c r="A19" t="s">
        <v>131</v>
      </c>
      <c r="B19">
        <v>2018</v>
      </c>
      <c r="F19">
        <v>0</v>
      </c>
    </row>
    <row r="20" spans="1:7" x14ac:dyDescent="0.2">
      <c r="A20" t="s">
        <v>133</v>
      </c>
      <c r="B20">
        <v>2018</v>
      </c>
      <c r="F20">
        <v>0</v>
      </c>
    </row>
    <row r="21" spans="1:7" x14ac:dyDescent="0.2">
      <c r="A21" t="s">
        <v>136</v>
      </c>
      <c r="B21">
        <v>2018</v>
      </c>
      <c r="F21">
        <v>0</v>
      </c>
    </row>
    <row r="22" spans="1:7" x14ac:dyDescent="0.2">
      <c r="A22" t="s">
        <v>115</v>
      </c>
      <c r="B22">
        <v>2017</v>
      </c>
      <c r="C22" t="s">
        <v>148</v>
      </c>
      <c r="D22">
        <v>10</v>
      </c>
      <c r="E22">
        <v>5</v>
      </c>
      <c r="F22">
        <v>15</v>
      </c>
      <c r="G22" t="s">
        <v>139</v>
      </c>
    </row>
    <row r="23" spans="1:7" x14ac:dyDescent="0.2">
      <c r="A23" t="s">
        <v>117</v>
      </c>
      <c r="B23">
        <v>2017</v>
      </c>
      <c r="C23" t="s">
        <v>149</v>
      </c>
      <c r="D23">
        <v>65</v>
      </c>
      <c r="E23">
        <v>23</v>
      </c>
      <c r="F23">
        <v>88</v>
      </c>
      <c r="G23" t="s">
        <v>141</v>
      </c>
    </row>
    <row r="24" spans="1:7" x14ac:dyDescent="0.2">
      <c r="A24" t="s">
        <v>120</v>
      </c>
      <c r="B24">
        <v>2017</v>
      </c>
      <c r="C24" t="s">
        <v>150</v>
      </c>
      <c r="D24">
        <v>13</v>
      </c>
      <c r="E24">
        <v>7</v>
      </c>
      <c r="F24">
        <v>20</v>
      </c>
    </row>
    <row r="25" spans="1:7" x14ac:dyDescent="0.2">
      <c r="A25" t="s">
        <v>123</v>
      </c>
      <c r="B25">
        <v>2017</v>
      </c>
      <c r="C25" t="s">
        <v>151</v>
      </c>
      <c r="D25">
        <v>42</v>
      </c>
      <c r="E25">
        <v>17</v>
      </c>
      <c r="F25">
        <v>59</v>
      </c>
      <c r="G25" t="s">
        <v>152</v>
      </c>
    </row>
    <row r="26" spans="1:7" x14ac:dyDescent="0.2">
      <c r="A26" t="s">
        <v>126</v>
      </c>
      <c r="B26">
        <v>2017</v>
      </c>
      <c r="C26" t="s">
        <v>153</v>
      </c>
      <c r="D26">
        <v>18</v>
      </c>
      <c r="E26">
        <v>4</v>
      </c>
      <c r="F26">
        <v>22</v>
      </c>
    </row>
    <row r="27" spans="1:7" x14ac:dyDescent="0.2">
      <c r="A27" t="s">
        <v>128</v>
      </c>
      <c r="B27">
        <v>2017</v>
      </c>
      <c r="F27">
        <v>0</v>
      </c>
    </row>
    <row r="28" spans="1:7" x14ac:dyDescent="0.2">
      <c r="A28" t="s">
        <v>131</v>
      </c>
      <c r="B28">
        <v>2017</v>
      </c>
      <c r="C28" t="s">
        <v>154</v>
      </c>
      <c r="D28">
        <v>15</v>
      </c>
      <c r="E28">
        <v>9</v>
      </c>
      <c r="F28">
        <v>24</v>
      </c>
      <c r="G28" t="s">
        <v>155</v>
      </c>
    </row>
    <row r="29" spans="1:7" x14ac:dyDescent="0.2">
      <c r="A29" t="s">
        <v>133</v>
      </c>
      <c r="B29">
        <v>2017</v>
      </c>
      <c r="F29">
        <v>0</v>
      </c>
    </row>
    <row r="30" spans="1:7" x14ac:dyDescent="0.2">
      <c r="A30" t="s">
        <v>136</v>
      </c>
      <c r="B30">
        <v>2017</v>
      </c>
      <c r="C30" t="s">
        <v>156</v>
      </c>
      <c r="D30">
        <v>11</v>
      </c>
      <c r="E30">
        <v>11</v>
      </c>
      <c r="F30">
        <v>22</v>
      </c>
      <c r="G30" t="s">
        <v>155</v>
      </c>
    </row>
    <row r="31" spans="1:7" x14ac:dyDescent="0.2">
      <c r="A31" t="s">
        <v>115</v>
      </c>
      <c r="B31">
        <v>2016</v>
      </c>
      <c r="C31" t="s">
        <v>157</v>
      </c>
      <c r="D31">
        <v>7</v>
      </c>
      <c r="E31">
        <v>5</v>
      </c>
      <c r="F31">
        <v>12</v>
      </c>
      <c r="G31" t="s">
        <v>139</v>
      </c>
    </row>
    <row r="32" spans="1:7" x14ac:dyDescent="0.2">
      <c r="A32" t="s">
        <v>117</v>
      </c>
      <c r="B32">
        <v>2016</v>
      </c>
      <c r="C32" t="s">
        <v>158</v>
      </c>
      <c r="D32">
        <v>63</v>
      </c>
      <c r="E32">
        <v>16</v>
      </c>
      <c r="F32">
        <v>79</v>
      </c>
      <c r="G32" t="s">
        <v>141</v>
      </c>
    </row>
    <row r="33" spans="1:7" x14ac:dyDescent="0.2">
      <c r="A33" t="s">
        <v>120</v>
      </c>
      <c r="B33">
        <v>2016</v>
      </c>
      <c r="C33" t="s">
        <v>159</v>
      </c>
      <c r="D33">
        <v>7</v>
      </c>
      <c r="E33">
        <v>7</v>
      </c>
      <c r="F33">
        <v>14</v>
      </c>
    </row>
    <row r="34" spans="1:7" x14ac:dyDescent="0.2">
      <c r="A34" t="s">
        <v>123</v>
      </c>
      <c r="B34">
        <v>2016</v>
      </c>
      <c r="C34" t="s">
        <v>160</v>
      </c>
      <c r="D34">
        <v>35</v>
      </c>
      <c r="E34">
        <v>17</v>
      </c>
      <c r="F34">
        <v>52</v>
      </c>
      <c r="G34" t="s">
        <v>161</v>
      </c>
    </row>
    <row r="35" spans="1:7" x14ac:dyDescent="0.2">
      <c r="A35" t="s">
        <v>126</v>
      </c>
      <c r="B35">
        <v>2016</v>
      </c>
      <c r="C35" t="s">
        <v>162</v>
      </c>
      <c r="D35">
        <v>16</v>
      </c>
      <c r="E35">
        <v>3</v>
      </c>
      <c r="F35">
        <v>19</v>
      </c>
    </row>
    <row r="36" spans="1:7" x14ac:dyDescent="0.2">
      <c r="A36" t="s">
        <v>128</v>
      </c>
      <c r="B36">
        <v>2016</v>
      </c>
      <c r="F36">
        <v>0</v>
      </c>
    </row>
    <row r="37" spans="1:7" x14ac:dyDescent="0.2">
      <c r="A37" t="s">
        <v>131</v>
      </c>
      <c r="B37">
        <v>2016</v>
      </c>
      <c r="F37">
        <v>0</v>
      </c>
    </row>
    <row r="38" spans="1:7" x14ac:dyDescent="0.2">
      <c r="A38" t="s">
        <v>133</v>
      </c>
      <c r="B38">
        <v>2016</v>
      </c>
      <c r="F38">
        <v>0</v>
      </c>
    </row>
    <row r="39" spans="1:7" x14ac:dyDescent="0.2">
      <c r="A39" t="s">
        <v>136</v>
      </c>
      <c r="B39">
        <v>2016</v>
      </c>
      <c r="F39">
        <v>0</v>
      </c>
    </row>
    <row r="40" spans="1:7" x14ac:dyDescent="0.2">
      <c r="A40" t="s">
        <v>115</v>
      </c>
      <c r="B40">
        <v>2015</v>
      </c>
      <c r="C40" t="s">
        <v>163</v>
      </c>
      <c r="D40">
        <v>7</v>
      </c>
      <c r="E40">
        <v>3</v>
      </c>
      <c r="F40">
        <v>10</v>
      </c>
      <c r="G40" t="s">
        <v>164</v>
      </c>
    </row>
    <row r="41" spans="1:7" x14ac:dyDescent="0.2">
      <c r="A41" t="s">
        <v>117</v>
      </c>
      <c r="B41">
        <v>2015</v>
      </c>
      <c r="C41" t="s">
        <v>165</v>
      </c>
      <c r="D41">
        <v>54</v>
      </c>
      <c r="E41">
        <v>17</v>
      </c>
      <c r="F41">
        <v>71</v>
      </c>
      <c r="G41" t="s">
        <v>166</v>
      </c>
    </row>
    <row r="42" spans="1:7" x14ac:dyDescent="0.2">
      <c r="A42" t="s">
        <v>120</v>
      </c>
      <c r="B42">
        <v>2015</v>
      </c>
      <c r="C42" t="s">
        <v>167</v>
      </c>
      <c r="D42">
        <v>7</v>
      </c>
      <c r="E42">
        <v>13</v>
      </c>
      <c r="F42">
        <v>20</v>
      </c>
    </row>
    <row r="43" spans="1:7" x14ac:dyDescent="0.2">
      <c r="A43" t="s">
        <v>123</v>
      </c>
      <c r="B43">
        <v>2015</v>
      </c>
      <c r="C43" t="s">
        <v>168</v>
      </c>
      <c r="D43">
        <v>43</v>
      </c>
      <c r="E43">
        <v>11</v>
      </c>
      <c r="F43">
        <v>54</v>
      </c>
      <c r="G43" t="s">
        <v>169</v>
      </c>
    </row>
    <row r="44" spans="1:7" x14ac:dyDescent="0.2">
      <c r="A44" t="s">
        <v>126</v>
      </c>
      <c r="B44">
        <v>2015</v>
      </c>
      <c r="C44" t="s">
        <v>170</v>
      </c>
      <c r="D44">
        <v>14</v>
      </c>
      <c r="E44">
        <v>3</v>
      </c>
      <c r="F44">
        <v>17</v>
      </c>
    </row>
    <row r="45" spans="1:7" x14ac:dyDescent="0.2">
      <c r="A45" t="s">
        <v>128</v>
      </c>
      <c r="B45">
        <v>2015</v>
      </c>
      <c r="C45" t="s">
        <v>171</v>
      </c>
      <c r="D45">
        <v>6</v>
      </c>
      <c r="E45">
        <v>3</v>
      </c>
      <c r="F45">
        <v>9</v>
      </c>
      <c r="G45" t="s">
        <v>172</v>
      </c>
    </row>
    <row r="46" spans="1:7" x14ac:dyDescent="0.2">
      <c r="A46" t="s">
        <v>131</v>
      </c>
      <c r="B46">
        <v>2015</v>
      </c>
      <c r="C46" t="s">
        <v>173</v>
      </c>
      <c r="D46">
        <v>13</v>
      </c>
      <c r="E46">
        <v>10</v>
      </c>
      <c r="F46">
        <v>23</v>
      </c>
      <c r="G46" t="s">
        <v>155</v>
      </c>
    </row>
    <row r="47" spans="1:7" x14ac:dyDescent="0.2">
      <c r="A47" t="s">
        <v>133</v>
      </c>
      <c r="B47">
        <v>2015</v>
      </c>
      <c r="C47" t="s">
        <v>174</v>
      </c>
      <c r="D47">
        <v>7</v>
      </c>
      <c r="E47">
        <v>2</v>
      </c>
      <c r="F47">
        <v>9</v>
      </c>
      <c r="G47" t="s">
        <v>175</v>
      </c>
    </row>
    <row r="48" spans="1:7" x14ac:dyDescent="0.2">
      <c r="A48" t="s">
        <v>136</v>
      </c>
      <c r="B48">
        <v>2015</v>
      </c>
      <c r="C48" t="s">
        <v>176</v>
      </c>
      <c r="D48">
        <v>14</v>
      </c>
      <c r="E48">
        <v>8</v>
      </c>
      <c r="F48">
        <v>22</v>
      </c>
      <c r="G48" t="s">
        <v>155</v>
      </c>
    </row>
    <row r="49" spans="1:7" x14ac:dyDescent="0.2">
      <c r="A49" t="s">
        <v>115</v>
      </c>
      <c r="B49">
        <v>2014</v>
      </c>
      <c r="C49" t="s">
        <v>177</v>
      </c>
      <c r="D49">
        <v>5</v>
      </c>
      <c r="E49">
        <v>6</v>
      </c>
      <c r="F49">
        <v>11</v>
      </c>
      <c r="G49" t="s">
        <v>164</v>
      </c>
    </row>
    <row r="50" spans="1:7" x14ac:dyDescent="0.2">
      <c r="A50" t="s">
        <v>117</v>
      </c>
      <c r="B50">
        <v>2014</v>
      </c>
      <c r="C50" t="s">
        <v>178</v>
      </c>
      <c r="D50">
        <v>39</v>
      </c>
      <c r="E50">
        <v>13</v>
      </c>
      <c r="F50">
        <v>52</v>
      </c>
      <c r="G50" t="s">
        <v>179</v>
      </c>
    </row>
    <row r="51" spans="1:7" x14ac:dyDescent="0.2">
      <c r="A51" t="s">
        <v>120</v>
      </c>
      <c r="B51">
        <v>2014</v>
      </c>
      <c r="C51" t="s">
        <v>180</v>
      </c>
      <c r="D51">
        <v>3</v>
      </c>
      <c r="E51">
        <v>3</v>
      </c>
      <c r="F51">
        <v>6</v>
      </c>
      <c r="G51" t="s">
        <v>181</v>
      </c>
    </row>
    <row r="52" spans="1:7" x14ac:dyDescent="0.2">
      <c r="A52" t="s">
        <v>123</v>
      </c>
      <c r="B52">
        <v>2014</v>
      </c>
      <c r="C52" t="s">
        <v>182</v>
      </c>
      <c r="D52">
        <v>52</v>
      </c>
      <c r="E52">
        <v>16</v>
      </c>
      <c r="F52">
        <v>68</v>
      </c>
      <c r="G52" t="s">
        <v>183</v>
      </c>
    </row>
    <row r="53" spans="1:7" x14ac:dyDescent="0.2">
      <c r="A53" t="s">
        <v>126</v>
      </c>
      <c r="B53">
        <v>2014</v>
      </c>
      <c r="C53" t="s">
        <v>184</v>
      </c>
      <c r="D53">
        <v>20</v>
      </c>
      <c r="E53">
        <v>0</v>
      </c>
      <c r="F53">
        <v>20</v>
      </c>
    </row>
    <row r="54" spans="1:7" x14ac:dyDescent="0.2">
      <c r="A54" t="s">
        <v>128</v>
      </c>
      <c r="B54">
        <v>2014</v>
      </c>
      <c r="F54">
        <v>0</v>
      </c>
    </row>
    <row r="55" spans="1:7" x14ac:dyDescent="0.2">
      <c r="A55" t="s">
        <v>131</v>
      </c>
      <c r="B55">
        <v>2014</v>
      </c>
      <c r="F55">
        <v>0</v>
      </c>
    </row>
    <row r="56" spans="1:7" x14ac:dyDescent="0.2">
      <c r="A56" t="s">
        <v>133</v>
      </c>
      <c r="B56">
        <v>2014</v>
      </c>
      <c r="F56">
        <v>0</v>
      </c>
    </row>
    <row r="57" spans="1:7" x14ac:dyDescent="0.2">
      <c r="A57" t="s">
        <v>136</v>
      </c>
      <c r="B57">
        <v>2014</v>
      </c>
      <c r="F57">
        <v>0</v>
      </c>
    </row>
    <row r="58" spans="1:7" x14ac:dyDescent="0.2">
      <c r="A58" t="s">
        <v>115</v>
      </c>
      <c r="B58">
        <v>2013</v>
      </c>
      <c r="C58" t="s">
        <v>185</v>
      </c>
      <c r="D58">
        <v>19</v>
      </c>
      <c r="E58">
        <v>3</v>
      </c>
      <c r="F58">
        <v>22</v>
      </c>
      <c r="G58" t="s">
        <v>186</v>
      </c>
    </row>
    <row r="59" spans="1:7" x14ac:dyDescent="0.2">
      <c r="A59" t="s">
        <v>117</v>
      </c>
      <c r="B59">
        <v>2013</v>
      </c>
      <c r="C59" t="s">
        <v>187</v>
      </c>
      <c r="D59">
        <v>44</v>
      </c>
      <c r="E59">
        <v>3</v>
      </c>
      <c r="F59">
        <v>47</v>
      </c>
      <c r="G59" t="s">
        <v>188</v>
      </c>
    </row>
    <row r="60" spans="1:7" x14ac:dyDescent="0.2">
      <c r="A60" t="s">
        <v>120</v>
      </c>
      <c r="B60">
        <v>2013</v>
      </c>
      <c r="C60" t="s">
        <v>189</v>
      </c>
      <c r="D60">
        <v>5</v>
      </c>
      <c r="E60">
        <v>0</v>
      </c>
      <c r="F60">
        <v>5</v>
      </c>
      <c r="G60" t="s">
        <v>181</v>
      </c>
    </row>
    <row r="61" spans="1:7" x14ac:dyDescent="0.2">
      <c r="A61" t="s">
        <v>123</v>
      </c>
      <c r="B61">
        <v>2013</v>
      </c>
      <c r="C61" t="s">
        <v>190</v>
      </c>
      <c r="D61">
        <v>102</v>
      </c>
      <c r="E61">
        <v>33</v>
      </c>
      <c r="F61">
        <v>135</v>
      </c>
      <c r="G61" t="s">
        <v>191</v>
      </c>
    </row>
    <row r="62" spans="1:7" x14ac:dyDescent="0.2">
      <c r="A62" t="s">
        <v>126</v>
      </c>
      <c r="B62">
        <v>2013</v>
      </c>
      <c r="C62" t="s">
        <v>192</v>
      </c>
      <c r="D62">
        <v>15</v>
      </c>
      <c r="E62">
        <v>2</v>
      </c>
      <c r="F62">
        <v>17</v>
      </c>
    </row>
    <row r="63" spans="1:7" x14ac:dyDescent="0.2">
      <c r="A63" t="s">
        <v>128</v>
      </c>
      <c r="B63">
        <v>2013</v>
      </c>
      <c r="F63">
        <v>0</v>
      </c>
    </row>
    <row r="64" spans="1:7" x14ac:dyDescent="0.2">
      <c r="A64" t="s">
        <v>131</v>
      </c>
      <c r="B64">
        <v>2013</v>
      </c>
      <c r="C64" t="s">
        <v>193</v>
      </c>
      <c r="D64">
        <v>19</v>
      </c>
      <c r="E64">
        <v>3</v>
      </c>
      <c r="F64">
        <v>22</v>
      </c>
      <c r="G64" t="s">
        <v>155</v>
      </c>
    </row>
    <row r="65" spans="1:7" x14ac:dyDescent="0.2">
      <c r="A65" t="s">
        <v>133</v>
      </c>
      <c r="B65">
        <v>2013</v>
      </c>
      <c r="F65">
        <v>0</v>
      </c>
    </row>
    <row r="66" spans="1:7" x14ac:dyDescent="0.2">
      <c r="A66" t="s">
        <v>136</v>
      </c>
      <c r="B66">
        <v>2013</v>
      </c>
      <c r="C66" t="s">
        <v>194</v>
      </c>
      <c r="D66">
        <v>14</v>
      </c>
      <c r="E66">
        <v>8</v>
      </c>
      <c r="F66">
        <v>22</v>
      </c>
      <c r="G66" t="s">
        <v>155</v>
      </c>
    </row>
    <row r="67" spans="1:7" x14ac:dyDescent="0.2">
      <c r="A67" t="s">
        <v>115</v>
      </c>
      <c r="B67">
        <v>2012</v>
      </c>
      <c r="C67" t="s">
        <v>195</v>
      </c>
      <c r="D67">
        <v>19</v>
      </c>
      <c r="E67">
        <v>6</v>
      </c>
      <c r="F67">
        <v>25</v>
      </c>
      <c r="G67" s="11" t="s">
        <v>214</v>
      </c>
    </row>
    <row r="68" spans="1:7" x14ac:dyDescent="0.2">
      <c r="A68" t="s">
        <v>117</v>
      </c>
      <c r="B68">
        <v>2012</v>
      </c>
      <c r="C68" t="s">
        <v>196</v>
      </c>
      <c r="D68">
        <v>44</v>
      </c>
      <c r="E68">
        <v>7</v>
      </c>
      <c r="F68">
        <v>51</v>
      </c>
      <c r="G68" t="s">
        <v>179</v>
      </c>
    </row>
    <row r="69" spans="1:7" x14ac:dyDescent="0.2">
      <c r="A69" t="s">
        <v>120</v>
      </c>
      <c r="B69">
        <v>2012</v>
      </c>
      <c r="C69" t="s">
        <v>197</v>
      </c>
      <c r="D69">
        <v>6</v>
      </c>
      <c r="E69">
        <v>1</v>
      </c>
      <c r="F69">
        <v>7</v>
      </c>
      <c r="G69" t="s">
        <v>181</v>
      </c>
    </row>
    <row r="70" spans="1:7" x14ac:dyDescent="0.2">
      <c r="A70" t="s">
        <v>123</v>
      </c>
      <c r="B70">
        <v>2012</v>
      </c>
      <c r="C70" t="s">
        <v>198</v>
      </c>
      <c r="D70">
        <v>59</v>
      </c>
      <c r="E70">
        <v>10</v>
      </c>
      <c r="F70">
        <v>69</v>
      </c>
      <c r="G70" t="s">
        <v>199</v>
      </c>
    </row>
    <row r="71" spans="1:7" x14ac:dyDescent="0.2">
      <c r="A71" t="s">
        <v>126</v>
      </c>
      <c r="B71">
        <v>2012</v>
      </c>
      <c r="C71" t="s">
        <v>200</v>
      </c>
      <c r="D71">
        <v>13</v>
      </c>
      <c r="E71">
        <v>2</v>
      </c>
      <c r="F71">
        <v>15</v>
      </c>
    </row>
    <row r="72" spans="1:7" x14ac:dyDescent="0.2">
      <c r="A72" t="s">
        <v>128</v>
      </c>
      <c r="B72">
        <v>2012</v>
      </c>
      <c r="F72">
        <v>0</v>
      </c>
    </row>
    <row r="73" spans="1:7" x14ac:dyDescent="0.2">
      <c r="A73" t="s">
        <v>131</v>
      </c>
      <c r="B73">
        <v>2012</v>
      </c>
      <c r="F73">
        <v>0</v>
      </c>
    </row>
    <row r="74" spans="1:7" x14ac:dyDescent="0.2">
      <c r="A74" t="s">
        <v>133</v>
      </c>
      <c r="B74">
        <v>2012</v>
      </c>
      <c r="F74">
        <v>0</v>
      </c>
    </row>
    <row r="75" spans="1:7" x14ac:dyDescent="0.2">
      <c r="A75" t="s">
        <v>136</v>
      </c>
      <c r="B75">
        <v>2012</v>
      </c>
      <c r="F75">
        <v>0</v>
      </c>
    </row>
    <row r="76" spans="1:7" x14ac:dyDescent="0.2">
      <c r="A76" t="s">
        <v>115</v>
      </c>
      <c r="B76">
        <v>2011</v>
      </c>
      <c r="C76" t="s">
        <v>201</v>
      </c>
      <c r="D76">
        <v>22</v>
      </c>
      <c r="E76">
        <v>1</v>
      </c>
      <c r="F76">
        <v>23</v>
      </c>
      <c r="G76" t="s">
        <v>164</v>
      </c>
    </row>
    <row r="77" spans="1:7" x14ac:dyDescent="0.2">
      <c r="A77" t="s">
        <v>117</v>
      </c>
      <c r="B77">
        <v>2011</v>
      </c>
      <c r="C77" t="s">
        <v>202</v>
      </c>
      <c r="D77">
        <v>62</v>
      </c>
      <c r="E77">
        <v>4</v>
      </c>
      <c r="F77">
        <v>66</v>
      </c>
      <c r="G77" t="s">
        <v>188</v>
      </c>
    </row>
    <row r="78" spans="1:7" x14ac:dyDescent="0.2">
      <c r="A78" t="s">
        <v>120</v>
      </c>
      <c r="B78">
        <v>2011</v>
      </c>
      <c r="C78" t="s">
        <v>203</v>
      </c>
      <c r="D78">
        <v>11</v>
      </c>
      <c r="E78">
        <v>2</v>
      </c>
      <c r="F78">
        <v>13</v>
      </c>
      <c r="G78" t="s">
        <v>204</v>
      </c>
    </row>
    <row r="79" spans="1:7" x14ac:dyDescent="0.2">
      <c r="A79" t="s">
        <v>123</v>
      </c>
      <c r="B79">
        <v>2011</v>
      </c>
      <c r="C79" t="s">
        <v>205</v>
      </c>
      <c r="D79">
        <v>63</v>
      </c>
      <c r="E79">
        <v>12</v>
      </c>
      <c r="F79">
        <v>75</v>
      </c>
      <c r="G79" t="s">
        <v>204</v>
      </c>
    </row>
    <row r="80" spans="1:7" x14ac:dyDescent="0.2">
      <c r="A80" t="s">
        <v>126</v>
      </c>
      <c r="B80">
        <v>2011</v>
      </c>
      <c r="C80" t="s">
        <v>206</v>
      </c>
      <c r="D80">
        <v>14</v>
      </c>
      <c r="E80">
        <v>1</v>
      </c>
      <c r="F80">
        <v>15</v>
      </c>
    </row>
    <row r="81" spans="1:7" x14ac:dyDescent="0.2">
      <c r="A81" t="s">
        <v>128</v>
      </c>
      <c r="B81">
        <v>2011</v>
      </c>
      <c r="C81" t="s">
        <v>207</v>
      </c>
      <c r="D81">
        <v>6</v>
      </c>
      <c r="E81">
        <v>1</v>
      </c>
      <c r="F81">
        <v>7</v>
      </c>
      <c r="G81" t="s">
        <v>172</v>
      </c>
    </row>
    <row r="82" spans="1:7" x14ac:dyDescent="0.2">
      <c r="A82" t="s">
        <v>131</v>
      </c>
      <c r="B82">
        <v>2011</v>
      </c>
      <c r="C82" t="s">
        <v>208</v>
      </c>
      <c r="D82">
        <v>16</v>
      </c>
      <c r="E82">
        <v>6</v>
      </c>
      <c r="F82">
        <v>22</v>
      </c>
      <c r="G82" t="s">
        <v>155</v>
      </c>
    </row>
    <row r="83" spans="1:7" x14ac:dyDescent="0.2">
      <c r="A83" t="s">
        <v>133</v>
      </c>
      <c r="B83">
        <v>2011</v>
      </c>
      <c r="C83" t="s">
        <v>209</v>
      </c>
      <c r="D83">
        <v>9</v>
      </c>
      <c r="E83">
        <v>1</v>
      </c>
      <c r="F83">
        <v>10</v>
      </c>
      <c r="G83" t="s">
        <v>210</v>
      </c>
    </row>
    <row r="84" spans="1:7" x14ac:dyDescent="0.2">
      <c r="A84" t="s">
        <v>136</v>
      </c>
      <c r="B84">
        <v>2011</v>
      </c>
      <c r="C84" t="s">
        <v>211</v>
      </c>
      <c r="D84">
        <v>17</v>
      </c>
      <c r="E84">
        <v>5</v>
      </c>
      <c r="F84">
        <v>22</v>
      </c>
      <c r="G84"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workbookViewId="0"/>
  </sheetViews>
  <sheetFormatPr baseColWidth="10" defaultColWidth="8.83203125" defaultRowHeight="15" x14ac:dyDescent="0.2"/>
  <cols>
    <col min="1" max="1" width="29" customWidth="1"/>
    <col min="2" max="2" width="11.6640625" customWidth="1"/>
    <col min="3" max="3" width="28.1640625" customWidth="1"/>
    <col min="4" max="4" width="10.83203125" customWidth="1"/>
    <col min="5" max="5" width="12" customWidth="1"/>
    <col min="6" max="6" width="11.5" customWidth="1"/>
  </cols>
  <sheetData>
    <row r="1" spans="1:7" x14ac:dyDescent="0.2">
      <c r="A1" s="1" t="s">
        <v>114</v>
      </c>
    </row>
    <row r="3" spans="1:7" x14ac:dyDescent="0.2">
      <c r="A3" s="1" t="s">
        <v>14</v>
      </c>
      <c r="B3" s="1" t="s">
        <v>15</v>
      </c>
      <c r="C3" s="1" t="s">
        <v>16</v>
      </c>
      <c r="D3" s="1" t="s">
        <v>17</v>
      </c>
      <c r="E3" s="1" t="s">
        <v>18</v>
      </c>
      <c r="F3" s="1" t="s">
        <v>19</v>
      </c>
      <c r="G3" s="2" t="s">
        <v>111</v>
      </c>
    </row>
    <row r="4" spans="1:7" x14ac:dyDescent="0.2">
      <c r="A4" t="s">
        <v>215</v>
      </c>
      <c r="B4">
        <v>2019</v>
      </c>
      <c r="C4" t="s">
        <v>216</v>
      </c>
      <c r="D4">
        <v>4</v>
      </c>
      <c r="E4">
        <v>4</v>
      </c>
      <c r="F4">
        <v>8</v>
      </c>
    </row>
    <row r="5" spans="1:7" x14ac:dyDescent="0.2">
      <c r="A5" t="s">
        <v>217</v>
      </c>
      <c r="B5">
        <v>2019</v>
      </c>
      <c r="C5" t="s">
        <v>218</v>
      </c>
      <c r="D5">
        <v>6</v>
      </c>
      <c r="E5">
        <v>3</v>
      </c>
      <c r="F5">
        <v>9</v>
      </c>
    </row>
    <row r="6" spans="1:7" x14ac:dyDescent="0.2">
      <c r="A6" t="s">
        <v>219</v>
      </c>
      <c r="B6">
        <v>2019</v>
      </c>
      <c r="C6" t="s">
        <v>220</v>
      </c>
      <c r="D6">
        <v>7</v>
      </c>
      <c r="E6">
        <v>6</v>
      </c>
      <c r="F6">
        <v>13</v>
      </c>
      <c r="G6" t="s">
        <v>221</v>
      </c>
    </row>
    <row r="7" spans="1:7" x14ac:dyDescent="0.2">
      <c r="A7" t="s">
        <v>222</v>
      </c>
      <c r="B7">
        <v>2019</v>
      </c>
      <c r="C7" t="s">
        <v>223</v>
      </c>
      <c r="D7">
        <v>5</v>
      </c>
      <c r="E7">
        <v>4</v>
      </c>
      <c r="F7">
        <v>9</v>
      </c>
    </row>
    <row r="8" spans="1:7" x14ac:dyDescent="0.2">
      <c r="A8" t="s">
        <v>224</v>
      </c>
      <c r="B8">
        <v>2019</v>
      </c>
      <c r="C8" t="s">
        <v>225</v>
      </c>
      <c r="D8">
        <v>9</v>
      </c>
      <c r="E8">
        <v>7</v>
      </c>
      <c r="F8">
        <v>16</v>
      </c>
    </row>
    <row r="9" spans="1:7" x14ac:dyDescent="0.2">
      <c r="A9" t="s">
        <v>226</v>
      </c>
      <c r="B9">
        <v>2019</v>
      </c>
      <c r="C9" t="s">
        <v>227</v>
      </c>
      <c r="F9">
        <v>0</v>
      </c>
      <c r="G9" t="s">
        <v>228</v>
      </c>
    </row>
    <row r="10" spans="1:7" x14ac:dyDescent="0.2">
      <c r="A10" t="s">
        <v>229</v>
      </c>
      <c r="B10">
        <v>2019</v>
      </c>
      <c r="C10" t="s">
        <v>230</v>
      </c>
      <c r="D10">
        <v>22</v>
      </c>
      <c r="E10">
        <v>8</v>
      </c>
      <c r="F10">
        <v>30</v>
      </c>
    </row>
    <row r="11" spans="1:7" x14ac:dyDescent="0.2">
      <c r="A11" t="s">
        <v>231</v>
      </c>
      <c r="B11">
        <v>2019</v>
      </c>
      <c r="C11" t="s">
        <v>232</v>
      </c>
      <c r="D11">
        <v>7</v>
      </c>
      <c r="E11">
        <v>2</v>
      </c>
      <c r="F11">
        <v>9</v>
      </c>
    </row>
    <row r="12" spans="1:7" x14ac:dyDescent="0.2">
      <c r="A12" t="s">
        <v>233</v>
      </c>
      <c r="B12">
        <v>2019</v>
      </c>
      <c r="C12" t="s">
        <v>234</v>
      </c>
      <c r="D12">
        <v>4</v>
      </c>
      <c r="E12">
        <v>3</v>
      </c>
      <c r="F12">
        <v>7</v>
      </c>
    </row>
    <row r="13" spans="1:7" x14ac:dyDescent="0.2">
      <c r="A13" t="s">
        <v>235</v>
      </c>
      <c r="B13">
        <v>2019</v>
      </c>
      <c r="C13" t="s">
        <v>236</v>
      </c>
      <c r="D13">
        <v>1</v>
      </c>
      <c r="E13">
        <v>2</v>
      </c>
      <c r="F13">
        <v>3</v>
      </c>
      <c r="G13" t="s">
        <v>237</v>
      </c>
    </row>
    <row r="14" spans="1:7" x14ac:dyDescent="0.2">
      <c r="A14" t="s">
        <v>238</v>
      </c>
      <c r="B14">
        <v>2019</v>
      </c>
      <c r="C14" t="s">
        <v>239</v>
      </c>
      <c r="F14">
        <v>0</v>
      </c>
      <c r="G14" t="s">
        <v>316</v>
      </c>
    </row>
    <row r="15" spans="1:7" x14ac:dyDescent="0.2">
      <c r="A15" t="s">
        <v>215</v>
      </c>
      <c r="B15">
        <v>2018</v>
      </c>
      <c r="C15" t="s">
        <v>240</v>
      </c>
      <c r="D15">
        <v>5</v>
      </c>
      <c r="E15">
        <v>4</v>
      </c>
      <c r="F15">
        <v>9</v>
      </c>
      <c r="G15" t="s">
        <v>241</v>
      </c>
    </row>
    <row r="16" spans="1:7" x14ac:dyDescent="0.2">
      <c r="A16" t="s">
        <v>217</v>
      </c>
      <c r="B16">
        <v>2018</v>
      </c>
      <c r="C16" t="s">
        <v>242</v>
      </c>
      <c r="D16">
        <v>13</v>
      </c>
      <c r="E16">
        <v>8</v>
      </c>
      <c r="F16">
        <v>21</v>
      </c>
    </row>
    <row r="17" spans="1:7" x14ac:dyDescent="0.2">
      <c r="A17" t="s">
        <v>219</v>
      </c>
      <c r="F17">
        <v>0</v>
      </c>
      <c r="G17" t="s">
        <v>243</v>
      </c>
    </row>
    <row r="18" spans="1:7" x14ac:dyDescent="0.2">
      <c r="A18" t="s">
        <v>222</v>
      </c>
      <c r="B18">
        <v>2018</v>
      </c>
      <c r="C18" t="s">
        <v>244</v>
      </c>
      <c r="D18">
        <v>4</v>
      </c>
      <c r="E18">
        <v>3</v>
      </c>
      <c r="F18">
        <v>7</v>
      </c>
    </row>
    <row r="19" spans="1:7" x14ac:dyDescent="0.2">
      <c r="A19" t="s">
        <v>224</v>
      </c>
      <c r="B19">
        <v>2018</v>
      </c>
      <c r="C19" t="s">
        <v>245</v>
      </c>
      <c r="D19">
        <v>12</v>
      </c>
      <c r="E19">
        <v>11</v>
      </c>
      <c r="F19">
        <v>23</v>
      </c>
      <c r="G19" t="s">
        <v>317</v>
      </c>
    </row>
    <row r="20" spans="1:7" x14ac:dyDescent="0.2">
      <c r="A20" t="s">
        <v>226</v>
      </c>
      <c r="B20">
        <v>2018</v>
      </c>
      <c r="C20" t="s">
        <v>246</v>
      </c>
      <c r="D20">
        <v>3</v>
      </c>
      <c r="E20">
        <v>3</v>
      </c>
      <c r="F20">
        <v>6</v>
      </c>
    </row>
    <row r="21" spans="1:7" x14ac:dyDescent="0.2">
      <c r="A21" t="s">
        <v>229</v>
      </c>
      <c r="B21">
        <v>2018</v>
      </c>
      <c r="C21" t="s">
        <v>247</v>
      </c>
      <c r="D21">
        <v>12</v>
      </c>
      <c r="E21">
        <v>6</v>
      </c>
      <c r="F21">
        <v>18</v>
      </c>
      <c r="G21" t="s">
        <v>248</v>
      </c>
    </row>
    <row r="22" spans="1:7" x14ac:dyDescent="0.2">
      <c r="A22" t="s">
        <v>231</v>
      </c>
      <c r="B22">
        <v>2018</v>
      </c>
      <c r="C22" t="s">
        <v>249</v>
      </c>
      <c r="D22">
        <v>5</v>
      </c>
      <c r="E22">
        <v>2</v>
      </c>
      <c r="F22">
        <v>7</v>
      </c>
      <c r="G22" t="s">
        <v>318</v>
      </c>
    </row>
    <row r="23" spans="1:7" x14ac:dyDescent="0.2">
      <c r="A23" t="s">
        <v>233</v>
      </c>
      <c r="B23">
        <v>2018</v>
      </c>
      <c r="C23" t="s">
        <v>250</v>
      </c>
      <c r="D23">
        <v>5</v>
      </c>
      <c r="E23">
        <v>3</v>
      </c>
      <c r="F23">
        <v>8</v>
      </c>
      <c r="G23" t="s">
        <v>251</v>
      </c>
    </row>
    <row r="24" spans="1:7" x14ac:dyDescent="0.2">
      <c r="A24" t="s">
        <v>235</v>
      </c>
      <c r="B24">
        <v>2018</v>
      </c>
      <c r="C24" t="s">
        <v>252</v>
      </c>
      <c r="D24">
        <v>2</v>
      </c>
      <c r="E24">
        <v>2</v>
      </c>
      <c r="F24">
        <v>4</v>
      </c>
    </row>
    <row r="25" spans="1:7" x14ac:dyDescent="0.2">
      <c r="A25" t="s">
        <v>238</v>
      </c>
      <c r="B25">
        <v>2018</v>
      </c>
      <c r="C25" t="s">
        <v>253</v>
      </c>
      <c r="D25">
        <v>4</v>
      </c>
      <c r="E25">
        <v>3</v>
      </c>
      <c r="F25">
        <v>7</v>
      </c>
    </row>
    <row r="26" spans="1:7" x14ac:dyDescent="0.2">
      <c r="A26" t="s">
        <v>215</v>
      </c>
      <c r="B26">
        <v>2017</v>
      </c>
      <c r="C26" t="s">
        <v>254</v>
      </c>
      <c r="D26">
        <v>4</v>
      </c>
      <c r="E26">
        <v>2</v>
      </c>
      <c r="F26">
        <v>6</v>
      </c>
    </row>
    <row r="27" spans="1:7" x14ac:dyDescent="0.2">
      <c r="A27" t="s">
        <v>217</v>
      </c>
      <c r="B27">
        <v>2017</v>
      </c>
      <c r="C27" t="s">
        <v>255</v>
      </c>
      <c r="D27">
        <v>5</v>
      </c>
      <c r="E27">
        <v>4</v>
      </c>
      <c r="F27">
        <v>9</v>
      </c>
    </row>
    <row r="28" spans="1:7" x14ac:dyDescent="0.2">
      <c r="A28" t="s">
        <v>219</v>
      </c>
      <c r="B28">
        <v>2017</v>
      </c>
      <c r="C28" t="s">
        <v>256</v>
      </c>
      <c r="D28">
        <v>8</v>
      </c>
      <c r="E28">
        <v>7</v>
      </c>
      <c r="F28">
        <v>15</v>
      </c>
    </row>
    <row r="29" spans="1:7" x14ac:dyDescent="0.2">
      <c r="A29" t="s">
        <v>222</v>
      </c>
      <c r="B29">
        <v>2017</v>
      </c>
      <c r="C29" t="s">
        <v>257</v>
      </c>
      <c r="D29">
        <v>6</v>
      </c>
      <c r="E29">
        <v>4</v>
      </c>
      <c r="F29">
        <v>10</v>
      </c>
    </row>
    <row r="30" spans="1:7" x14ac:dyDescent="0.2">
      <c r="A30" t="s">
        <v>224</v>
      </c>
      <c r="B30">
        <v>2017</v>
      </c>
      <c r="C30" t="s">
        <v>258</v>
      </c>
      <c r="D30">
        <v>14</v>
      </c>
      <c r="E30">
        <v>5</v>
      </c>
      <c r="F30">
        <v>19</v>
      </c>
    </row>
    <row r="31" spans="1:7" x14ac:dyDescent="0.2">
      <c r="A31" t="s">
        <v>226</v>
      </c>
      <c r="B31">
        <v>2017</v>
      </c>
      <c r="C31" t="s">
        <v>259</v>
      </c>
      <c r="D31">
        <v>3</v>
      </c>
      <c r="E31">
        <v>2</v>
      </c>
      <c r="F31">
        <v>5</v>
      </c>
    </row>
    <row r="32" spans="1:7" x14ac:dyDescent="0.2">
      <c r="A32" t="s">
        <v>260</v>
      </c>
      <c r="B32">
        <v>2017</v>
      </c>
      <c r="C32" t="s">
        <v>261</v>
      </c>
      <c r="D32">
        <v>7</v>
      </c>
      <c r="E32">
        <v>4</v>
      </c>
      <c r="F32">
        <v>11</v>
      </c>
    </row>
    <row r="33" spans="1:7" x14ac:dyDescent="0.2">
      <c r="A33" t="s">
        <v>231</v>
      </c>
      <c r="B33">
        <v>2017</v>
      </c>
      <c r="C33" t="s">
        <v>262</v>
      </c>
      <c r="D33">
        <v>14</v>
      </c>
      <c r="E33">
        <v>4</v>
      </c>
      <c r="F33">
        <v>18</v>
      </c>
      <c r="G33" t="s">
        <v>263</v>
      </c>
    </row>
    <row r="34" spans="1:7" x14ac:dyDescent="0.2">
      <c r="A34" t="s">
        <v>233</v>
      </c>
      <c r="B34">
        <v>2017</v>
      </c>
      <c r="C34" t="s">
        <v>264</v>
      </c>
      <c r="D34">
        <v>5</v>
      </c>
      <c r="E34">
        <v>2</v>
      </c>
      <c r="F34">
        <v>7</v>
      </c>
    </row>
    <row r="35" spans="1:7" x14ac:dyDescent="0.2">
      <c r="A35" t="s">
        <v>235</v>
      </c>
      <c r="B35">
        <v>2017</v>
      </c>
      <c r="C35" t="s">
        <v>265</v>
      </c>
      <c r="D35">
        <v>3</v>
      </c>
      <c r="E35">
        <v>1</v>
      </c>
      <c r="F35">
        <v>4</v>
      </c>
    </row>
    <row r="36" spans="1:7" x14ac:dyDescent="0.2">
      <c r="A36" t="s">
        <v>238</v>
      </c>
      <c r="B36">
        <v>2017</v>
      </c>
      <c r="C36" t="s">
        <v>266</v>
      </c>
      <c r="D36">
        <v>4</v>
      </c>
      <c r="E36">
        <v>3</v>
      </c>
      <c r="F36">
        <v>7</v>
      </c>
    </row>
    <row r="37" spans="1:7" x14ac:dyDescent="0.2">
      <c r="A37" t="s">
        <v>215</v>
      </c>
      <c r="B37">
        <v>2016</v>
      </c>
      <c r="C37" t="s">
        <v>267</v>
      </c>
      <c r="D37">
        <v>3</v>
      </c>
      <c r="E37">
        <v>1</v>
      </c>
      <c r="F37">
        <v>4</v>
      </c>
    </row>
    <row r="38" spans="1:7" x14ac:dyDescent="0.2">
      <c r="A38" t="s">
        <v>217</v>
      </c>
      <c r="B38">
        <v>2016</v>
      </c>
      <c r="C38" t="s">
        <v>268</v>
      </c>
      <c r="D38">
        <v>18</v>
      </c>
      <c r="E38">
        <v>4</v>
      </c>
      <c r="F38">
        <v>22</v>
      </c>
    </row>
    <row r="39" spans="1:7" x14ac:dyDescent="0.2">
      <c r="A39" t="s">
        <v>219</v>
      </c>
      <c r="F39">
        <v>0</v>
      </c>
    </row>
    <row r="40" spans="1:7" x14ac:dyDescent="0.2">
      <c r="A40" t="s">
        <v>222</v>
      </c>
      <c r="F40">
        <v>0</v>
      </c>
    </row>
    <row r="41" spans="1:7" x14ac:dyDescent="0.2">
      <c r="A41" t="s">
        <v>224</v>
      </c>
      <c r="B41">
        <v>2016</v>
      </c>
      <c r="C41" t="s">
        <v>269</v>
      </c>
      <c r="D41">
        <v>24</v>
      </c>
      <c r="E41">
        <v>1</v>
      </c>
      <c r="F41">
        <v>25</v>
      </c>
      <c r="G41" t="s">
        <v>270</v>
      </c>
    </row>
    <row r="42" spans="1:7" x14ac:dyDescent="0.2">
      <c r="A42" t="s">
        <v>226</v>
      </c>
      <c r="F42">
        <v>0</v>
      </c>
    </row>
    <row r="43" spans="1:7" x14ac:dyDescent="0.2">
      <c r="A43" t="s">
        <v>260</v>
      </c>
      <c r="B43">
        <v>2016</v>
      </c>
      <c r="C43" t="s">
        <v>271</v>
      </c>
      <c r="D43">
        <v>22</v>
      </c>
      <c r="E43">
        <v>3</v>
      </c>
      <c r="F43">
        <v>25</v>
      </c>
    </row>
    <row r="44" spans="1:7" x14ac:dyDescent="0.2">
      <c r="A44" t="s">
        <v>231</v>
      </c>
      <c r="B44">
        <v>2016</v>
      </c>
      <c r="C44" t="s">
        <v>272</v>
      </c>
      <c r="D44">
        <v>10</v>
      </c>
      <c r="E44">
        <v>4</v>
      </c>
      <c r="F44">
        <v>11</v>
      </c>
    </row>
    <row r="45" spans="1:7" x14ac:dyDescent="0.2">
      <c r="A45" t="s">
        <v>233</v>
      </c>
      <c r="B45">
        <v>2016</v>
      </c>
      <c r="C45" t="s">
        <v>273</v>
      </c>
      <c r="D45">
        <v>19</v>
      </c>
      <c r="E45">
        <v>5</v>
      </c>
      <c r="F45">
        <v>24</v>
      </c>
    </row>
    <row r="46" spans="1:7" x14ac:dyDescent="0.2">
      <c r="A46" t="s">
        <v>235</v>
      </c>
      <c r="B46">
        <v>2016</v>
      </c>
      <c r="C46" t="s">
        <v>274</v>
      </c>
      <c r="D46">
        <v>2</v>
      </c>
      <c r="E46">
        <v>2</v>
      </c>
      <c r="F46">
        <v>4</v>
      </c>
    </row>
    <row r="47" spans="1:7" x14ac:dyDescent="0.2">
      <c r="A47" t="s">
        <v>238</v>
      </c>
      <c r="B47">
        <v>2016</v>
      </c>
      <c r="C47" t="s">
        <v>275</v>
      </c>
      <c r="D47">
        <v>5</v>
      </c>
      <c r="E47">
        <v>2</v>
      </c>
      <c r="F47">
        <v>7</v>
      </c>
    </row>
    <row r="48" spans="1:7" x14ac:dyDescent="0.2">
      <c r="A48" t="s">
        <v>215</v>
      </c>
      <c r="B48">
        <v>2015</v>
      </c>
      <c r="C48" t="s">
        <v>276</v>
      </c>
      <c r="D48">
        <v>6</v>
      </c>
      <c r="E48">
        <v>0</v>
      </c>
      <c r="F48">
        <v>6</v>
      </c>
    </row>
    <row r="49" spans="1:7" x14ac:dyDescent="0.2">
      <c r="A49" t="s">
        <v>217</v>
      </c>
      <c r="B49">
        <v>2015</v>
      </c>
      <c r="C49" t="s">
        <v>277</v>
      </c>
      <c r="D49">
        <v>7</v>
      </c>
      <c r="E49">
        <v>8</v>
      </c>
      <c r="F49">
        <v>15</v>
      </c>
      <c r="G49" t="s">
        <v>278</v>
      </c>
    </row>
    <row r="50" spans="1:7" x14ac:dyDescent="0.2">
      <c r="A50" t="s">
        <v>219</v>
      </c>
      <c r="B50">
        <v>2015</v>
      </c>
      <c r="C50" t="s">
        <v>279</v>
      </c>
      <c r="D50">
        <v>10</v>
      </c>
      <c r="E50">
        <v>7</v>
      </c>
      <c r="F50">
        <v>17</v>
      </c>
    </row>
    <row r="51" spans="1:7" x14ac:dyDescent="0.2">
      <c r="A51" t="s">
        <v>222</v>
      </c>
      <c r="F51">
        <v>0</v>
      </c>
    </row>
    <row r="52" spans="1:7" x14ac:dyDescent="0.2">
      <c r="A52" t="s">
        <v>224</v>
      </c>
      <c r="B52">
        <v>2015</v>
      </c>
      <c r="C52" t="s">
        <v>280</v>
      </c>
      <c r="D52">
        <v>15</v>
      </c>
      <c r="E52">
        <v>0</v>
      </c>
      <c r="F52">
        <v>15</v>
      </c>
    </row>
    <row r="53" spans="1:7" x14ac:dyDescent="0.2">
      <c r="A53" t="s">
        <v>226</v>
      </c>
      <c r="F53">
        <v>0</v>
      </c>
    </row>
    <row r="54" spans="1:7" x14ac:dyDescent="0.2">
      <c r="A54" t="s">
        <v>260</v>
      </c>
      <c r="B54">
        <v>2015</v>
      </c>
      <c r="C54" t="s">
        <v>281</v>
      </c>
      <c r="D54">
        <v>13</v>
      </c>
      <c r="E54">
        <v>4</v>
      </c>
      <c r="F54">
        <v>17</v>
      </c>
      <c r="G54" t="s">
        <v>282</v>
      </c>
    </row>
    <row r="55" spans="1:7" x14ac:dyDescent="0.2">
      <c r="A55" t="s">
        <v>231</v>
      </c>
      <c r="B55">
        <v>2015</v>
      </c>
      <c r="C55" t="s">
        <v>283</v>
      </c>
      <c r="D55">
        <v>10</v>
      </c>
      <c r="E55">
        <v>1</v>
      </c>
      <c r="F55">
        <v>11</v>
      </c>
    </row>
    <row r="56" spans="1:7" x14ac:dyDescent="0.2">
      <c r="A56" t="s">
        <v>233</v>
      </c>
      <c r="B56">
        <v>2015</v>
      </c>
      <c r="C56" t="s">
        <v>284</v>
      </c>
      <c r="D56">
        <v>7</v>
      </c>
      <c r="E56">
        <v>1</v>
      </c>
      <c r="F56">
        <v>8</v>
      </c>
      <c r="G56" t="s">
        <v>285</v>
      </c>
    </row>
    <row r="57" spans="1:7" x14ac:dyDescent="0.2">
      <c r="A57" t="s">
        <v>235</v>
      </c>
      <c r="B57">
        <v>2015</v>
      </c>
      <c r="C57" t="s">
        <v>286</v>
      </c>
      <c r="D57">
        <v>2</v>
      </c>
      <c r="E57">
        <v>1</v>
      </c>
      <c r="F57">
        <v>3</v>
      </c>
    </row>
    <row r="58" spans="1:7" x14ac:dyDescent="0.2">
      <c r="A58" t="s">
        <v>238</v>
      </c>
      <c r="B58">
        <v>2015</v>
      </c>
      <c r="C58" t="s">
        <v>287</v>
      </c>
      <c r="D58">
        <v>5</v>
      </c>
      <c r="E58">
        <v>1</v>
      </c>
      <c r="F58">
        <v>6</v>
      </c>
    </row>
    <row r="59" spans="1:7" x14ac:dyDescent="0.2">
      <c r="A59" t="s">
        <v>215</v>
      </c>
      <c r="B59">
        <v>2014</v>
      </c>
      <c r="C59" t="s">
        <v>288</v>
      </c>
      <c r="D59">
        <v>5</v>
      </c>
      <c r="E59">
        <v>0</v>
      </c>
      <c r="F59">
        <v>5</v>
      </c>
    </row>
    <row r="60" spans="1:7" x14ac:dyDescent="0.2">
      <c r="A60" t="s">
        <v>217</v>
      </c>
      <c r="B60">
        <v>2014</v>
      </c>
      <c r="C60" t="s">
        <v>289</v>
      </c>
      <c r="D60">
        <v>5</v>
      </c>
      <c r="E60">
        <v>0</v>
      </c>
      <c r="F60">
        <v>5</v>
      </c>
    </row>
    <row r="61" spans="1:7" x14ac:dyDescent="0.2">
      <c r="A61" t="s">
        <v>219</v>
      </c>
      <c r="F61">
        <v>0</v>
      </c>
    </row>
    <row r="62" spans="1:7" x14ac:dyDescent="0.2">
      <c r="A62" t="s">
        <v>222</v>
      </c>
      <c r="F62">
        <v>0</v>
      </c>
    </row>
    <row r="63" spans="1:7" x14ac:dyDescent="0.2">
      <c r="A63" t="s">
        <v>224</v>
      </c>
      <c r="B63">
        <v>2014</v>
      </c>
      <c r="C63" t="s">
        <v>290</v>
      </c>
      <c r="D63">
        <v>34</v>
      </c>
      <c r="E63">
        <v>9</v>
      </c>
      <c r="F63">
        <v>43</v>
      </c>
    </row>
    <row r="64" spans="1:7" x14ac:dyDescent="0.2">
      <c r="A64" t="s">
        <v>226</v>
      </c>
      <c r="F64">
        <v>0</v>
      </c>
    </row>
    <row r="65" spans="1:7" x14ac:dyDescent="0.2">
      <c r="A65" t="s">
        <v>260</v>
      </c>
      <c r="B65">
        <v>2014</v>
      </c>
      <c r="C65" t="s">
        <v>291</v>
      </c>
      <c r="D65">
        <v>12</v>
      </c>
      <c r="E65">
        <v>2</v>
      </c>
      <c r="F65">
        <v>14</v>
      </c>
    </row>
    <row r="66" spans="1:7" x14ac:dyDescent="0.2">
      <c r="A66" t="s">
        <v>231</v>
      </c>
      <c r="B66">
        <v>2014</v>
      </c>
      <c r="C66" t="s">
        <v>292</v>
      </c>
      <c r="D66">
        <v>5</v>
      </c>
      <c r="E66">
        <v>2</v>
      </c>
      <c r="F66">
        <v>7</v>
      </c>
    </row>
    <row r="67" spans="1:7" x14ac:dyDescent="0.2">
      <c r="A67" t="s">
        <v>233</v>
      </c>
      <c r="F67">
        <v>0</v>
      </c>
    </row>
    <row r="68" spans="1:7" x14ac:dyDescent="0.2">
      <c r="A68" t="s">
        <v>235</v>
      </c>
      <c r="B68">
        <v>2014</v>
      </c>
      <c r="C68" t="s">
        <v>293</v>
      </c>
      <c r="D68">
        <v>3</v>
      </c>
      <c r="E68">
        <v>0</v>
      </c>
      <c r="F68">
        <v>3</v>
      </c>
    </row>
    <row r="69" spans="1:7" x14ac:dyDescent="0.2">
      <c r="A69" t="s">
        <v>238</v>
      </c>
      <c r="B69">
        <v>2014</v>
      </c>
      <c r="C69" t="s">
        <v>294</v>
      </c>
      <c r="D69">
        <v>5</v>
      </c>
      <c r="E69">
        <v>1</v>
      </c>
      <c r="F69">
        <v>6</v>
      </c>
    </row>
    <row r="70" spans="1:7" x14ac:dyDescent="0.2">
      <c r="A70" t="s">
        <v>215</v>
      </c>
      <c r="B70">
        <v>2013</v>
      </c>
      <c r="C70" t="s">
        <v>295</v>
      </c>
      <c r="D70">
        <v>5</v>
      </c>
      <c r="E70">
        <v>0</v>
      </c>
      <c r="F70">
        <v>5</v>
      </c>
    </row>
    <row r="71" spans="1:7" x14ac:dyDescent="0.2">
      <c r="A71" t="s">
        <v>217</v>
      </c>
      <c r="B71">
        <v>2013</v>
      </c>
      <c r="C71" t="s">
        <v>296</v>
      </c>
      <c r="D71">
        <v>5</v>
      </c>
      <c r="E71">
        <v>1</v>
      </c>
      <c r="F71">
        <v>6</v>
      </c>
    </row>
    <row r="72" spans="1:7" x14ac:dyDescent="0.2">
      <c r="A72" t="s">
        <v>219</v>
      </c>
      <c r="B72">
        <v>2013</v>
      </c>
      <c r="C72" t="s">
        <v>297</v>
      </c>
      <c r="D72">
        <v>14</v>
      </c>
      <c r="E72">
        <v>7</v>
      </c>
      <c r="F72">
        <v>21</v>
      </c>
    </row>
    <row r="73" spans="1:7" x14ac:dyDescent="0.2">
      <c r="A73" t="s">
        <v>222</v>
      </c>
      <c r="F73">
        <v>0</v>
      </c>
    </row>
    <row r="74" spans="1:7" x14ac:dyDescent="0.2">
      <c r="A74" t="s">
        <v>224</v>
      </c>
      <c r="B74">
        <v>2013</v>
      </c>
      <c r="C74" t="s">
        <v>298</v>
      </c>
      <c r="D74">
        <v>3</v>
      </c>
      <c r="E74">
        <v>0</v>
      </c>
      <c r="F74">
        <v>3</v>
      </c>
    </row>
    <row r="75" spans="1:7" x14ac:dyDescent="0.2">
      <c r="A75" t="s">
        <v>226</v>
      </c>
      <c r="F75">
        <v>0</v>
      </c>
    </row>
    <row r="76" spans="1:7" x14ac:dyDescent="0.2">
      <c r="A76" t="s">
        <v>260</v>
      </c>
      <c r="B76">
        <v>2013</v>
      </c>
      <c r="C76" t="s">
        <v>299</v>
      </c>
      <c r="D76">
        <v>4</v>
      </c>
      <c r="E76">
        <v>0</v>
      </c>
      <c r="F76">
        <v>4</v>
      </c>
      <c r="G76" t="s">
        <v>300</v>
      </c>
    </row>
    <row r="77" spans="1:7" x14ac:dyDescent="0.2">
      <c r="A77" t="s">
        <v>231</v>
      </c>
      <c r="B77">
        <v>2013</v>
      </c>
      <c r="C77" t="s">
        <v>301</v>
      </c>
      <c r="D77">
        <v>5</v>
      </c>
      <c r="E77">
        <v>1</v>
      </c>
      <c r="F77">
        <v>6</v>
      </c>
    </row>
    <row r="78" spans="1:7" x14ac:dyDescent="0.2">
      <c r="A78" t="s">
        <v>233</v>
      </c>
      <c r="B78">
        <v>2013</v>
      </c>
      <c r="C78" t="s">
        <v>302</v>
      </c>
      <c r="D78">
        <v>9</v>
      </c>
      <c r="E78">
        <v>0</v>
      </c>
      <c r="F78">
        <v>9</v>
      </c>
    </row>
    <row r="79" spans="1:7" x14ac:dyDescent="0.2">
      <c r="A79" t="s">
        <v>235</v>
      </c>
      <c r="B79">
        <v>2013</v>
      </c>
      <c r="C79" t="s">
        <v>303</v>
      </c>
      <c r="D79">
        <v>3</v>
      </c>
      <c r="E79">
        <v>0</v>
      </c>
      <c r="F79">
        <v>3</v>
      </c>
    </row>
    <row r="80" spans="1:7" x14ac:dyDescent="0.2">
      <c r="A80" t="s">
        <v>238</v>
      </c>
      <c r="B80">
        <v>2013</v>
      </c>
      <c r="C80" t="s">
        <v>304</v>
      </c>
      <c r="D80">
        <v>3</v>
      </c>
      <c r="E80">
        <v>3</v>
      </c>
      <c r="F80">
        <v>6</v>
      </c>
    </row>
    <row r="81" spans="1:6" x14ac:dyDescent="0.2">
      <c r="A81" t="s">
        <v>215</v>
      </c>
      <c r="F81">
        <v>0</v>
      </c>
    </row>
    <row r="82" spans="1:6" x14ac:dyDescent="0.2">
      <c r="A82" t="s">
        <v>217</v>
      </c>
      <c r="B82">
        <v>2012</v>
      </c>
      <c r="C82" t="s">
        <v>305</v>
      </c>
      <c r="D82">
        <v>3</v>
      </c>
      <c r="E82">
        <v>0</v>
      </c>
      <c r="F82">
        <v>3</v>
      </c>
    </row>
    <row r="83" spans="1:6" x14ac:dyDescent="0.2">
      <c r="A83" t="s">
        <v>219</v>
      </c>
      <c r="F83">
        <v>0</v>
      </c>
    </row>
    <row r="84" spans="1:6" x14ac:dyDescent="0.2">
      <c r="A84" t="s">
        <v>222</v>
      </c>
      <c r="F84">
        <v>0</v>
      </c>
    </row>
    <row r="85" spans="1:6" x14ac:dyDescent="0.2">
      <c r="A85" t="s">
        <v>224</v>
      </c>
      <c r="B85">
        <v>2012</v>
      </c>
      <c r="C85" t="s">
        <v>306</v>
      </c>
      <c r="D85">
        <v>4</v>
      </c>
      <c r="E85">
        <v>0</v>
      </c>
      <c r="F85">
        <v>4</v>
      </c>
    </row>
    <row r="86" spans="1:6" x14ac:dyDescent="0.2">
      <c r="A86" t="s">
        <v>226</v>
      </c>
      <c r="F86">
        <v>0</v>
      </c>
    </row>
    <row r="87" spans="1:6" x14ac:dyDescent="0.2">
      <c r="A87" t="s">
        <v>260</v>
      </c>
      <c r="B87">
        <v>2012</v>
      </c>
      <c r="C87" t="s">
        <v>307</v>
      </c>
      <c r="D87">
        <v>4</v>
      </c>
      <c r="E87">
        <v>0</v>
      </c>
      <c r="F87">
        <v>4</v>
      </c>
    </row>
    <row r="88" spans="1:6" x14ac:dyDescent="0.2">
      <c r="A88" t="s">
        <v>231</v>
      </c>
      <c r="B88">
        <v>2012</v>
      </c>
      <c r="C88" t="s">
        <v>308</v>
      </c>
      <c r="D88">
        <v>7</v>
      </c>
      <c r="E88">
        <v>1</v>
      </c>
      <c r="F88">
        <v>8</v>
      </c>
    </row>
    <row r="89" spans="1:6" x14ac:dyDescent="0.2">
      <c r="A89" t="s">
        <v>233</v>
      </c>
      <c r="F89">
        <v>0</v>
      </c>
    </row>
    <row r="90" spans="1:6" x14ac:dyDescent="0.2">
      <c r="A90" t="s">
        <v>235</v>
      </c>
      <c r="B90">
        <v>2012</v>
      </c>
      <c r="C90" t="s">
        <v>309</v>
      </c>
      <c r="D90">
        <v>3</v>
      </c>
      <c r="E90">
        <v>0</v>
      </c>
      <c r="F90">
        <v>3</v>
      </c>
    </row>
    <row r="91" spans="1:6" x14ac:dyDescent="0.2">
      <c r="A91" t="s">
        <v>238</v>
      </c>
      <c r="B91">
        <v>2012</v>
      </c>
      <c r="C91" t="s">
        <v>310</v>
      </c>
      <c r="D91">
        <v>5</v>
      </c>
      <c r="E91">
        <v>1</v>
      </c>
      <c r="F91">
        <v>6</v>
      </c>
    </row>
    <row r="92" spans="1:6" x14ac:dyDescent="0.2">
      <c r="A92" t="s">
        <v>215</v>
      </c>
      <c r="F92">
        <v>0</v>
      </c>
    </row>
    <row r="93" spans="1:6" x14ac:dyDescent="0.2">
      <c r="A93" t="s">
        <v>217</v>
      </c>
      <c r="F93">
        <v>0</v>
      </c>
    </row>
    <row r="94" spans="1:6" x14ac:dyDescent="0.2">
      <c r="A94" t="s">
        <v>219</v>
      </c>
      <c r="F94">
        <v>0</v>
      </c>
    </row>
    <row r="95" spans="1:6" x14ac:dyDescent="0.2">
      <c r="A95" t="s">
        <v>222</v>
      </c>
      <c r="F95">
        <v>0</v>
      </c>
    </row>
    <row r="96" spans="1:6" x14ac:dyDescent="0.2">
      <c r="A96" t="s">
        <v>224</v>
      </c>
      <c r="B96">
        <v>2011</v>
      </c>
      <c r="C96" t="s">
        <v>311</v>
      </c>
      <c r="D96">
        <v>8</v>
      </c>
      <c r="E96">
        <v>0</v>
      </c>
      <c r="F96">
        <v>8</v>
      </c>
    </row>
    <row r="97" spans="1:7" x14ac:dyDescent="0.2">
      <c r="A97" t="s">
        <v>226</v>
      </c>
      <c r="F97">
        <v>0</v>
      </c>
    </row>
    <row r="98" spans="1:7" x14ac:dyDescent="0.2">
      <c r="A98" t="s">
        <v>260</v>
      </c>
      <c r="B98">
        <v>2011</v>
      </c>
      <c r="C98" t="s">
        <v>312</v>
      </c>
      <c r="D98">
        <v>4</v>
      </c>
      <c r="E98">
        <v>0</v>
      </c>
      <c r="F98">
        <v>4</v>
      </c>
    </row>
    <row r="99" spans="1:7" x14ac:dyDescent="0.2">
      <c r="A99" t="s">
        <v>231</v>
      </c>
      <c r="F99">
        <v>0</v>
      </c>
    </row>
    <row r="100" spans="1:7" x14ac:dyDescent="0.2">
      <c r="A100" t="s">
        <v>233</v>
      </c>
      <c r="B100">
        <v>2011</v>
      </c>
      <c r="F100">
        <v>0</v>
      </c>
      <c r="G100" t="s">
        <v>313</v>
      </c>
    </row>
    <row r="101" spans="1:7" x14ac:dyDescent="0.2">
      <c r="A101" t="s">
        <v>235</v>
      </c>
      <c r="B101">
        <v>2011</v>
      </c>
      <c r="C101" t="s">
        <v>314</v>
      </c>
      <c r="D101">
        <v>4</v>
      </c>
      <c r="E101">
        <v>0</v>
      </c>
      <c r="F101">
        <v>4</v>
      </c>
    </row>
    <row r="102" spans="1:7" x14ac:dyDescent="0.2">
      <c r="A102" t="s">
        <v>238</v>
      </c>
      <c r="B102">
        <v>2011</v>
      </c>
      <c r="C102" t="s">
        <v>315</v>
      </c>
      <c r="D102">
        <v>5</v>
      </c>
      <c r="E102">
        <v>2</v>
      </c>
      <c r="F102">
        <v>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9"/>
  <sheetViews>
    <sheetView workbookViewId="0">
      <selection sqref="A1:G3"/>
    </sheetView>
  </sheetViews>
  <sheetFormatPr baseColWidth="10" defaultColWidth="8.83203125" defaultRowHeight="15" x14ac:dyDescent="0.2"/>
  <cols>
    <col min="1" max="1" width="36.5" customWidth="1"/>
    <col min="2" max="2" width="11.1640625" customWidth="1"/>
    <col min="3" max="3" width="26.1640625" customWidth="1"/>
  </cols>
  <sheetData>
    <row r="1" spans="1:7" x14ac:dyDescent="0.2">
      <c r="A1" s="1" t="s">
        <v>114</v>
      </c>
    </row>
    <row r="3" spans="1:7" x14ac:dyDescent="0.2">
      <c r="A3" s="1" t="s">
        <v>14</v>
      </c>
      <c r="B3" s="1" t="s">
        <v>15</v>
      </c>
      <c r="C3" s="1" t="s">
        <v>16</v>
      </c>
      <c r="D3" s="1" t="s">
        <v>17</v>
      </c>
      <c r="E3" s="1" t="s">
        <v>18</v>
      </c>
      <c r="F3" s="1" t="s">
        <v>19</v>
      </c>
      <c r="G3" s="2" t="s">
        <v>111</v>
      </c>
    </row>
    <row r="4" spans="1:7" x14ac:dyDescent="0.2">
      <c r="A4" s="11" t="s">
        <v>408</v>
      </c>
      <c r="B4" s="11">
        <v>2019</v>
      </c>
      <c r="C4" s="11" t="s">
        <v>409</v>
      </c>
      <c r="D4" s="11">
        <v>15</v>
      </c>
      <c r="E4" s="11">
        <v>4</v>
      </c>
      <c r="F4" s="11">
        <v>19</v>
      </c>
      <c r="G4" s="11" t="s">
        <v>410</v>
      </c>
    </row>
    <row r="5" spans="1:7" x14ac:dyDescent="0.2">
      <c r="A5" s="11" t="s">
        <v>333</v>
      </c>
      <c r="B5" s="11">
        <v>2019</v>
      </c>
      <c r="C5" s="11" t="s">
        <v>411</v>
      </c>
      <c r="D5" s="11">
        <v>11</v>
      </c>
      <c r="E5" s="11">
        <v>3</v>
      </c>
      <c r="F5" s="11">
        <v>14</v>
      </c>
      <c r="G5" s="11" t="s">
        <v>327</v>
      </c>
    </row>
    <row r="6" spans="1:7" x14ac:dyDescent="0.2">
      <c r="A6" s="11" t="s">
        <v>338</v>
      </c>
      <c r="B6" s="11">
        <v>2019</v>
      </c>
      <c r="C6" s="11" t="s">
        <v>417</v>
      </c>
      <c r="D6" s="11">
        <v>23</v>
      </c>
      <c r="E6" s="11">
        <v>7</v>
      </c>
      <c r="F6" s="11">
        <v>30</v>
      </c>
      <c r="G6" s="11" t="s">
        <v>418</v>
      </c>
    </row>
    <row r="7" spans="1:7" x14ac:dyDescent="0.2">
      <c r="A7" s="11" t="s">
        <v>346</v>
      </c>
      <c r="B7" s="11">
        <v>2019</v>
      </c>
      <c r="C7" s="11" t="s">
        <v>376</v>
      </c>
      <c r="D7" s="11">
        <v>4</v>
      </c>
      <c r="E7" s="11">
        <v>1</v>
      </c>
      <c r="F7" s="11">
        <v>5</v>
      </c>
      <c r="G7" s="11"/>
    </row>
    <row r="8" spans="1:7" x14ac:dyDescent="0.2">
      <c r="A8" s="11" t="s">
        <v>340</v>
      </c>
      <c r="B8" s="11">
        <v>2019</v>
      </c>
      <c r="C8" s="11" t="s">
        <v>426</v>
      </c>
      <c r="D8" s="11">
        <v>21</v>
      </c>
      <c r="E8" s="11">
        <v>5</v>
      </c>
      <c r="F8" s="11">
        <v>26</v>
      </c>
      <c r="G8" s="11" t="s">
        <v>427</v>
      </c>
    </row>
    <row r="9" spans="1:7" x14ac:dyDescent="0.2">
      <c r="A9" s="11" t="s">
        <v>432</v>
      </c>
      <c r="B9" s="11">
        <v>2019</v>
      </c>
      <c r="C9" s="11" t="s">
        <v>433</v>
      </c>
      <c r="D9" s="11">
        <v>7</v>
      </c>
      <c r="E9" s="11">
        <v>3</v>
      </c>
      <c r="F9" s="11">
        <v>10</v>
      </c>
      <c r="G9" s="11" t="s">
        <v>434</v>
      </c>
    </row>
    <row r="10" spans="1:7" x14ac:dyDescent="0.2">
      <c r="A10" s="11" t="s">
        <v>435</v>
      </c>
      <c r="B10" s="11">
        <v>2019</v>
      </c>
      <c r="C10" s="11" t="s">
        <v>436</v>
      </c>
      <c r="D10" s="11">
        <v>21</v>
      </c>
      <c r="E10" s="11">
        <v>5</v>
      </c>
      <c r="F10" s="11">
        <v>26</v>
      </c>
      <c r="G10" s="11" t="s">
        <v>437</v>
      </c>
    </row>
    <row r="11" spans="1:7" x14ac:dyDescent="0.2">
      <c r="A11" s="11" t="s">
        <v>446</v>
      </c>
      <c r="B11" s="11">
        <v>2019</v>
      </c>
      <c r="C11" s="11" t="s">
        <v>447</v>
      </c>
      <c r="D11" s="11">
        <v>12</v>
      </c>
      <c r="E11" s="11">
        <v>1</v>
      </c>
      <c r="F11" s="11">
        <v>13</v>
      </c>
      <c r="G11" s="11"/>
    </row>
    <row r="12" spans="1:7" x14ac:dyDescent="0.2">
      <c r="A12" s="11" t="s">
        <v>319</v>
      </c>
      <c r="B12" s="11">
        <v>2018</v>
      </c>
      <c r="C12" s="11" t="s">
        <v>320</v>
      </c>
      <c r="D12" s="11">
        <v>25</v>
      </c>
      <c r="E12" s="11">
        <v>7</v>
      </c>
      <c r="F12" s="11">
        <v>32</v>
      </c>
      <c r="G12" s="11" t="s">
        <v>321</v>
      </c>
    </row>
    <row r="13" spans="1:7" x14ac:dyDescent="0.2">
      <c r="A13" s="11" t="s">
        <v>322</v>
      </c>
      <c r="B13" s="11">
        <v>2018</v>
      </c>
      <c r="C13" s="11" t="s">
        <v>323</v>
      </c>
      <c r="D13" s="11">
        <v>37</v>
      </c>
      <c r="E13" s="11">
        <v>22</v>
      </c>
      <c r="F13" s="11">
        <v>59</v>
      </c>
      <c r="G13" s="11" t="s">
        <v>324</v>
      </c>
    </row>
    <row r="14" spans="1:7" x14ac:dyDescent="0.2">
      <c r="A14" s="11" t="s">
        <v>325</v>
      </c>
      <c r="B14" s="11">
        <v>2018</v>
      </c>
      <c r="C14" s="11" t="s">
        <v>326</v>
      </c>
      <c r="D14" s="11">
        <v>11</v>
      </c>
      <c r="E14" s="11">
        <v>2</v>
      </c>
      <c r="F14" s="11">
        <v>13</v>
      </c>
      <c r="G14" s="11" t="s">
        <v>327</v>
      </c>
    </row>
    <row r="15" spans="1:7" x14ac:dyDescent="0.2">
      <c r="A15" s="11" t="s">
        <v>330</v>
      </c>
      <c r="B15" s="11">
        <v>2018</v>
      </c>
      <c r="C15" s="11" t="s">
        <v>331</v>
      </c>
      <c r="D15" s="11">
        <v>14</v>
      </c>
      <c r="E15" s="11">
        <v>3</v>
      </c>
      <c r="F15" s="11">
        <v>17</v>
      </c>
      <c r="G15" s="11" t="s">
        <v>332</v>
      </c>
    </row>
    <row r="16" spans="1:7" x14ac:dyDescent="0.2">
      <c r="A16" s="11" t="s">
        <v>333</v>
      </c>
      <c r="B16" s="11">
        <v>2018</v>
      </c>
      <c r="C16" s="11" t="s">
        <v>334</v>
      </c>
      <c r="D16" s="11">
        <v>10</v>
      </c>
      <c r="E16" s="11">
        <v>4</v>
      </c>
      <c r="F16" s="11">
        <v>14</v>
      </c>
      <c r="G16" s="11"/>
    </row>
    <row r="17" spans="1:7" x14ac:dyDescent="0.2">
      <c r="A17" s="11" t="s">
        <v>338</v>
      </c>
      <c r="B17" s="11">
        <v>2018</v>
      </c>
      <c r="C17" s="11" t="s">
        <v>339</v>
      </c>
      <c r="D17" s="11">
        <v>28</v>
      </c>
      <c r="E17" s="11">
        <v>7</v>
      </c>
      <c r="F17" s="11">
        <v>35</v>
      </c>
      <c r="G17" s="11" t="s">
        <v>418</v>
      </c>
    </row>
    <row r="18" spans="1:7" x14ac:dyDescent="0.2">
      <c r="A18" s="11" t="s">
        <v>340</v>
      </c>
      <c r="B18" s="11">
        <v>2018</v>
      </c>
      <c r="C18" s="11" t="s">
        <v>341</v>
      </c>
      <c r="D18" s="11">
        <v>28</v>
      </c>
      <c r="E18" s="11">
        <v>6</v>
      </c>
      <c r="F18" s="11">
        <v>34</v>
      </c>
      <c r="G18" s="11" t="s">
        <v>342</v>
      </c>
    </row>
    <row r="19" spans="1:7" x14ac:dyDescent="0.2">
      <c r="A19" s="11" t="s">
        <v>346</v>
      </c>
      <c r="B19" s="11">
        <v>2018</v>
      </c>
      <c r="C19" s="11" t="s">
        <v>347</v>
      </c>
      <c r="D19" s="11">
        <v>4</v>
      </c>
      <c r="E19" s="11">
        <v>1</v>
      </c>
      <c r="F19" s="11">
        <v>5</v>
      </c>
      <c r="G19" s="11"/>
    </row>
    <row r="20" spans="1:7" x14ac:dyDescent="0.2">
      <c r="A20" s="11" t="s">
        <v>348</v>
      </c>
      <c r="B20" s="11">
        <v>2018</v>
      </c>
      <c r="C20" s="11" t="s">
        <v>349</v>
      </c>
      <c r="D20" s="11">
        <v>10</v>
      </c>
      <c r="E20" s="11">
        <v>0</v>
      </c>
      <c r="F20" s="11">
        <v>10</v>
      </c>
      <c r="G20" s="11" t="s">
        <v>350</v>
      </c>
    </row>
    <row r="21" spans="1:7" x14ac:dyDescent="0.2">
      <c r="A21" s="11" t="s">
        <v>351</v>
      </c>
      <c r="B21" s="11">
        <v>2018</v>
      </c>
      <c r="C21" s="11" t="s">
        <v>352</v>
      </c>
      <c r="D21" s="11">
        <v>9</v>
      </c>
      <c r="E21" s="11">
        <v>4</v>
      </c>
      <c r="F21" s="11">
        <v>13</v>
      </c>
      <c r="G21" s="11" t="s">
        <v>353</v>
      </c>
    </row>
    <row r="22" spans="1:7" x14ac:dyDescent="0.2">
      <c r="A22" s="11" t="s">
        <v>435</v>
      </c>
      <c r="B22" s="11">
        <v>2018</v>
      </c>
      <c r="C22" s="11" t="s">
        <v>438</v>
      </c>
      <c r="D22" s="11">
        <v>19</v>
      </c>
      <c r="E22" s="11">
        <v>7</v>
      </c>
      <c r="F22" s="11">
        <v>26</v>
      </c>
      <c r="G22" s="11" t="s">
        <v>437</v>
      </c>
    </row>
    <row r="23" spans="1:7" x14ac:dyDescent="0.2">
      <c r="A23" s="11" t="s">
        <v>328</v>
      </c>
      <c r="B23" s="11">
        <v>2017</v>
      </c>
      <c r="C23" s="11" t="s">
        <v>329</v>
      </c>
      <c r="D23" s="11">
        <v>9</v>
      </c>
      <c r="E23" s="11">
        <v>8</v>
      </c>
      <c r="F23" s="11">
        <v>17</v>
      </c>
      <c r="G23" s="11" t="s">
        <v>450</v>
      </c>
    </row>
    <row r="24" spans="1:7" x14ac:dyDescent="0.2">
      <c r="A24" s="11" t="s">
        <v>335</v>
      </c>
      <c r="B24" s="11">
        <v>2017</v>
      </c>
      <c r="C24" s="11" t="s">
        <v>336</v>
      </c>
      <c r="D24" s="11">
        <v>6</v>
      </c>
      <c r="E24" s="11">
        <v>1</v>
      </c>
      <c r="F24" s="11">
        <v>7</v>
      </c>
      <c r="G24" s="11" t="s">
        <v>337</v>
      </c>
    </row>
    <row r="25" spans="1:7" x14ac:dyDescent="0.2">
      <c r="A25" s="11" t="s">
        <v>343</v>
      </c>
      <c r="B25" s="11">
        <v>2017</v>
      </c>
      <c r="C25" s="11" t="s">
        <v>344</v>
      </c>
      <c r="D25" s="11">
        <v>9</v>
      </c>
      <c r="E25" s="11">
        <v>3</v>
      </c>
      <c r="F25" s="11">
        <v>12</v>
      </c>
      <c r="G25" s="11" t="s">
        <v>345</v>
      </c>
    </row>
    <row r="26" spans="1:7" x14ac:dyDescent="0.2">
      <c r="A26" s="11" t="s">
        <v>401</v>
      </c>
      <c r="B26" s="11">
        <v>2017</v>
      </c>
      <c r="C26" s="11" t="s">
        <v>326</v>
      </c>
      <c r="D26" s="11">
        <v>12</v>
      </c>
      <c r="E26" s="11">
        <v>2</v>
      </c>
      <c r="F26" s="11">
        <v>14</v>
      </c>
      <c r="G26" s="11" t="s">
        <v>327</v>
      </c>
    </row>
    <row r="27" spans="1:7" x14ac:dyDescent="0.2">
      <c r="A27" s="11" t="s">
        <v>412</v>
      </c>
      <c r="B27" s="11">
        <v>2017</v>
      </c>
      <c r="C27" s="11" t="s">
        <v>413</v>
      </c>
      <c r="D27" s="11">
        <v>9</v>
      </c>
      <c r="E27" s="11">
        <v>5</v>
      </c>
      <c r="F27" s="11">
        <v>14</v>
      </c>
      <c r="G27" s="11" t="s">
        <v>327</v>
      </c>
    </row>
    <row r="28" spans="1:7" x14ac:dyDescent="0.2">
      <c r="A28" s="11" t="s">
        <v>338</v>
      </c>
      <c r="B28" s="11">
        <v>2017</v>
      </c>
      <c r="C28" s="11" t="s">
        <v>419</v>
      </c>
      <c r="D28" s="11">
        <v>27</v>
      </c>
      <c r="E28" s="11">
        <v>7</v>
      </c>
      <c r="F28" s="11">
        <v>34</v>
      </c>
      <c r="G28" s="11" t="s">
        <v>418</v>
      </c>
    </row>
    <row r="29" spans="1:7" x14ac:dyDescent="0.2">
      <c r="A29" s="11" t="s">
        <v>346</v>
      </c>
      <c r="B29" s="11">
        <v>2017</v>
      </c>
      <c r="C29" s="11" t="s">
        <v>376</v>
      </c>
      <c r="D29" s="11">
        <v>4</v>
      </c>
      <c r="E29" s="11">
        <v>1</v>
      </c>
      <c r="F29" s="11">
        <v>5</v>
      </c>
      <c r="G29" s="11"/>
    </row>
    <row r="30" spans="1:7" x14ac:dyDescent="0.2">
      <c r="A30" s="11" t="s">
        <v>340</v>
      </c>
      <c r="B30" s="11">
        <v>2017</v>
      </c>
      <c r="C30" s="11" t="s">
        <v>428</v>
      </c>
      <c r="D30" s="11">
        <v>29</v>
      </c>
      <c r="E30" s="11">
        <v>7</v>
      </c>
      <c r="F30" s="11">
        <v>36</v>
      </c>
      <c r="G30" s="11" t="s">
        <v>429</v>
      </c>
    </row>
    <row r="31" spans="1:7" x14ac:dyDescent="0.2">
      <c r="A31" s="11" t="s">
        <v>435</v>
      </c>
      <c r="B31" s="11">
        <v>2017</v>
      </c>
      <c r="C31" s="11" t="s">
        <v>439</v>
      </c>
      <c r="D31" s="11">
        <v>22</v>
      </c>
      <c r="E31" s="11">
        <v>5</v>
      </c>
      <c r="F31" s="11">
        <v>27</v>
      </c>
      <c r="G31" s="11" t="s">
        <v>437</v>
      </c>
    </row>
    <row r="32" spans="1:7" x14ac:dyDescent="0.2">
      <c r="A32" s="11" t="s">
        <v>356</v>
      </c>
      <c r="B32" s="11">
        <v>2016</v>
      </c>
      <c r="C32" s="11" t="s">
        <v>357</v>
      </c>
      <c r="D32" s="11">
        <v>31</v>
      </c>
      <c r="E32" s="11">
        <v>7</v>
      </c>
      <c r="F32" s="11">
        <v>38</v>
      </c>
      <c r="G32" s="11" t="s">
        <v>358</v>
      </c>
    </row>
    <row r="33" spans="1:7" x14ac:dyDescent="0.2">
      <c r="A33" s="11" t="s">
        <v>402</v>
      </c>
      <c r="B33" s="11">
        <v>2016</v>
      </c>
      <c r="C33" s="11" t="s">
        <v>326</v>
      </c>
      <c r="D33" s="11">
        <v>12</v>
      </c>
      <c r="E33" s="11">
        <v>3</v>
      </c>
      <c r="F33" s="11">
        <v>15</v>
      </c>
      <c r="G33" s="11" t="s">
        <v>327</v>
      </c>
    </row>
    <row r="34" spans="1:7" x14ac:dyDescent="0.2">
      <c r="A34" s="11" t="s">
        <v>412</v>
      </c>
      <c r="B34" s="11">
        <v>2016</v>
      </c>
      <c r="C34" s="11" t="s">
        <v>414</v>
      </c>
      <c r="D34" s="11">
        <v>10</v>
      </c>
      <c r="E34" s="11">
        <v>4</v>
      </c>
      <c r="F34" s="11">
        <v>14</v>
      </c>
      <c r="G34" s="11" t="s">
        <v>327</v>
      </c>
    </row>
    <row r="35" spans="1:7" x14ac:dyDescent="0.2">
      <c r="A35" s="11" t="s">
        <v>338</v>
      </c>
      <c r="B35" s="11">
        <v>2016</v>
      </c>
      <c r="C35" s="11" t="s">
        <v>420</v>
      </c>
      <c r="D35" s="11">
        <v>25</v>
      </c>
      <c r="E35" s="11">
        <v>9</v>
      </c>
      <c r="F35" s="11">
        <v>34</v>
      </c>
      <c r="G35" s="11" t="s">
        <v>418</v>
      </c>
    </row>
    <row r="36" spans="1:7" x14ac:dyDescent="0.2">
      <c r="A36" s="11" t="s">
        <v>423</v>
      </c>
      <c r="B36" s="11">
        <v>2016</v>
      </c>
      <c r="C36" s="11" t="s">
        <v>424</v>
      </c>
      <c r="D36" s="11">
        <v>19</v>
      </c>
      <c r="E36" s="11">
        <v>6</v>
      </c>
      <c r="F36" s="11">
        <v>25</v>
      </c>
      <c r="G36" s="11" t="s">
        <v>425</v>
      </c>
    </row>
    <row r="37" spans="1:7" x14ac:dyDescent="0.2">
      <c r="A37" s="11" t="s">
        <v>346</v>
      </c>
      <c r="B37" s="11">
        <v>2016</v>
      </c>
      <c r="C37" s="11" t="s">
        <v>376</v>
      </c>
      <c r="D37" s="11">
        <v>4</v>
      </c>
      <c r="E37" s="11">
        <v>1</v>
      </c>
      <c r="F37" s="11">
        <v>5</v>
      </c>
      <c r="G37" s="11"/>
    </row>
    <row r="38" spans="1:7" x14ac:dyDescent="0.2">
      <c r="A38" s="11" t="s">
        <v>340</v>
      </c>
      <c r="B38" s="11">
        <v>2016</v>
      </c>
      <c r="C38" s="11" t="s">
        <v>430</v>
      </c>
      <c r="D38" s="11">
        <v>35</v>
      </c>
      <c r="E38" s="11">
        <v>5</v>
      </c>
      <c r="F38" s="11">
        <v>40</v>
      </c>
      <c r="G38" s="11" t="s">
        <v>429</v>
      </c>
    </row>
    <row r="39" spans="1:7" x14ac:dyDescent="0.2">
      <c r="A39" s="11" t="s">
        <v>435</v>
      </c>
      <c r="B39" s="11">
        <v>2016</v>
      </c>
      <c r="C39" s="11" t="s">
        <v>440</v>
      </c>
      <c r="D39" s="11">
        <v>20</v>
      </c>
      <c r="E39" s="11">
        <v>6</v>
      </c>
      <c r="F39" s="11">
        <v>26</v>
      </c>
      <c r="G39" s="11" t="s">
        <v>437</v>
      </c>
    </row>
    <row r="40" spans="1:7" x14ac:dyDescent="0.2">
      <c r="A40" s="11" t="s">
        <v>319</v>
      </c>
      <c r="B40" s="11">
        <v>2015</v>
      </c>
      <c r="C40" s="11" t="s">
        <v>354</v>
      </c>
      <c r="D40" s="11">
        <v>28</v>
      </c>
      <c r="E40" s="11">
        <v>8</v>
      </c>
      <c r="F40" s="11">
        <v>36</v>
      </c>
      <c r="G40" s="11" t="s">
        <v>355</v>
      </c>
    </row>
    <row r="41" spans="1:7" x14ac:dyDescent="0.2">
      <c r="A41" s="11" t="s">
        <v>359</v>
      </c>
      <c r="B41" s="11">
        <v>2015</v>
      </c>
      <c r="C41" s="11" t="s">
        <v>326</v>
      </c>
      <c r="D41" s="11">
        <v>11</v>
      </c>
      <c r="E41" s="11">
        <v>3</v>
      </c>
      <c r="F41" s="11">
        <v>14</v>
      </c>
      <c r="G41" s="11" t="s">
        <v>327</v>
      </c>
    </row>
    <row r="42" spans="1:7" x14ac:dyDescent="0.2">
      <c r="A42" s="11" t="s">
        <v>360</v>
      </c>
      <c r="B42" s="11">
        <v>2015</v>
      </c>
      <c r="C42" s="11" t="s">
        <v>361</v>
      </c>
      <c r="D42" s="11">
        <v>8</v>
      </c>
      <c r="E42" s="11">
        <v>1</v>
      </c>
      <c r="F42" s="11">
        <v>9</v>
      </c>
      <c r="G42" s="11" t="s">
        <v>362</v>
      </c>
    </row>
    <row r="43" spans="1:7" x14ac:dyDescent="0.2">
      <c r="A43" s="11" t="s">
        <v>363</v>
      </c>
      <c r="B43" s="11">
        <v>2015</v>
      </c>
      <c r="C43" s="11" t="s">
        <v>364</v>
      </c>
      <c r="D43" s="11">
        <v>15</v>
      </c>
      <c r="E43" s="11">
        <v>2</v>
      </c>
      <c r="F43" s="11">
        <v>17</v>
      </c>
      <c r="G43" s="11" t="s">
        <v>365</v>
      </c>
    </row>
    <row r="44" spans="1:7" x14ac:dyDescent="0.2">
      <c r="A44" s="11" t="s">
        <v>333</v>
      </c>
      <c r="B44" s="11">
        <v>2015</v>
      </c>
      <c r="C44" s="11" t="s">
        <v>366</v>
      </c>
      <c r="D44" s="11">
        <v>9</v>
      </c>
      <c r="E44" s="11">
        <v>5</v>
      </c>
      <c r="F44" s="11">
        <v>14</v>
      </c>
      <c r="G44" s="11" t="s">
        <v>367</v>
      </c>
    </row>
    <row r="45" spans="1:7" x14ac:dyDescent="0.2">
      <c r="A45" s="11" t="s">
        <v>368</v>
      </c>
      <c r="B45" s="11">
        <v>2015</v>
      </c>
      <c r="C45" s="11" t="s">
        <v>369</v>
      </c>
      <c r="D45" s="11">
        <v>9</v>
      </c>
      <c r="E45" s="11">
        <v>2</v>
      </c>
      <c r="F45" s="11">
        <v>11</v>
      </c>
      <c r="G45" s="11" t="s">
        <v>367</v>
      </c>
    </row>
    <row r="46" spans="1:7" x14ac:dyDescent="0.2">
      <c r="A46" s="11" t="s">
        <v>338</v>
      </c>
      <c r="B46" s="11">
        <v>2015</v>
      </c>
      <c r="C46" s="11" t="s">
        <v>370</v>
      </c>
      <c r="D46" s="11">
        <v>25</v>
      </c>
      <c r="E46" s="11">
        <v>4</v>
      </c>
      <c r="F46" s="11">
        <v>29</v>
      </c>
      <c r="G46" s="11" t="s">
        <v>371</v>
      </c>
    </row>
    <row r="47" spans="1:7" x14ac:dyDescent="0.2">
      <c r="A47" s="11" t="s">
        <v>340</v>
      </c>
      <c r="B47" s="11">
        <v>2015</v>
      </c>
      <c r="C47" s="11" t="s">
        <v>372</v>
      </c>
      <c r="D47" s="11">
        <v>20</v>
      </c>
      <c r="E47" s="11">
        <v>3</v>
      </c>
      <c r="F47" s="11">
        <v>23</v>
      </c>
      <c r="G47" s="11" t="s">
        <v>373</v>
      </c>
    </row>
    <row r="48" spans="1:7" x14ac:dyDescent="0.2">
      <c r="A48" s="11" t="s">
        <v>346</v>
      </c>
      <c r="B48" s="11">
        <v>2015</v>
      </c>
      <c r="C48" s="11" t="s">
        <v>376</v>
      </c>
      <c r="D48" s="11">
        <v>5</v>
      </c>
      <c r="E48" s="11">
        <v>0</v>
      </c>
      <c r="F48" s="11">
        <v>5</v>
      </c>
      <c r="G48" s="11"/>
    </row>
    <row r="49" spans="1:7" x14ac:dyDescent="0.2">
      <c r="A49" s="11" t="s">
        <v>351</v>
      </c>
      <c r="B49" s="11">
        <v>2015</v>
      </c>
      <c r="C49" s="11"/>
      <c r="D49" s="11" t="s">
        <v>54</v>
      </c>
      <c r="E49" s="11" t="s">
        <v>54</v>
      </c>
      <c r="F49" s="11"/>
      <c r="G49" s="11" t="s">
        <v>380</v>
      </c>
    </row>
    <row r="50" spans="1:7" x14ac:dyDescent="0.2">
      <c r="A50" s="11" t="s">
        <v>435</v>
      </c>
      <c r="B50" s="11">
        <v>2015</v>
      </c>
      <c r="C50" s="11" t="s">
        <v>441</v>
      </c>
      <c r="D50" s="11">
        <v>22</v>
      </c>
      <c r="E50" s="11">
        <v>4</v>
      </c>
      <c r="F50" s="11">
        <v>26</v>
      </c>
      <c r="G50" s="11" t="s">
        <v>437</v>
      </c>
    </row>
    <row r="51" spans="1:7" x14ac:dyDescent="0.2">
      <c r="A51" s="11" t="s">
        <v>374</v>
      </c>
      <c r="B51" s="11">
        <v>2014</v>
      </c>
      <c r="C51" s="11" t="s">
        <v>375</v>
      </c>
      <c r="D51" s="11">
        <v>10</v>
      </c>
      <c r="E51" s="11">
        <v>1</v>
      </c>
      <c r="F51" s="11">
        <v>11</v>
      </c>
      <c r="G51" s="11" t="s">
        <v>362</v>
      </c>
    </row>
    <row r="52" spans="1:7" x14ac:dyDescent="0.2">
      <c r="A52" s="11" t="s">
        <v>377</v>
      </c>
      <c r="B52" s="11">
        <v>2014</v>
      </c>
      <c r="C52" s="11" t="s">
        <v>378</v>
      </c>
      <c r="D52" s="11">
        <v>14</v>
      </c>
      <c r="E52" s="11">
        <v>0</v>
      </c>
      <c r="F52" s="11">
        <v>14</v>
      </c>
      <c r="G52" s="11" t="s">
        <v>379</v>
      </c>
    </row>
    <row r="53" spans="1:7" x14ac:dyDescent="0.2">
      <c r="A53" s="11" t="s">
        <v>382</v>
      </c>
      <c r="B53" s="11">
        <v>2014</v>
      </c>
      <c r="C53" s="11" t="s">
        <v>383</v>
      </c>
      <c r="D53" s="11">
        <v>75</v>
      </c>
      <c r="E53" s="11">
        <v>24</v>
      </c>
      <c r="F53" s="11">
        <v>99</v>
      </c>
      <c r="G53" s="11" t="s">
        <v>384</v>
      </c>
    </row>
    <row r="54" spans="1:7" x14ac:dyDescent="0.2">
      <c r="A54" s="11" t="s">
        <v>403</v>
      </c>
      <c r="B54" s="11">
        <v>2014</v>
      </c>
      <c r="C54" s="11" t="s">
        <v>326</v>
      </c>
      <c r="D54" s="11">
        <v>11</v>
      </c>
      <c r="E54" s="11">
        <v>3</v>
      </c>
      <c r="F54" s="11">
        <v>14</v>
      </c>
      <c r="G54" s="11" t="s">
        <v>327</v>
      </c>
    </row>
    <row r="55" spans="1:7" x14ac:dyDescent="0.2">
      <c r="A55" s="11" t="s">
        <v>412</v>
      </c>
      <c r="B55" s="11">
        <v>2014</v>
      </c>
      <c r="C55" s="11" t="s">
        <v>415</v>
      </c>
      <c r="D55" s="11">
        <v>11</v>
      </c>
      <c r="E55" s="11">
        <v>4</v>
      </c>
      <c r="F55" s="11">
        <v>15</v>
      </c>
      <c r="G55" s="11" t="s">
        <v>327</v>
      </c>
    </row>
    <row r="56" spans="1:7" x14ac:dyDescent="0.2">
      <c r="A56" s="11" t="s">
        <v>338</v>
      </c>
      <c r="B56" s="11">
        <v>2014</v>
      </c>
      <c r="C56" s="11" t="s">
        <v>421</v>
      </c>
      <c r="D56" s="11">
        <v>19</v>
      </c>
      <c r="E56" s="11">
        <v>7</v>
      </c>
      <c r="F56" s="11">
        <v>26</v>
      </c>
      <c r="G56" s="11" t="s">
        <v>418</v>
      </c>
    </row>
    <row r="57" spans="1:7" x14ac:dyDescent="0.2">
      <c r="A57" s="11" t="s">
        <v>346</v>
      </c>
      <c r="B57" s="11">
        <v>2014</v>
      </c>
      <c r="C57" s="11" t="s">
        <v>376</v>
      </c>
      <c r="D57" s="11">
        <v>4</v>
      </c>
      <c r="E57" s="11">
        <v>1</v>
      </c>
      <c r="F57" s="11">
        <v>5</v>
      </c>
      <c r="G57" s="11"/>
    </row>
    <row r="58" spans="1:7" x14ac:dyDescent="0.2">
      <c r="A58" s="11" t="s">
        <v>435</v>
      </c>
      <c r="B58" s="11">
        <v>2014</v>
      </c>
      <c r="C58" s="11" t="s">
        <v>442</v>
      </c>
      <c r="D58" s="11">
        <v>21</v>
      </c>
      <c r="E58" s="11">
        <v>7</v>
      </c>
      <c r="F58" s="11">
        <v>28</v>
      </c>
      <c r="G58" s="11" t="s">
        <v>437</v>
      </c>
    </row>
    <row r="59" spans="1:7" x14ac:dyDescent="0.2">
      <c r="A59" s="11" t="s">
        <v>386</v>
      </c>
      <c r="B59" s="11">
        <v>2013</v>
      </c>
      <c r="C59" s="11" t="s">
        <v>387</v>
      </c>
      <c r="D59" s="11">
        <v>14</v>
      </c>
      <c r="E59" s="11">
        <v>2</v>
      </c>
      <c r="F59" s="11">
        <v>16</v>
      </c>
      <c r="G59" s="11" t="s">
        <v>388</v>
      </c>
    </row>
    <row r="60" spans="1:7" x14ac:dyDescent="0.2">
      <c r="A60" s="11" t="s">
        <v>404</v>
      </c>
      <c r="B60" s="11">
        <v>2013</v>
      </c>
      <c r="C60" s="11" t="s">
        <v>326</v>
      </c>
      <c r="D60" s="11">
        <v>11</v>
      </c>
      <c r="E60" s="11">
        <v>3</v>
      </c>
      <c r="F60" s="11">
        <v>14</v>
      </c>
      <c r="G60" s="11" t="s">
        <v>327</v>
      </c>
    </row>
    <row r="61" spans="1:7" x14ac:dyDescent="0.2">
      <c r="A61" s="11" t="s">
        <v>412</v>
      </c>
      <c r="B61" s="11">
        <v>2013</v>
      </c>
      <c r="C61" s="11" t="s">
        <v>416</v>
      </c>
      <c r="D61" s="11">
        <v>11</v>
      </c>
      <c r="E61" s="11">
        <v>4</v>
      </c>
      <c r="F61" s="11">
        <v>15</v>
      </c>
      <c r="G61" s="11" t="s">
        <v>327</v>
      </c>
    </row>
    <row r="62" spans="1:7" x14ac:dyDescent="0.2">
      <c r="A62" s="11" t="s">
        <v>338</v>
      </c>
      <c r="B62" s="11">
        <v>2013</v>
      </c>
      <c r="C62" s="11" t="s">
        <v>422</v>
      </c>
      <c r="D62" s="11">
        <v>22</v>
      </c>
      <c r="E62" s="11">
        <v>3</v>
      </c>
      <c r="F62" s="11">
        <v>25</v>
      </c>
      <c r="G62" s="11" t="s">
        <v>418</v>
      </c>
    </row>
    <row r="63" spans="1:7" x14ac:dyDescent="0.2">
      <c r="A63" s="11" t="s">
        <v>346</v>
      </c>
      <c r="B63" s="11">
        <v>2013</v>
      </c>
      <c r="C63" s="11" t="s">
        <v>376</v>
      </c>
      <c r="D63" s="11">
        <v>5</v>
      </c>
      <c r="E63" s="11">
        <v>0</v>
      </c>
      <c r="F63" s="11">
        <v>5</v>
      </c>
      <c r="G63" s="11"/>
    </row>
    <row r="64" spans="1:7" x14ac:dyDescent="0.2">
      <c r="A64" s="11" t="s">
        <v>340</v>
      </c>
      <c r="B64" s="11">
        <v>2013</v>
      </c>
      <c r="C64" s="11" t="s">
        <v>431</v>
      </c>
      <c r="D64" s="11">
        <v>26</v>
      </c>
      <c r="E64" s="11">
        <v>4</v>
      </c>
      <c r="F64" s="11">
        <v>30</v>
      </c>
      <c r="G64" s="11" t="s">
        <v>427</v>
      </c>
    </row>
    <row r="65" spans="1:7" x14ac:dyDescent="0.2">
      <c r="A65" s="11" t="s">
        <v>435</v>
      </c>
      <c r="B65" s="11">
        <v>2013</v>
      </c>
      <c r="C65" s="11" t="s">
        <v>443</v>
      </c>
      <c r="D65" s="11">
        <v>19</v>
      </c>
      <c r="E65" s="11">
        <v>6</v>
      </c>
      <c r="F65" s="11">
        <v>25</v>
      </c>
      <c r="G65" s="11" t="s">
        <v>437</v>
      </c>
    </row>
    <row r="66" spans="1:7" x14ac:dyDescent="0.2">
      <c r="A66" s="11" t="s">
        <v>319</v>
      </c>
      <c r="B66" s="11">
        <v>2012</v>
      </c>
      <c r="C66" s="11" t="s">
        <v>381</v>
      </c>
      <c r="D66" s="11"/>
      <c r="E66" s="11"/>
      <c r="F66" s="11"/>
      <c r="G66" s="11"/>
    </row>
    <row r="67" spans="1:7" x14ac:dyDescent="0.2">
      <c r="A67" s="11" t="s">
        <v>385</v>
      </c>
      <c r="B67" s="11">
        <v>2012</v>
      </c>
      <c r="C67" s="11" t="s">
        <v>326</v>
      </c>
      <c r="D67" s="11">
        <v>10</v>
      </c>
      <c r="E67" s="11">
        <v>4</v>
      </c>
      <c r="F67" s="11">
        <v>14</v>
      </c>
      <c r="G67" s="11" t="s">
        <v>327</v>
      </c>
    </row>
    <row r="68" spans="1:7" x14ac:dyDescent="0.2">
      <c r="A68" s="11" t="s">
        <v>389</v>
      </c>
      <c r="B68" s="11">
        <v>2012</v>
      </c>
      <c r="C68" s="11" t="s">
        <v>390</v>
      </c>
      <c r="D68" s="11">
        <v>12</v>
      </c>
      <c r="E68" s="11">
        <v>3</v>
      </c>
      <c r="F68" s="11">
        <v>15</v>
      </c>
      <c r="G68" s="11" t="s">
        <v>391</v>
      </c>
    </row>
    <row r="69" spans="1:7" x14ac:dyDescent="0.2">
      <c r="A69" s="11" t="s">
        <v>333</v>
      </c>
      <c r="B69" s="11">
        <v>2012</v>
      </c>
      <c r="C69" s="11" t="s">
        <v>392</v>
      </c>
      <c r="D69" s="11">
        <v>13</v>
      </c>
      <c r="E69" s="11">
        <v>4</v>
      </c>
      <c r="F69" s="11">
        <v>17</v>
      </c>
      <c r="G69" s="11" t="s">
        <v>327</v>
      </c>
    </row>
    <row r="70" spans="1:7" x14ac:dyDescent="0.2">
      <c r="A70" s="11" t="s">
        <v>338</v>
      </c>
      <c r="B70" s="11">
        <v>2012</v>
      </c>
      <c r="C70" s="11" t="s">
        <v>393</v>
      </c>
      <c r="D70" s="11">
        <v>23</v>
      </c>
      <c r="E70" s="11">
        <v>4</v>
      </c>
      <c r="F70" s="11">
        <v>27</v>
      </c>
      <c r="G70" s="11" t="s">
        <v>367</v>
      </c>
    </row>
    <row r="71" spans="1:7" x14ac:dyDescent="0.2">
      <c r="A71" s="11" t="s">
        <v>394</v>
      </c>
      <c r="B71" s="11">
        <v>2012</v>
      </c>
      <c r="C71" s="11" t="s">
        <v>395</v>
      </c>
      <c r="D71" s="11">
        <v>21</v>
      </c>
      <c r="E71" s="11">
        <v>7</v>
      </c>
      <c r="F71" s="11">
        <v>28</v>
      </c>
      <c r="G71" s="11" t="s">
        <v>396</v>
      </c>
    </row>
    <row r="72" spans="1:7" x14ac:dyDescent="0.2">
      <c r="A72" s="11" t="s">
        <v>346</v>
      </c>
      <c r="B72" s="11">
        <v>2012</v>
      </c>
      <c r="C72" s="11" t="s">
        <v>376</v>
      </c>
      <c r="D72" s="11">
        <v>5</v>
      </c>
      <c r="E72" s="11">
        <v>0</v>
      </c>
      <c r="F72" s="11">
        <v>5</v>
      </c>
      <c r="G72" s="11"/>
    </row>
    <row r="73" spans="1:7" x14ac:dyDescent="0.2">
      <c r="A73" s="11" t="s">
        <v>399</v>
      </c>
      <c r="B73" s="11">
        <v>2012</v>
      </c>
      <c r="C73" s="11" t="s">
        <v>400</v>
      </c>
      <c r="D73" s="11">
        <v>7</v>
      </c>
      <c r="E73" s="11">
        <v>1</v>
      </c>
      <c r="F73" s="11">
        <v>8</v>
      </c>
      <c r="G73" s="11" t="s">
        <v>362</v>
      </c>
    </row>
    <row r="74" spans="1:7" x14ac:dyDescent="0.2">
      <c r="A74" s="11" t="s">
        <v>405</v>
      </c>
      <c r="B74" s="11">
        <v>2012</v>
      </c>
      <c r="C74" s="11" t="s">
        <v>406</v>
      </c>
      <c r="D74" s="11">
        <v>81</v>
      </c>
      <c r="E74" s="11">
        <v>19</v>
      </c>
      <c r="F74" s="11">
        <v>100</v>
      </c>
      <c r="G74" s="11" t="s">
        <v>407</v>
      </c>
    </row>
    <row r="75" spans="1:7" x14ac:dyDescent="0.2">
      <c r="A75" s="11" t="s">
        <v>435</v>
      </c>
      <c r="B75" s="11">
        <v>2012</v>
      </c>
      <c r="C75" s="11" t="s">
        <v>444</v>
      </c>
      <c r="D75" s="11">
        <v>20</v>
      </c>
      <c r="E75" s="11">
        <v>6</v>
      </c>
      <c r="F75" s="11">
        <v>26</v>
      </c>
      <c r="G75" s="11" t="s">
        <v>437</v>
      </c>
    </row>
    <row r="76" spans="1:7" x14ac:dyDescent="0.2">
      <c r="A76" s="11" t="s">
        <v>397</v>
      </c>
      <c r="B76" s="11">
        <v>2011</v>
      </c>
      <c r="C76" s="11" t="s">
        <v>398</v>
      </c>
      <c r="D76" s="11">
        <v>8</v>
      </c>
      <c r="E76" s="11">
        <v>1</v>
      </c>
      <c r="F76" s="11">
        <v>9</v>
      </c>
      <c r="G76" s="11" t="s">
        <v>362</v>
      </c>
    </row>
    <row r="77" spans="1:7" x14ac:dyDescent="0.2">
      <c r="A77" s="11" t="s">
        <v>346</v>
      </c>
      <c r="B77" s="11">
        <v>2011</v>
      </c>
      <c r="C77" s="11" t="s">
        <v>376</v>
      </c>
      <c r="D77" s="11">
        <v>5</v>
      </c>
      <c r="E77" s="11">
        <v>0</v>
      </c>
      <c r="F77" s="11">
        <v>5</v>
      </c>
      <c r="G77" s="11"/>
    </row>
    <row r="78" spans="1:7" x14ac:dyDescent="0.2">
      <c r="A78" s="11" t="s">
        <v>435</v>
      </c>
      <c r="B78" s="11">
        <v>2011</v>
      </c>
      <c r="C78" s="11" t="s">
        <v>445</v>
      </c>
      <c r="D78" s="11">
        <v>19</v>
      </c>
      <c r="E78" s="11">
        <v>7</v>
      </c>
      <c r="F78" s="11">
        <v>26</v>
      </c>
      <c r="G78" s="11" t="s">
        <v>437</v>
      </c>
    </row>
    <row r="79" spans="1:7" x14ac:dyDescent="0.2">
      <c r="A79" s="11" t="s">
        <v>448</v>
      </c>
      <c r="B79" s="11">
        <v>2011</v>
      </c>
      <c r="C79" s="11" t="s">
        <v>449</v>
      </c>
      <c r="D79" s="11">
        <v>9</v>
      </c>
      <c r="E79" s="11">
        <v>4</v>
      </c>
      <c r="F79" s="11">
        <v>13</v>
      </c>
      <c r="G79" s="11"/>
    </row>
  </sheetData>
  <sortState ref="A4:G79">
    <sortCondition descending="1" ref="B4:B7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topLeftCell="A13" workbookViewId="0">
      <selection activeCell="E65" sqref="E65"/>
    </sheetView>
  </sheetViews>
  <sheetFormatPr baseColWidth="10" defaultColWidth="8.83203125" defaultRowHeight="15" x14ac:dyDescent="0.2"/>
  <cols>
    <col min="1" max="1" width="21.33203125" customWidth="1"/>
    <col min="3" max="3" width="27.1640625" customWidth="1"/>
  </cols>
  <sheetData>
    <row r="1" spans="1:7" x14ac:dyDescent="0.2">
      <c r="A1" s="1" t="s">
        <v>114</v>
      </c>
    </row>
    <row r="3" spans="1:7" x14ac:dyDescent="0.2">
      <c r="A3" s="1" t="s">
        <v>14</v>
      </c>
      <c r="B3" s="1" t="s">
        <v>15</v>
      </c>
      <c r="C3" s="1" t="s">
        <v>16</v>
      </c>
      <c r="D3" s="1" t="s">
        <v>17</v>
      </c>
      <c r="E3" s="1" t="s">
        <v>18</v>
      </c>
      <c r="F3" s="1" t="s">
        <v>19</v>
      </c>
      <c r="G3" s="2" t="s">
        <v>111</v>
      </c>
    </row>
    <row r="4" spans="1:7" x14ac:dyDescent="0.2">
      <c r="A4" t="s">
        <v>451</v>
      </c>
      <c r="B4">
        <v>2019</v>
      </c>
      <c r="C4" t="s">
        <v>54</v>
      </c>
      <c r="G4" t="s">
        <v>452</v>
      </c>
    </row>
    <row r="5" spans="1:7" x14ac:dyDescent="0.2">
      <c r="A5" t="s">
        <v>462</v>
      </c>
      <c r="B5">
        <v>2019</v>
      </c>
      <c r="C5" t="s">
        <v>54</v>
      </c>
    </row>
    <row r="6" spans="1:7" x14ac:dyDescent="0.2">
      <c r="A6" t="s">
        <v>469</v>
      </c>
      <c r="B6">
        <v>2019</v>
      </c>
      <c r="C6" t="s">
        <v>54</v>
      </c>
    </row>
    <row r="7" spans="1:7" x14ac:dyDescent="0.2">
      <c r="A7" t="s">
        <v>475</v>
      </c>
      <c r="B7">
        <v>2019</v>
      </c>
      <c r="C7" t="s">
        <v>476</v>
      </c>
      <c r="D7">
        <v>4</v>
      </c>
      <c r="E7">
        <v>2</v>
      </c>
      <c r="F7">
        <v>6</v>
      </c>
      <c r="G7" t="s">
        <v>477</v>
      </c>
    </row>
    <row r="8" spans="1:7" x14ac:dyDescent="0.2">
      <c r="A8" t="s">
        <v>481</v>
      </c>
      <c r="B8">
        <v>2019</v>
      </c>
      <c r="C8" t="s">
        <v>482</v>
      </c>
      <c r="D8">
        <v>6</v>
      </c>
      <c r="E8">
        <v>2</v>
      </c>
      <c r="F8">
        <v>8</v>
      </c>
      <c r="G8" t="s">
        <v>483</v>
      </c>
    </row>
    <row r="9" spans="1:7" x14ac:dyDescent="0.2">
      <c r="A9" t="s">
        <v>491</v>
      </c>
      <c r="B9">
        <v>2019</v>
      </c>
      <c r="C9" t="s">
        <v>492</v>
      </c>
      <c r="D9">
        <v>18</v>
      </c>
      <c r="E9">
        <v>14</v>
      </c>
      <c r="F9">
        <v>32</v>
      </c>
      <c r="G9" t="s">
        <v>327</v>
      </c>
    </row>
    <row r="10" spans="1:7" x14ac:dyDescent="0.2">
      <c r="A10" t="s">
        <v>497</v>
      </c>
      <c r="B10">
        <v>2019</v>
      </c>
    </row>
    <row r="11" spans="1:7" x14ac:dyDescent="0.2">
      <c r="A11" t="s">
        <v>505</v>
      </c>
      <c r="B11">
        <v>2019</v>
      </c>
      <c r="C11" t="s">
        <v>506</v>
      </c>
      <c r="D11">
        <v>6</v>
      </c>
      <c r="E11">
        <v>7</v>
      </c>
      <c r="F11">
        <v>13</v>
      </c>
      <c r="G11" t="s">
        <v>243</v>
      </c>
    </row>
    <row r="12" spans="1:7" x14ac:dyDescent="0.2">
      <c r="A12" t="s">
        <v>525</v>
      </c>
      <c r="B12">
        <v>2019</v>
      </c>
      <c r="C12" t="s">
        <v>526</v>
      </c>
      <c r="D12">
        <v>15</v>
      </c>
      <c r="E12">
        <v>8</v>
      </c>
      <c r="F12">
        <v>23</v>
      </c>
      <c r="G12" t="s">
        <v>521</v>
      </c>
    </row>
    <row r="13" spans="1:7" x14ac:dyDescent="0.2">
      <c r="A13" t="s">
        <v>453</v>
      </c>
      <c r="B13">
        <v>2018</v>
      </c>
      <c r="C13" t="s">
        <v>454</v>
      </c>
      <c r="D13">
        <v>6</v>
      </c>
      <c r="E13">
        <v>6</v>
      </c>
      <c r="F13">
        <v>12</v>
      </c>
      <c r="G13" t="s">
        <v>531</v>
      </c>
    </row>
    <row r="14" spans="1:7" x14ac:dyDescent="0.2">
      <c r="A14" t="s">
        <v>469</v>
      </c>
      <c r="B14">
        <v>2018</v>
      </c>
      <c r="C14" t="s">
        <v>470</v>
      </c>
      <c r="D14">
        <v>2</v>
      </c>
      <c r="E14">
        <v>2</v>
      </c>
      <c r="F14">
        <v>4</v>
      </c>
      <c r="G14" t="s">
        <v>471</v>
      </c>
    </row>
    <row r="15" spans="1:7" x14ac:dyDescent="0.2">
      <c r="A15" t="s">
        <v>481</v>
      </c>
      <c r="B15">
        <v>2018</v>
      </c>
      <c r="C15" t="s">
        <v>484</v>
      </c>
      <c r="D15">
        <v>6</v>
      </c>
      <c r="E15">
        <v>1</v>
      </c>
      <c r="F15">
        <v>7</v>
      </c>
      <c r="G15" t="s">
        <v>483</v>
      </c>
    </row>
    <row r="16" spans="1:7" x14ac:dyDescent="0.2">
      <c r="A16" t="s">
        <v>497</v>
      </c>
      <c r="B16">
        <v>2018</v>
      </c>
      <c r="C16" t="s">
        <v>498</v>
      </c>
      <c r="D16">
        <v>5</v>
      </c>
      <c r="E16">
        <v>3</v>
      </c>
      <c r="F16">
        <v>8</v>
      </c>
    </row>
    <row r="17" spans="1:7" x14ac:dyDescent="0.2">
      <c r="A17" t="s">
        <v>505</v>
      </c>
      <c r="B17">
        <v>2018</v>
      </c>
      <c r="C17" t="s">
        <v>507</v>
      </c>
      <c r="D17">
        <v>8</v>
      </c>
      <c r="E17">
        <v>4</v>
      </c>
      <c r="F17">
        <v>12</v>
      </c>
      <c r="G17" t="s">
        <v>243</v>
      </c>
    </row>
    <row r="18" spans="1:7" x14ac:dyDescent="0.2">
      <c r="A18" t="s">
        <v>513</v>
      </c>
      <c r="B18">
        <v>2018</v>
      </c>
      <c r="C18" t="s">
        <v>515</v>
      </c>
      <c r="D18">
        <v>23</v>
      </c>
      <c r="E18">
        <v>20</v>
      </c>
      <c r="F18">
        <v>43</v>
      </c>
      <c r="G18" t="s">
        <v>514</v>
      </c>
    </row>
    <row r="19" spans="1:7" x14ac:dyDescent="0.2">
      <c r="A19" t="s">
        <v>519</v>
      </c>
      <c r="B19">
        <v>2018</v>
      </c>
      <c r="C19" t="s">
        <v>520</v>
      </c>
      <c r="D19">
        <v>28</v>
      </c>
      <c r="E19">
        <v>16</v>
      </c>
      <c r="F19">
        <v>44</v>
      </c>
      <c r="G19" t="s">
        <v>521</v>
      </c>
    </row>
    <row r="20" spans="1:7" x14ac:dyDescent="0.2">
      <c r="A20" t="s">
        <v>453</v>
      </c>
      <c r="B20">
        <v>2017</v>
      </c>
      <c r="C20" t="s">
        <v>455</v>
      </c>
      <c r="D20">
        <v>7</v>
      </c>
      <c r="E20">
        <v>4</v>
      </c>
      <c r="F20">
        <v>11</v>
      </c>
      <c r="G20" t="s">
        <v>531</v>
      </c>
    </row>
    <row r="21" spans="1:7" x14ac:dyDescent="0.2">
      <c r="A21" t="s">
        <v>462</v>
      </c>
      <c r="B21">
        <v>2017</v>
      </c>
      <c r="C21" t="s">
        <v>463</v>
      </c>
      <c r="D21">
        <v>39</v>
      </c>
      <c r="E21">
        <v>22</v>
      </c>
      <c r="F21">
        <v>61</v>
      </c>
      <c r="G21" t="s">
        <v>464</v>
      </c>
    </row>
    <row r="22" spans="1:7" x14ac:dyDescent="0.2">
      <c r="A22" t="s">
        <v>469</v>
      </c>
      <c r="B22">
        <v>2017</v>
      </c>
      <c r="C22" t="s">
        <v>472</v>
      </c>
      <c r="D22">
        <v>3</v>
      </c>
      <c r="E22">
        <v>2</v>
      </c>
      <c r="F22">
        <v>5</v>
      </c>
      <c r="G22" t="s">
        <v>471</v>
      </c>
    </row>
    <row r="23" spans="1:7" x14ac:dyDescent="0.2">
      <c r="A23" t="s">
        <v>475</v>
      </c>
      <c r="B23">
        <v>2017</v>
      </c>
      <c r="C23" t="s">
        <v>478</v>
      </c>
      <c r="D23">
        <v>5</v>
      </c>
      <c r="E23">
        <v>1</v>
      </c>
      <c r="F23">
        <v>6</v>
      </c>
      <c r="G23" t="s">
        <v>477</v>
      </c>
    </row>
    <row r="24" spans="1:7" x14ac:dyDescent="0.2">
      <c r="A24" t="s">
        <v>481</v>
      </c>
      <c r="B24">
        <v>2017</v>
      </c>
      <c r="C24" t="s">
        <v>485</v>
      </c>
      <c r="D24">
        <v>7</v>
      </c>
      <c r="E24">
        <v>2</v>
      </c>
      <c r="F24">
        <v>9</v>
      </c>
      <c r="G24" t="s">
        <v>483</v>
      </c>
    </row>
    <row r="25" spans="1:7" x14ac:dyDescent="0.2">
      <c r="A25" t="s">
        <v>491</v>
      </c>
      <c r="B25">
        <v>2017</v>
      </c>
      <c r="C25" t="s">
        <v>493</v>
      </c>
      <c r="D25">
        <v>20</v>
      </c>
      <c r="E25">
        <v>13</v>
      </c>
      <c r="F25">
        <v>33</v>
      </c>
      <c r="G25" t="s">
        <v>327</v>
      </c>
    </row>
    <row r="26" spans="1:7" x14ac:dyDescent="0.2">
      <c r="A26" t="s">
        <v>497</v>
      </c>
      <c r="B26">
        <v>2017</v>
      </c>
    </row>
    <row r="27" spans="1:7" x14ac:dyDescent="0.2">
      <c r="A27" t="s">
        <v>505</v>
      </c>
      <c r="B27">
        <v>2017</v>
      </c>
      <c r="C27" t="s">
        <v>508</v>
      </c>
      <c r="D27">
        <v>5</v>
      </c>
      <c r="E27">
        <v>5</v>
      </c>
      <c r="F27">
        <v>10</v>
      </c>
      <c r="G27" t="s">
        <v>243</v>
      </c>
    </row>
    <row r="28" spans="1:7" x14ac:dyDescent="0.2">
      <c r="A28" t="s">
        <v>525</v>
      </c>
      <c r="B28">
        <v>2017</v>
      </c>
      <c r="C28" t="s">
        <v>527</v>
      </c>
      <c r="D28">
        <v>27</v>
      </c>
      <c r="E28">
        <v>8</v>
      </c>
      <c r="F28">
        <v>35</v>
      </c>
      <c r="G28" t="s">
        <v>521</v>
      </c>
    </row>
    <row r="29" spans="1:7" x14ac:dyDescent="0.2">
      <c r="A29" t="s">
        <v>453</v>
      </c>
      <c r="B29">
        <v>2016</v>
      </c>
      <c r="C29" t="s">
        <v>456</v>
      </c>
      <c r="D29">
        <v>9</v>
      </c>
      <c r="E29">
        <v>4</v>
      </c>
      <c r="F29">
        <v>13</v>
      </c>
      <c r="G29" t="s">
        <v>531</v>
      </c>
    </row>
    <row r="30" spans="1:7" x14ac:dyDescent="0.2">
      <c r="A30" t="s">
        <v>469</v>
      </c>
      <c r="B30">
        <v>2016</v>
      </c>
      <c r="C30" t="s">
        <v>473</v>
      </c>
      <c r="D30">
        <v>3</v>
      </c>
      <c r="E30">
        <v>1</v>
      </c>
      <c r="F30">
        <v>4</v>
      </c>
      <c r="G30" t="s">
        <v>471</v>
      </c>
    </row>
    <row r="31" spans="1:7" x14ac:dyDescent="0.2">
      <c r="A31" t="s">
        <v>481</v>
      </c>
      <c r="B31">
        <v>2016</v>
      </c>
      <c r="C31" t="s">
        <v>486</v>
      </c>
      <c r="D31">
        <v>7</v>
      </c>
      <c r="E31">
        <v>1</v>
      </c>
      <c r="F31">
        <v>8</v>
      </c>
      <c r="G31" t="s">
        <v>483</v>
      </c>
    </row>
    <row r="32" spans="1:7" x14ac:dyDescent="0.2">
      <c r="A32" t="s">
        <v>497</v>
      </c>
      <c r="B32">
        <v>2016</v>
      </c>
      <c r="C32" t="s">
        <v>499</v>
      </c>
      <c r="D32">
        <v>6</v>
      </c>
      <c r="E32">
        <v>2</v>
      </c>
      <c r="F32">
        <v>8</v>
      </c>
      <c r="G32" t="s">
        <v>500</v>
      </c>
    </row>
    <row r="33" spans="1:7" x14ac:dyDescent="0.2">
      <c r="A33" t="s">
        <v>505</v>
      </c>
      <c r="B33">
        <v>2016</v>
      </c>
      <c r="C33" t="s">
        <v>508</v>
      </c>
      <c r="D33">
        <v>4</v>
      </c>
      <c r="E33">
        <v>3</v>
      </c>
      <c r="F33">
        <v>7</v>
      </c>
      <c r="G33" t="s">
        <v>243</v>
      </c>
    </row>
    <row r="34" spans="1:7" x14ac:dyDescent="0.2">
      <c r="A34" t="s">
        <v>513</v>
      </c>
      <c r="B34">
        <v>2016</v>
      </c>
      <c r="C34" t="s">
        <v>516</v>
      </c>
      <c r="D34">
        <v>30</v>
      </c>
      <c r="E34">
        <v>8</v>
      </c>
      <c r="F34">
        <v>38</v>
      </c>
      <c r="G34" t="s">
        <v>514</v>
      </c>
    </row>
    <row r="35" spans="1:7" x14ac:dyDescent="0.2">
      <c r="A35" t="s">
        <v>519</v>
      </c>
      <c r="B35">
        <v>2016</v>
      </c>
      <c r="C35" t="s">
        <v>522</v>
      </c>
      <c r="D35">
        <v>20</v>
      </c>
      <c r="E35">
        <v>23</v>
      </c>
      <c r="F35">
        <v>43</v>
      </c>
      <c r="G35" t="s">
        <v>521</v>
      </c>
    </row>
    <row r="36" spans="1:7" x14ac:dyDescent="0.2">
      <c r="A36" t="s">
        <v>453</v>
      </c>
      <c r="B36">
        <v>2015</v>
      </c>
      <c r="C36" t="s">
        <v>457</v>
      </c>
      <c r="D36">
        <v>10</v>
      </c>
      <c r="E36">
        <v>3</v>
      </c>
      <c r="F36">
        <v>13</v>
      </c>
      <c r="G36" t="s">
        <v>531</v>
      </c>
    </row>
    <row r="37" spans="1:7" x14ac:dyDescent="0.2">
      <c r="A37" t="s">
        <v>469</v>
      </c>
      <c r="B37">
        <v>2015</v>
      </c>
      <c r="C37" t="s">
        <v>474</v>
      </c>
      <c r="D37">
        <v>3</v>
      </c>
      <c r="E37">
        <v>1</v>
      </c>
      <c r="F37">
        <v>4</v>
      </c>
      <c r="G37" t="s">
        <v>471</v>
      </c>
    </row>
    <row r="38" spans="1:7" x14ac:dyDescent="0.2">
      <c r="A38" t="s">
        <v>475</v>
      </c>
      <c r="B38">
        <v>2015</v>
      </c>
      <c r="C38" t="s">
        <v>479</v>
      </c>
      <c r="D38">
        <v>4</v>
      </c>
      <c r="E38">
        <v>2</v>
      </c>
      <c r="F38">
        <v>6</v>
      </c>
      <c r="G38" t="s">
        <v>477</v>
      </c>
    </row>
    <row r="39" spans="1:7" x14ac:dyDescent="0.2">
      <c r="A39" t="s">
        <v>481</v>
      </c>
      <c r="B39">
        <v>2015</v>
      </c>
      <c r="C39" t="s">
        <v>487</v>
      </c>
      <c r="D39">
        <v>4</v>
      </c>
      <c r="E39">
        <v>5</v>
      </c>
      <c r="F39">
        <v>9</v>
      </c>
      <c r="G39" t="s">
        <v>483</v>
      </c>
    </row>
    <row r="40" spans="1:7" x14ac:dyDescent="0.2">
      <c r="A40" t="s">
        <v>491</v>
      </c>
      <c r="B40">
        <v>2015</v>
      </c>
      <c r="C40" t="s">
        <v>494</v>
      </c>
      <c r="D40">
        <v>20</v>
      </c>
      <c r="E40">
        <v>15</v>
      </c>
      <c r="F40">
        <v>35</v>
      </c>
      <c r="G40" t="s">
        <v>327</v>
      </c>
    </row>
    <row r="41" spans="1:7" x14ac:dyDescent="0.2">
      <c r="A41" t="s">
        <v>497</v>
      </c>
      <c r="B41">
        <v>2015</v>
      </c>
      <c r="F41">
        <v>0</v>
      </c>
    </row>
    <row r="42" spans="1:7" x14ac:dyDescent="0.2">
      <c r="A42" t="s">
        <v>505</v>
      </c>
      <c r="B42">
        <v>2015</v>
      </c>
      <c r="C42" t="s">
        <v>509</v>
      </c>
      <c r="D42">
        <v>5</v>
      </c>
      <c r="E42">
        <v>3</v>
      </c>
      <c r="F42">
        <v>8</v>
      </c>
      <c r="G42" t="s">
        <v>243</v>
      </c>
    </row>
    <row r="43" spans="1:7" x14ac:dyDescent="0.2">
      <c r="A43" t="s">
        <v>525</v>
      </c>
      <c r="B43">
        <v>2015</v>
      </c>
      <c r="C43" t="s">
        <v>528</v>
      </c>
      <c r="D43">
        <v>18</v>
      </c>
      <c r="E43">
        <v>11</v>
      </c>
      <c r="F43">
        <v>29</v>
      </c>
      <c r="G43" t="s">
        <v>521</v>
      </c>
    </row>
    <row r="44" spans="1:7" x14ac:dyDescent="0.2">
      <c r="A44" t="s">
        <v>453</v>
      </c>
      <c r="B44">
        <v>2014</v>
      </c>
      <c r="C44" t="s">
        <v>458</v>
      </c>
      <c r="D44">
        <v>6</v>
      </c>
      <c r="E44">
        <v>6</v>
      </c>
      <c r="F44">
        <v>12</v>
      </c>
      <c r="G44" t="s">
        <v>531</v>
      </c>
    </row>
    <row r="45" spans="1:7" x14ac:dyDescent="0.2">
      <c r="A45" t="s">
        <v>462</v>
      </c>
      <c r="B45">
        <v>2014</v>
      </c>
      <c r="C45" t="s">
        <v>465</v>
      </c>
      <c r="D45">
        <v>50</v>
      </c>
      <c r="E45">
        <v>20</v>
      </c>
      <c r="F45">
        <v>70</v>
      </c>
      <c r="G45" t="s">
        <v>466</v>
      </c>
    </row>
    <row r="46" spans="1:7" x14ac:dyDescent="0.2">
      <c r="A46" t="s">
        <v>469</v>
      </c>
      <c r="B46">
        <v>2014</v>
      </c>
      <c r="C46" t="s">
        <v>474</v>
      </c>
      <c r="D46">
        <v>3</v>
      </c>
      <c r="E46">
        <v>1</v>
      </c>
      <c r="F46">
        <v>4</v>
      </c>
      <c r="G46" t="s">
        <v>471</v>
      </c>
    </row>
    <row r="47" spans="1:7" x14ac:dyDescent="0.2">
      <c r="A47" t="s">
        <v>481</v>
      </c>
      <c r="B47">
        <v>2014</v>
      </c>
      <c r="C47" t="s">
        <v>488</v>
      </c>
      <c r="D47">
        <v>8</v>
      </c>
      <c r="E47">
        <v>2</v>
      </c>
      <c r="F47">
        <v>10</v>
      </c>
      <c r="G47" t="s">
        <v>483</v>
      </c>
    </row>
    <row r="48" spans="1:7" x14ac:dyDescent="0.2">
      <c r="A48" t="s">
        <v>497</v>
      </c>
      <c r="B48">
        <v>2014</v>
      </c>
      <c r="C48" t="s">
        <v>501</v>
      </c>
      <c r="D48">
        <v>7</v>
      </c>
      <c r="E48">
        <v>3</v>
      </c>
      <c r="F48">
        <v>10</v>
      </c>
      <c r="G48" t="s">
        <v>500</v>
      </c>
    </row>
    <row r="49" spans="1:7" x14ac:dyDescent="0.2">
      <c r="A49" t="s">
        <v>505</v>
      </c>
      <c r="B49">
        <v>2014</v>
      </c>
      <c r="C49" t="s">
        <v>508</v>
      </c>
      <c r="D49">
        <v>8</v>
      </c>
      <c r="E49">
        <v>2</v>
      </c>
      <c r="F49">
        <v>10</v>
      </c>
      <c r="G49" t="s">
        <v>243</v>
      </c>
    </row>
    <row r="50" spans="1:7" x14ac:dyDescent="0.2">
      <c r="A50" t="s">
        <v>513</v>
      </c>
      <c r="B50">
        <v>2014</v>
      </c>
      <c r="C50" t="s">
        <v>517</v>
      </c>
      <c r="D50">
        <v>19</v>
      </c>
      <c r="E50">
        <v>11</v>
      </c>
      <c r="F50">
        <v>30</v>
      </c>
      <c r="G50" t="s">
        <v>514</v>
      </c>
    </row>
    <row r="51" spans="1:7" x14ac:dyDescent="0.2">
      <c r="A51" t="s">
        <v>519</v>
      </c>
      <c r="B51">
        <v>2014</v>
      </c>
      <c r="C51" t="s">
        <v>523</v>
      </c>
      <c r="D51">
        <v>20</v>
      </c>
      <c r="E51">
        <v>19</v>
      </c>
      <c r="F51">
        <v>39</v>
      </c>
      <c r="G51" t="s">
        <v>521</v>
      </c>
    </row>
    <row r="52" spans="1:7" x14ac:dyDescent="0.2">
      <c r="A52" t="s">
        <v>453</v>
      </c>
      <c r="B52">
        <v>2013</v>
      </c>
      <c r="C52" t="s">
        <v>459</v>
      </c>
      <c r="D52">
        <v>7</v>
      </c>
      <c r="E52">
        <v>5</v>
      </c>
      <c r="F52">
        <v>12</v>
      </c>
      <c r="G52" t="s">
        <v>531</v>
      </c>
    </row>
    <row r="53" spans="1:7" x14ac:dyDescent="0.2">
      <c r="A53" t="s">
        <v>469</v>
      </c>
      <c r="B53">
        <v>2013</v>
      </c>
      <c r="C53" t="s">
        <v>474</v>
      </c>
      <c r="D53">
        <v>4</v>
      </c>
      <c r="E53">
        <v>0</v>
      </c>
      <c r="F53">
        <v>4</v>
      </c>
      <c r="G53" t="s">
        <v>471</v>
      </c>
    </row>
    <row r="54" spans="1:7" x14ac:dyDescent="0.2">
      <c r="A54" t="s">
        <v>475</v>
      </c>
      <c r="B54">
        <v>2013</v>
      </c>
      <c r="C54" t="s">
        <v>480</v>
      </c>
      <c r="D54">
        <v>4</v>
      </c>
      <c r="E54">
        <v>3</v>
      </c>
      <c r="F54">
        <v>7</v>
      </c>
      <c r="G54" t="s">
        <v>477</v>
      </c>
    </row>
    <row r="55" spans="1:7" x14ac:dyDescent="0.2">
      <c r="A55" t="s">
        <v>481</v>
      </c>
      <c r="B55">
        <v>2013</v>
      </c>
      <c r="C55" t="s">
        <v>489</v>
      </c>
      <c r="D55">
        <v>12</v>
      </c>
      <c r="E55">
        <v>0</v>
      </c>
      <c r="F55">
        <v>12</v>
      </c>
      <c r="G55" t="s">
        <v>483</v>
      </c>
    </row>
    <row r="56" spans="1:7" x14ac:dyDescent="0.2">
      <c r="A56" t="s">
        <v>491</v>
      </c>
      <c r="B56">
        <v>2013</v>
      </c>
      <c r="C56" t="s">
        <v>495</v>
      </c>
      <c r="D56">
        <v>20</v>
      </c>
      <c r="E56">
        <v>6</v>
      </c>
      <c r="F56">
        <v>26</v>
      </c>
      <c r="G56" t="s">
        <v>327</v>
      </c>
    </row>
    <row r="57" spans="1:7" x14ac:dyDescent="0.2">
      <c r="A57" t="s">
        <v>497</v>
      </c>
      <c r="B57">
        <v>2013</v>
      </c>
      <c r="F57">
        <v>0</v>
      </c>
      <c r="G57" t="s">
        <v>502</v>
      </c>
    </row>
    <row r="58" spans="1:7" x14ac:dyDescent="0.2">
      <c r="A58" t="s">
        <v>505</v>
      </c>
      <c r="B58">
        <v>2013</v>
      </c>
      <c r="C58" t="s">
        <v>510</v>
      </c>
      <c r="D58">
        <v>9</v>
      </c>
      <c r="E58">
        <v>3</v>
      </c>
      <c r="F58">
        <v>12</v>
      </c>
      <c r="G58" t="s">
        <v>511</v>
      </c>
    </row>
    <row r="59" spans="1:7" x14ac:dyDescent="0.2">
      <c r="A59" t="s">
        <v>525</v>
      </c>
      <c r="B59">
        <v>2013</v>
      </c>
      <c r="C59" t="s">
        <v>529</v>
      </c>
      <c r="D59">
        <v>20</v>
      </c>
      <c r="E59">
        <v>11</v>
      </c>
      <c r="F59">
        <v>31</v>
      </c>
      <c r="G59" t="s">
        <v>521</v>
      </c>
    </row>
    <row r="60" spans="1:7" x14ac:dyDescent="0.2">
      <c r="A60" t="s">
        <v>453</v>
      </c>
      <c r="B60">
        <v>2012</v>
      </c>
      <c r="C60" t="s">
        <v>460</v>
      </c>
      <c r="D60">
        <v>7</v>
      </c>
      <c r="E60">
        <v>3</v>
      </c>
      <c r="F60">
        <v>10</v>
      </c>
      <c r="G60" t="s">
        <v>531</v>
      </c>
    </row>
    <row r="61" spans="1:7" x14ac:dyDescent="0.2">
      <c r="A61" t="s">
        <v>469</v>
      </c>
      <c r="B61">
        <v>2012</v>
      </c>
      <c r="C61" t="s">
        <v>474</v>
      </c>
      <c r="D61">
        <v>3</v>
      </c>
      <c r="E61">
        <v>1</v>
      </c>
      <c r="F61">
        <v>4</v>
      </c>
      <c r="G61" t="s">
        <v>471</v>
      </c>
    </row>
    <row r="62" spans="1:7" x14ac:dyDescent="0.2">
      <c r="A62" t="s">
        <v>481</v>
      </c>
      <c r="B62">
        <v>2012</v>
      </c>
      <c r="C62" t="s">
        <v>490</v>
      </c>
      <c r="D62">
        <v>9</v>
      </c>
      <c r="E62">
        <v>1</v>
      </c>
      <c r="F62">
        <v>10</v>
      </c>
      <c r="G62" t="s">
        <v>483</v>
      </c>
    </row>
    <row r="63" spans="1:7" x14ac:dyDescent="0.2">
      <c r="A63" t="s">
        <v>497</v>
      </c>
      <c r="B63">
        <v>2012</v>
      </c>
      <c r="C63" t="s">
        <v>503</v>
      </c>
      <c r="D63">
        <v>7</v>
      </c>
      <c r="E63">
        <v>2</v>
      </c>
      <c r="F63">
        <v>9</v>
      </c>
    </row>
    <row r="64" spans="1:7" x14ac:dyDescent="0.2">
      <c r="A64" t="s">
        <v>505</v>
      </c>
      <c r="B64">
        <v>2012</v>
      </c>
      <c r="F64">
        <v>0</v>
      </c>
      <c r="G64" t="s">
        <v>512</v>
      </c>
    </row>
    <row r="65" spans="1:7" x14ac:dyDescent="0.2">
      <c r="A65" t="s">
        <v>513</v>
      </c>
      <c r="B65">
        <v>2012</v>
      </c>
      <c r="C65" t="s">
        <v>518</v>
      </c>
      <c r="D65">
        <v>27</v>
      </c>
      <c r="E65">
        <v>7</v>
      </c>
      <c r="F65">
        <v>34</v>
      </c>
      <c r="G65" t="s">
        <v>514</v>
      </c>
    </row>
    <row r="66" spans="1:7" x14ac:dyDescent="0.2">
      <c r="A66" t="s">
        <v>519</v>
      </c>
      <c r="B66">
        <v>2012</v>
      </c>
      <c r="C66" t="s">
        <v>524</v>
      </c>
      <c r="D66">
        <v>20</v>
      </c>
      <c r="E66">
        <v>11</v>
      </c>
      <c r="F66">
        <v>31</v>
      </c>
      <c r="G66" t="s">
        <v>521</v>
      </c>
    </row>
    <row r="67" spans="1:7" x14ac:dyDescent="0.2">
      <c r="A67" t="s">
        <v>453</v>
      </c>
      <c r="B67">
        <v>2011</v>
      </c>
      <c r="C67" t="s">
        <v>461</v>
      </c>
      <c r="D67">
        <v>6</v>
      </c>
      <c r="E67">
        <v>3</v>
      </c>
      <c r="F67">
        <v>9</v>
      </c>
      <c r="G67" t="s">
        <v>531</v>
      </c>
    </row>
    <row r="68" spans="1:7" x14ac:dyDescent="0.2">
      <c r="A68" t="s">
        <v>462</v>
      </c>
      <c r="B68">
        <v>2011</v>
      </c>
      <c r="C68" t="s">
        <v>467</v>
      </c>
      <c r="D68">
        <v>31</v>
      </c>
      <c r="E68">
        <v>10</v>
      </c>
      <c r="F68">
        <v>41</v>
      </c>
      <c r="G68" t="s">
        <v>468</v>
      </c>
    </row>
    <row r="69" spans="1:7" x14ac:dyDescent="0.2">
      <c r="A69" t="s">
        <v>469</v>
      </c>
      <c r="B69">
        <v>2011</v>
      </c>
      <c r="C69" t="s">
        <v>474</v>
      </c>
      <c r="D69">
        <v>1</v>
      </c>
      <c r="E69">
        <v>1</v>
      </c>
      <c r="F69">
        <v>2</v>
      </c>
      <c r="G69" t="s">
        <v>471</v>
      </c>
    </row>
    <row r="70" spans="1:7" x14ac:dyDescent="0.2">
      <c r="A70" t="s">
        <v>491</v>
      </c>
      <c r="B70">
        <v>2011</v>
      </c>
      <c r="C70" t="s">
        <v>496</v>
      </c>
      <c r="D70">
        <v>24</v>
      </c>
      <c r="E70">
        <v>13</v>
      </c>
      <c r="F70">
        <v>37</v>
      </c>
      <c r="G70" t="s">
        <v>327</v>
      </c>
    </row>
    <row r="71" spans="1:7" x14ac:dyDescent="0.2">
      <c r="A71" t="s">
        <v>497</v>
      </c>
      <c r="B71">
        <v>2011</v>
      </c>
      <c r="F71">
        <v>0</v>
      </c>
      <c r="G71" t="s">
        <v>504</v>
      </c>
    </row>
    <row r="72" spans="1:7" x14ac:dyDescent="0.2">
      <c r="A72" t="s">
        <v>505</v>
      </c>
      <c r="B72">
        <v>2011</v>
      </c>
      <c r="F72">
        <v>0</v>
      </c>
      <c r="G72" t="s">
        <v>512</v>
      </c>
    </row>
    <row r="73" spans="1:7" x14ac:dyDescent="0.2">
      <c r="A73" t="s">
        <v>525</v>
      </c>
      <c r="B73">
        <v>2011</v>
      </c>
      <c r="C73" t="s">
        <v>530</v>
      </c>
      <c r="D73">
        <v>25</v>
      </c>
      <c r="E73">
        <v>7</v>
      </c>
      <c r="F73">
        <v>32</v>
      </c>
      <c r="G73" t="s">
        <v>521</v>
      </c>
    </row>
  </sheetData>
  <sortState ref="A4:G74">
    <sortCondition descending="1" ref="B4:B7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topLeftCell="A7" workbookViewId="0">
      <selection activeCell="D19" sqref="D19"/>
    </sheetView>
  </sheetViews>
  <sheetFormatPr baseColWidth="10" defaultColWidth="8.83203125" defaultRowHeight="15" x14ac:dyDescent="0.2"/>
  <cols>
    <col min="1" max="1" width="19" customWidth="1"/>
  </cols>
  <sheetData>
    <row r="1" spans="1:10" x14ac:dyDescent="0.2">
      <c r="A1" s="1" t="s">
        <v>536</v>
      </c>
    </row>
    <row r="2" spans="1:10" x14ac:dyDescent="0.2">
      <c r="A2" s="1"/>
    </row>
    <row r="3" spans="1:10" x14ac:dyDescent="0.2">
      <c r="A3" s="1" t="s">
        <v>2</v>
      </c>
      <c r="B3">
        <v>2011</v>
      </c>
      <c r="C3">
        <v>2012</v>
      </c>
      <c r="D3">
        <v>2013</v>
      </c>
      <c r="E3">
        <v>2014</v>
      </c>
      <c r="F3">
        <v>2015</v>
      </c>
      <c r="G3">
        <v>2016</v>
      </c>
      <c r="H3">
        <v>2017</v>
      </c>
      <c r="I3">
        <v>2018</v>
      </c>
      <c r="J3">
        <v>2019</v>
      </c>
    </row>
    <row r="4" spans="1:10" x14ac:dyDescent="0.2">
      <c r="A4" t="s">
        <v>532</v>
      </c>
      <c r="B4">
        <v>29</v>
      </c>
      <c r="C4">
        <v>80</v>
      </c>
      <c r="D4">
        <v>74</v>
      </c>
      <c r="E4">
        <v>83</v>
      </c>
      <c r="F4">
        <v>73</v>
      </c>
      <c r="G4">
        <v>97</v>
      </c>
      <c r="H4">
        <v>67</v>
      </c>
      <c r="I4">
        <v>82</v>
      </c>
      <c r="J4">
        <v>60</v>
      </c>
    </row>
    <row r="5" spans="1:10" x14ac:dyDescent="0.2">
      <c r="A5" t="s">
        <v>533</v>
      </c>
      <c r="B5">
        <v>9</v>
      </c>
      <c r="C5">
        <v>27</v>
      </c>
      <c r="D5">
        <v>30</v>
      </c>
      <c r="E5">
        <v>47</v>
      </c>
      <c r="F5">
        <v>36</v>
      </c>
      <c r="G5">
        <v>51</v>
      </c>
      <c r="H5">
        <v>40</v>
      </c>
      <c r="I5">
        <v>65</v>
      </c>
      <c r="J5">
        <v>43</v>
      </c>
    </row>
    <row r="6" spans="1:10" x14ac:dyDescent="0.2">
      <c r="A6" t="s">
        <v>534</v>
      </c>
      <c r="B6">
        <v>38</v>
      </c>
      <c r="C6">
        <v>107</v>
      </c>
      <c r="D6">
        <v>104</v>
      </c>
      <c r="E6">
        <v>130</v>
      </c>
      <c r="F6">
        <v>109</v>
      </c>
      <c r="G6">
        <v>148</v>
      </c>
      <c r="H6">
        <v>107</v>
      </c>
      <c r="I6">
        <v>147</v>
      </c>
      <c r="J6">
        <v>103</v>
      </c>
    </row>
    <row r="7" spans="1:10" x14ac:dyDescent="0.2">
      <c r="A7" t="s">
        <v>535</v>
      </c>
      <c r="B7" s="12">
        <f>100*(B5/B6)</f>
        <v>23.684210526315788</v>
      </c>
      <c r="C7" s="12">
        <f t="shared" ref="C7:J7" si="0">100*(C5/C6)</f>
        <v>25.233644859813083</v>
      </c>
      <c r="D7" s="12">
        <f t="shared" si="0"/>
        <v>28.846153846153843</v>
      </c>
      <c r="E7" s="12">
        <f t="shared" si="0"/>
        <v>36.153846153846153</v>
      </c>
      <c r="F7" s="12">
        <f t="shared" si="0"/>
        <v>33.027522935779821</v>
      </c>
      <c r="G7" s="12">
        <f t="shared" si="0"/>
        <v>34.45945945945946</v>
      </c>
      <c r="H7" s="12">
        <f t="shared" si="0"/>
        <v>37.383177570093459</v>
      </c>
      <c r="I7" s="12">
        <f t="shared" si="0"/>
        <v>44.217687074829932</v>
      </c>
      <c r="J7" s="12">
        <f t="shared" si="0"/>
        <v>41.747572815533978</v>
      </c>
    </row>
    <row r="9" spans="1:10" x14ac:dyDescent="0.2">
      <c r="A9" s="1" t="s">
        <v>5</v>
      </c>
      <c r="B9">
        <v>2011</v>
      </c>
      <c r="C9">
        <v>2012</v>
      </c>
      <c r="D9">
        <v>2013</v>
      </c>
      <c r="E9">
        <v>2014</v>
      </c>
      <c r="F9">
        <v>2015</v>
      </c>
      <c r="G9">
        <v>2016</v>
      </c>
      <c r="H9">
        <v>2017</v>
      </c>
      <c r="I9">
        <v>2018</v>
      </c>
      <c r="J9">
        <v>2019</v>
      </c>
    </row>
    <row r="10" spans="1:10" x14ac:dyDescent="0.2">
      <c r="A10" t="s">
        <v>532</v>
      </c>
      <c r="B10">
        <v>220</v>
      </c>
      <c r="C10">
        <v>141</v>
      </c>
      <c r="D10">
        <v>218</v>
      </c>
      <c r="E10">
        <v>119</v>
      </c>
      <c r="F10">
        <v>165</v>
      </c>
      <c r="G10">
        <v>128</v>
      </c>
      <c r="H10">
        <v>174</v>
      </c>
      <c r="I10">
        <v>122</v>
      </c>
      <c r="J10">
        <v>162</v>
      </c>
    </row>
    <row r="11" spans="1:10" x14ac:dyDescent="0.2">
      <c r="A11" t="s">
        <v>533</v>
      </c>
      <c r="B11">
        <v>33</v>
      </c>
      <c r="C11">
        <v>26</v>
      </c>
      <c r="D11">
        <v>52</v>
      </c>
      <c r="E11">
        <v>38</v>
      </c>
      <c r="F11">
        <v>70</v>
      </c>
      <c r="G11">
        <v>48</v>
      </c>
      <c r="H11">
        <v>76</v>
      </c>
      <c r="I11">
        <v>63</v>
      </c>
      <c r="J11">
        <v>100</v>
      </c>
    </row>
    <row r="12" spans="1:10" x14ac:dyDescent="0.2">
      <c r="A12" t="s">
        <v>534</v>
      </c>
      <c r="B12">
        <v>253</v>
      </c>
      <c r="C12">
        <v>167</v>
      </c>
      <c r="D12">
        <v>270</v>
      </c>
      <c r="E12">
        <v>157</v>
      </c>
      <c r="F12">
        <v>235</v>
      </c>
      <c r="G12">
        <v>176</v>
      </c>
      <c r="H12">
        <v>250</v>
      </c>
      <c r="I12">
        <v>185</v>
      </c>
      <c r="J12">
        <v>262</v>
      </c>
    </row>
    <row r="13" spans="1:10" x14ac:dyDescent="0.2">
      <c r="A13" t="s">
        <v>535</v>
      </c>
      <c r="B13" s="12">
        <f>100*(B11/B12)</f>
        <v>13.043478260869565</v>
      </c>
      <c r="C13" s="12">
        <f t="shared" ref="C13:J13" si="1">100*(C11/C12)</f>
        <v>15.568862275449103</v>
      </c>
      <c r="D13" s="12">
        <f t="shared" si="1"/>
        <v>19.25925925925926</v>
      </c>
      <c r="E13" s="12">
        <f t="shared" si="1"/>
        <v>24.203821656050955</v>
      </c>
      <c r="F13" s="12">
        <f t="shared" si="1"/>
        <v>29.787234042553191</v>
      </c>
      <c r="G13" s="12">
        <f t="shared" si="1"/>
        <v>27.27272727272727</v>
      </c>
      <c r="H13" s="12">
        <f t="shared" si="1"/>
        <v>30.4</v>
      </c>
      <c r="I13" s="12">
        <f t="shared" si="1"/>
        <v>34.054054054054056</v>
      </c>
      <c r="J13" s="12">
        <f t="shared" si="1"/>
        <v>38.167938931297712</v>
      </c>
    </row>
    <row r="15" spans="1:10" x14ac:dyDescent="0.2">
      <c r="A15" s="1" t="s">
        <v>7</v>
      </c>
      <c r="B15">
        <v>2011</v>
      </c>
      <c r="C15">
        <v>2012</v>
      </c>
      <c r="D15">
        <v>2013</v>
      </c>
      <c r="E15">
        <v>2014</v>
      </c>
      <c r="F15">
        <v>2015</v>
      </c>
      <c r="G15">
        <v>2016</v>
      </c>
      <c r="H15">
        <v>2017</v>
      </c>
      <c r="I15">
        <v>2018</v>
      </c>
      <c r="J15">
        <v>2019</v>
      </c>
    </row>
    <row r="16" spans="1:10" x14ac:dyDescent="0.2">
      <c r="A16" t="s">
        <v>532</v>
      </c>
      <c r="B16">
        <v>14</v>
      </c>
      <c r="C16">
        <v>21</v>
      </c>
      <c r="D16">
        <v>51</v>
      </c>
      <c r="E16">
        <v>69</v>
      </c>
      <c r="F16">
        <v>75</v>
      </c>
      <c r="G16">
        <v>103</v>
      </c>
      <c r="H16">
        <v>73</v>
      </c>
      <c r="I16">
        <v>65</v>
      </c>
      <c r="J16">
        <v>65</v>
      </c>
    </row>
    <row r="17" spans="1:10" x14ac:dyDescent="0.2">
      <c r="A17" t="s">
        <v>533</v>
      </c>
      <c r="B17">
        <v>1</v>
      </c>
      <c r="C17">
        <v>2</v>
      </c>
      <c r="D17">
        <v>12</v>
      </c>
      <c r="E17">
        <v>14</v>
      </c>
      <c r="F17">
        <v>23</v>
      </c>
      <c r="G17">
        <v>22</v>
      </c>
      <c r="H17">
        <v>38</v>
      </c>
      <c r="I17">
        <v>45</v>
      </c>
      <c r="J17">
        <v>39</v>
      </c>
    </row>
    <row r="18" spans="1:10" x14ac:dyDescent="0.2">
      <c r="A18" t="s">
        <v>534</v>
      </c>
      <c r="B18">
        <v>15</v>
      </c>
      <c r="C18">
        <v>23</v>
      </c>
      <c r="D18">
        <v>63</v>
      </c>
      <c r="E18">
        <v>83</v>
      </c>
      <c r="F18">
        <v>98</v>
      </c>
      <c r="G18">
        <v>125</v>
      </c>
      <c r="H18">
        <v>111</v>
      </c>
      <c r="I18">
        <v>110</v>
      </c>
      <c r="J18">
        <v>104</v>
      </c>
    </row>
    <row r="19" spans="1:10" x14ac:dyDescent="0.2">
      <c r="A19" t="s">
        <v>535</v>
      </c>
      <c r="B19" s="12">
        <f>100*(B17/B18)</f>
        <v>6.666666666666667</v>
      </c>
      <c r="C19" s="12">
        <f t="shared" ref="C19:J19" si="2">100*(C17/C18)</f>
        <v>8.695652173913043</v>
      </c>
      <c r="D19" s="12">
        <f t="shared" si="2"/>
        <v>19.047619047619047</v>
      </c>
      <c r="E19" s="12">
        <f t="shared" si="2"/>
        <v>16.867469879518072</v>
      </c>
      <c r="F19" s="12">
        <f t="shared" si="2"/>
        <v>23.469387755102041</v>
      </c>
      <c r="G19" s="12">
        <f t="shared" si="2"/>
        <v>17.599999999999998</v>
      </c>
      <c r="H19" s="12">
        <f t="shared" si="2"/>
        <v>34.234234234234236</v>
      </c>
      <c r="I19" s="12">
        <f t="shared" si="2"/>
        <v>40.909090909090914</v>
      </c>
      <c r="J19" s="12">
        <f t="shared" si="2"/>
        <v>37.5</v>
      </c>
    </row>
    <row r="21" spans="1:10" x14ac:dyDescent="0.2">
      <c r="A21" s="1" t="s">
        <v>9</v>
      </c>
      <c r="B21">
        <v>2011</v>
      </c>
      <c r="C21">
        <v>2012</v>
      </c>
      <c r="D21">
        <v>2013</v>
      </c>
      <c r="E21">
        <v>2014</v>
      </c>
      <c r="F21">
        <v>2015</v>
      </c>
      <c r="G21">
        <v>2016</v>
      </c>
      <c r="H21">
        <v>2017</v>
      </c>
      <c r="I21">
        <v>2018</v>
      </c>
      <c r="J21">
        <v>2019</v>
      </c>
    </row>
    <row r="22" spans="1:10" x14ac:dyDescent="0.2">
      <c r="A22" t="s">
        <v>532</v>
      </c>
      <c r="B22">
        <v>41</v>
      </c>
      <c r="C22">
        <v>192</v>
      </c>
      <c r="D22">
        <v>108</v>
      </c>
      <c r="E22">
        <v>165</v>
      </c>
      <c r="F22">
        <v>136</v>
      </c>
      <c r="G22">
        <v>163</v>
      </c>
      <c r="H22">
        <v>134</v>
      </c>
      <c r="I22">
        <v>201</v>
      </c>
      <c r="J22">
        <v>108</v>
      </c>
    </row>
    <row r="23" spans="1:10" x14ac:dyDescent="0.2">
      <c r="A23" t="s">
        <v>533</v>
      </c>
      <c r="B23">
        <v>12</v>
      </c>
      <c r="C23">
        <v>48</v>
      </c>
      <c r="D23">
        <v>22</v>
      </c>
      <c r="E23">
        <v>47</v>
      </c>
      <c r="F23">
        <v>36</v>
      </c>
      <c r="G23">
        <v>45</v>
      </c>
      <c r="H23">
        <v>42</v>
      </c>
      <c r="I23">
        <v>67</v>
      </c>
      <c r="J23">
        <v>35</v>
      </c>
    </row>
    <row r="24" spans="1:10" x14ac:dyDescent="0.2">
      <c r="A24" t="s">
        <v>534</v>
      </c>
      <c r="B24">
        <v>53</v>
      </c>
      <c r="C24">
        <v>240</v>
      </c>
      <c r="D24">
        <v>130</v>
      </c>
      <c r="E24">
        <v>212</v>
      </c>
      <c r="F24">
        <v>172</v>
      </c>
      <c r="G24">
        <v>208</v>
      </c>
      <c r="H24">
        <v>176</v>
      </c>
      <c r="I24">
        <v>268</v>
      </c>
      <c r="J24">
        <v>143</v>
      </c>
    </row>
    <row r="25" spans="1:10" x14ac:dyDescent="0.2">
      <c r="A25" t="s">
        <v>535</v>
      </c>
      <c r="B25" s="12">
        <f>100*(B23/B24)</f>
        <v>22.641509433962266</v>
      </c>
      <c r="C25" s="12">
        <f t="shared" ref="C25:J25" si="3">100*(C23/C24)</f>
        <v>20</v>
      </c>
      <c r="D25" s="12">
        <f t="shared" si="3"/>
        <v>16.923076923076923</v>
      </c>
      <c r="E25" s="12">
        <f t="shared" si="3"/>
        <v>22.169811320754718</v>
      </c>
      <c r="F25" s="12">
        <f t="shared" si="3"/>
        <v>20.930232558139537</v>
      </c>
      <c r="G25" s="12">
        <f t="shared" si="3"/>
        <v>21.634615384615387</v>
      </c>
      <c r="H25" s="12">
        <f t="shared" si="3"/>
        <v>23.863636363636363</v>
      </c>
      <c r="I25" s="12">
        <f t="shared" si="3"/>
        <v>25</v>
      </c>
      <c r="J25" s="12">
        <f t="shared" si="3"/>
        <v>24.475524475524477</v>
      </c>
    </row>
    <row r="27" spans="1:10" x14ac:dyDescent="0.2">
      <c r="A27" s="1" t="s">
        <v>11</v>
      </c>
      <c r="B27">
        <v>2011</v>
      </c>
      <c r="C27">
        <v>2012</v>
      </c>
      <c r="D27">
        <v>2013</v>
      </c>
      <c r="E27">
        <v>2014</v>
      </c>
      <c r="F27">
        <v>2015</v>
      </c>
      <c r="G27">
        <v>2016</v>
      </c>
      <c r="H27">
        <v>2017</v>
      </c>
      <c r="I27">
        <v>2018</v>
      </c>
      <c r="J27">
        <v>2019</v>
      </c>
    </row>
    <row r="28" spans="1:10" x14ac:dyDescent="0.2">
      <c r="A28" t="s">
        <v>532</v>
      </c>
      <c r="B28">
        <v>87</v>
      </c>
      <c r="C28">
        <v>73</v>
      </c>
      <c r="D28">
        <v>76</v>
      </c>
      <c r="E28">
        <v>121</v>
      </c>
      <c r="F28">
        <v>64</v>
      </c>
      <c r="G28">
        <v>79</v>
      </c>
      <c r="H28">
        <v>113</v>
      </c>
      <c r="I28">
        <v>78</v>
      </c>
      <c r="J28">
        <v>49</v>
      </c>
    </row>
    <row r="29" spans="1:10" x14ac:dyDescent="0.2">
      <c r="A29" t="s">
        <v>533</v>
      </c>
      <c r="B29">
        <v>34</v>
      </c>
      <c r="C29">
        <v>25</v>
      </c>
      <c r="D29">
        <v>28</v>
      </c>
      <c r="E29">
        <v>64</v>
      </c>
      <c r="F29">
        <v>40</v>
      </c>
      <c r="G29">
        <v>42</v>
      </c>
      <c r="H29">
        <v>57</v>
      </c>
      <c r="I29">
        <v>52</v>
      </c>
      <c r="J29">
        <v>33</v>
      </c>
    </row>
    <row r="30" spans="1:10" x14ac:dyDescent="0.2">
      <c r="A30" t="s">
        <v>534</v>
      </c>
      <c r="B30">
        <v>121</v>
      </c>
      <c r="C30">
        <v>98</v>
      </c>
      <c r="D30">
        <v>104</v>
      </c>
      <c r="E30">
        <v>185</v>
      </c>
      <c r="F30">
        <v>104</v>
      </c>
      <c r="G30">
        <v>121</v>
      </c>
      <c r="H30">
        <v>170</v>
      </c>
      <c r="I30">
        <v>130</v>
      </c>
      <c r="J30">
        <v>82</v>
      </c>
    </row>
    <row r="31" spans="1:10" x14ac:dyDescent="0.2">
      <c r="A31" t="s">
        <v>535</v>
      </c>
      <c r="B31" s="12">
        <f>100*(B29/B30)</f>
        <v>28.099173553719009</v>
      </c>
      <c r="C31" s="12">
        <f t="shared" ref="C31:J31" si="4">100*(C29/C30)</f>
        <v>25.510204081632654</v>
      </c>
      <c r="D31" s="12">
        <f t="shared" si="4"/>
        <v>26.923076923076923</v>
      </c>
      <c r="E31" s="12">
        <f t="shared" si="4"/>
        <v>34.594594594594597</v>
      </c>
      <c r="F31" s="12">
        <f t="shared" si="4"/>
        <v>38.461538461538467</v>
      </c>
      <c r="G31" s="12">
        <f t="shared" si="4"/>
        <v>34.710743801652896</v>
      </c>
      <c r="H31" s="12">
        <f t="shared" si="4"/>
        <v>33.529411764705877</v>
      </c>
      <c r="I31" s="12">
        <f t="shared" si="4"/>
        <v>40</v>
      </c>
      <c r="J31" s="12">
        <f t="shared" si="4"/>
        <v>40.243902439024396</v>
      </c>
    </row>
    <row r="34" spans="1:9" x14ac:dyDescent="0.2">
      <c r="A34" s="1" t="s">
        <v>540</v>
      </c>
    </row>
    <row r="36" spans="1:9" x14ac:dyDescent="0.2">
      <c r="A36" s="1" t="s">
        <v>541</v>
      </c>
      <c r="B36">
        <v>2011</v>
      </c>
      <c r="C36">
        <v>2012</v>
      </c>
      <c r="D36">
        <v>2013</v>
      </c>
      <c r="E36">
        <v>2014</v>
      </c>
      <c r="F36">
        <v>2015</v>
      </c>
      <c r="G36">
        <v>2016</v>
      </c>
      <c r="H36">
        <v>2017</v>
      </c>
      <c r="I36">
        <v>2018</v>
      </c>
    </row>
    <row r="37" spans="1:9" x14ac:dyDescent="0.2">
      <c r="A37" t="s">
        <v>538</v>
      </c>
      <c r="B37">
        <v>23.85</v>
      </c>
      <c r="C37">
        <v>24.67</v>
      </c>
      <c r="D37">
        <v>24.67</v>
      </c>
      <c r="E37">
        <v>25.64</v>
      </c>
      <c r="F37">
        <v>26.3</v>
      </c>
      <c r="G37">
        <v>26.44</v>
      </c>
      <c r="H37">
        <v>27.3</v>
      </c>
      <c r="I37">
        <v>27.51</v>
      </c>
    </row>
    <row r="38" spans="1:9" x14ac:dyDescent="0.2">
      <c r="A38" t="s">
        <v>537</v>
      </c>
      <c r="B38">
        <v>33.119999999999997</v>
      </c>
      <c r="C38">
        <v>33.56</v>
      </c>
      <c r="D38">
        <v>34.01</v>
      </c>
      <c r="E38">
        <v>34.520000000000003</v>
      </c>
      <c r="F38">
        <v>35.01</v>
      </c>
      <c r="G38">
        <v>34.630000000000003</v>
      </c>
      <c r="H38">
        <v>34.880000000000003</v>
      </c>
      <c r="I38">
        <v>35.130000000000003</v>
      </c>
    </row>
    <row r="40" spans="1:9" x14ac:dyDescent="0.2">
      <c r="A40" s="1" t="s">
        <v>5</v>
      </c>
      <c r="B40">
        <v>2011</v>
      </c>
      <c r="C40">
        <v>2012</v>
      </c>
      <c r="D40">
        <v>2013</v>
      </c>
      <c r="E40">
        <v>2014</v>
      </c>
      <c r="F40">
        <v>2015</v>
      </c>
      <c r="G40">
        <v>2016</v>
      </c>
      <c r="H40">
        <v>2017</v>
      </c>
      <c r="I40">
        <v>2018</v>
      </c>
    </row>
    <row r="41" spans="1:9" x14ac:dyDescent="0.2">
      <c r="A41" t="s">
        <v>538</v>
      </c>
      <c r="B41">
        <v>21.48</v>
      </c>
      <c r="C41">
        <v>21.44</v>
      </c>
      <c r="D41">
        <v>21.99</v>
      </c>
      <c r="E41">
        <v>21.75</v>
      </c>
      <c r="F41">
        <v>22.31</v>
      </c>
      <c r="G41">
        <v>22.48</v>
      </c>
      <c r="H41">
        <v>21.78</v>
      </c>
      <c r="I41">
        <v>22.31</v>
      </c>
    </row>
    <row r="42" spans="1:9" x14ac:dyDescent="0.2">
      <c r="A42" t="s">
        <v>537</v>
      </c>
      <c r="B42">
        <v>23.58</v>
      </c>
      <c r="C42">
        <v>24.16</v>
      </c>
      <c r="D42">
        <v>24.56</v>
      </c>
      <c r="E42">
        <v>24.87</v>
      </c>
      <c r="F42">
        <v>25.3</v>
      </c>
      <c r="G42">
        <v>24.71</v>
      </c>
      <c r="H42">
        <v>25</v>
      </c>
      <c r="I42">
        <v>25.29</v>
      </c>
    </row>
    <row r="44" spans="1:9" x14ac:dyDescent="0.2">
      <c r="A44" s="1" t="s">
        <v>539</v>
      </c>
      <c r="B44">
        <v>2011</v>
      </c>
      <c r="C44">
        <v>2012</v>
      </c>
      <c r="D44">
        <v>2013</v>
      </c>
      <c r="E44">
        <v>2014</v>
      </c>
      <c r="F44">
        <v>2015</v>
      </c>
      <c r="G44">
        <v>2016</v>
      </c>
      <c r="H44">
        <v>2017</v>
      </c>
      <c r="I44">
        <v>2018</v>
      </c>
    </row>
    <row r="45" spans="1:9" x14ac:dyDescent="0.2">
      <c r="A45" t="s">
        <v>538</v>
      </c>
      <c r="B45">
        <v>17.52</v>
      </c>
      <c r="C45">
        <v>18.350000000000001</v>
      </c>
      <c r="D45">
        <v>17.27</v>
      </c>
      <c r="E45">
        <v>17.59</v>
      </c>
      <c r="F45">
        <v>17.09</v>
      </c>
      <c r="G45">
        <v>17.96</v>
      </c>
      <c r="H45">
        <v>17.72</v>
      </c>
      <c r="I45">
        <v>17.7</v>
      </c>
    </row>
    <row r="46" spans="1:9" x14ac:dyDescent="0.2">
      <c r="A46" t="s">
        <v>537</v>
      </c>
      <c r="B46">
        <v>18.93</v>
      </c>
      <c r="C46">
        <v>19.25</v>
      </c>
      <c r="D46">
        <v>18.649999999999999</v>
      </c>
      <c r="E46">
        <v>18.739999999999998</v>
      </c>
      <c r="F46">
        <v>18.75</v>
      </c>
      <c r="G46">
        <v>19.11</v>
      </c>
      <c r="H46">
        <v>19.2</v>
      </c>
      <c r="I46">
        <v>19.29</v>
      </c>
    </row>
    <row r="48" spans="1:9" x14ac:dyDescent="0.2">
      <c r="A48" s="1" t="s">
        <v>9</v>
      </c>
      <c r="B48">
        <v>2011</v>
      </c>
      <c r="C48">
        <v>2012</v>
      </c>
      <c r="D48">
        <v>2013</v>
      </c>
      <c r="E48">
        <v>2014</v>
      </c>
      <c r="F48">
        <v>2015</v>
      </c>
      <c r="G48">
        <v>2016</v>
      </c>
      <c r="H48">
        <v>2017</v>
      </c>
      <c r="I48">
        <v>2018</v>
      </c>
    </row>
    <row r="49" spans="1:9" x14ac:dyDescent="0.2">
      <c r="A49" t="s">
        <v>538</v>
      </c>
      <c r="B49">
        <v>20.170000000000002</v>
      </c>
      <c r="C49">
        <v>20.39</v>
      </c>
      <c r="D49">
        <v>21.04</v>
      </c>
      <c r="E49">
        <v>20.75</v>
      </c>
      <c r="F49">
        <v>20.96</v>
      </c>
      <c r="G49">
        <v>21</v>
      </c>
      <c r="H49">
        <v>21.31</v>
      </c>
      <c r="I49">
        <v>21.62</v>
      </c>
    </row>
    <row r="50" spans="1:9" x14ac:dyDescent="0.2">
      <c r="A50" t="s">
        <v>537</v>
      </c>
      <c r="B50">
        <v>27.12</v>
      </c>
      <c r="C50">
        <v>27.36</v>
      </c>
      <c r="D50">
        <v>27.73</v>
      </c>
      <c r="E50">
        <v>27.75</v>
      </c>
      <c r="F50">
        <v>28.02</v>
      </c>
      <c r="G50">
        <v>27.88</v>
      </c>
      <c r="H50">
        <v>28.21</v>
      </c>
      <c r="I50">
        <v>28.54</v>
      </c>
    </row>
    <row r="52" spans="1:9" x14ac:dyDescent="0.2">
      <c r="A52" s="1" t="s">
        <v>11</v>
      </c>
      <c r="B52">
        <v>2011</v>
      </c>
      <c r="C52">
        <v>2012</v>
      </c>
      <c r="D52">
        <v>2013</v>
      </c>
      <c r="E52">
        <v>2014</v>
      </c>
      <c r="F52">
        <v>2015</v>
      </c>
      <c r="G52">
        <v>2016</v>
      </c>
      <c r="H52">
        <v>2017</v>
      </c>
      <c r="I52">
        <v>2018</v>
      </c>
    </row>
    <row r="53" spans="1:9" x14ac:dyDescent="0.2">
      <c r="A53" t="s">
        <v>538</v>
      </c>
      <c r="B53">
        <v>27.88</v>
      </c>
      <c r="C53">
        <v>28.73</v>
      </c>
      <c r="D53">
        <v>28.58</v>
      </c>
      <c r="E53">
        <v>29.49</v>
      </c>
      <c r="F53">
        <v>30.19</v>
      </c>
      <c r="G53">
        <v>30.38</v>
      </c>
      <c r="H53">
        <v>30.6</v>
      </c>
      <c r="I53">
        <v>31.21</v>
      </c>
    </row>
    <row r="54" spans="1:9" x14ac:dyDescent="0.2">
      <c r="A54" t="s">
        <v>537</v>
      </c>
      <c r="B54">
        <v>36.54</v>
      </c>
      <c r="C54">
        <v>37.51</v>
      </c>
      <c r="D54">
        <v>38.14</v>
      </c>
      <c r="E54">
        <v>38.47</v>
      </c>
      <c r="F54">
        <v>38.4</v>
      </c>
      <c r="G54">
        <v>38.69</v>
      </c>
      <c r="H54">
        <v>38.11</v>
      </c>
      <c r="I54">
        <v>37.54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Contents_methods</vt:lpstr>
      <vt:lpstr>Neuroscience</vt:lpstr>
      <vt:lpstr>Geology</vt:lpstr>
      <vt:lpstr>AI</vt:lpstr>
      <vt:lpstr>Chemistry</vt:lpstr>
      <vt:lpstr>Microbiology</vt:lpstr>
      <vt:lpstr>Aggregate figures </vt:lpstr>
    </vt:vector>
  </TitlesOfParts>
  <Company>Springer-SBM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Noorden, Richard</dc:creator>
  <cp:lastModifiedBy>Anne Haggart</cp:lastModifiedBy>
  <dcterms:created xsi:type="dcterms:W3CDTF">2019-09-09T13:26:48Z</dcterms:created>
  <dcterms:modified xsi:type="dcterms:W3CDTF">2019-09-10T08:20:00Z</dcterms:modified>
</cp:coreProperties>
</file>