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615"/>
  <workbookPr filterPrivacy="1"/>
  <mc:AlternateContent xmlns:mc="http://schemas.openxmlformats.org/markup-compatibility/2006">
    <mc:Choice Requires="x15">
      <x15ac:absPath xmlns:x15ac="http://schemas.microsoft.com/office/spreadsheetml/2010/11/ac" url="/Users/a.haggart/Desktop/"/>
    </mc:Choice>
  </mc:AlternateContent>
  <bookViews>
    <workbookView xWindow="6540" yWindow="460" windowWidth="22260" windowHeight="16260"/>
  </bookViews>
  <sheets>
    <sheet name="Numbers, Service, Research" sheetId="1" r:id="rId1"/>
    <sheet name="Awards by year" sheetId="2" r:id="rId2"/>
    <sheet name="Page views by prize" sheetId="3" r:id="rId3"/>
    <sheet name="Prize money" sheetId="4" r:id="rId4"/>
    <sheet name="Big5 Prizes " sheetId="5" r:id="rId5"/>
    <sheet name="Wikipedia prizes" sheetId="6" r:id="rId6"/>
  </sheets>
  <definedNames>
    <definedName name="_xlnm._FilterDatabase" localSheetId="4" hidden="1">'Big5 Prizes '!$C$2:$C$105</definedName>
    <definedName name="_xlnm._FilterDatabase" localSheetId="3" hidden="1">'Prize money'!$D$1:$D$2392</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 uri="{140A7094-0E35-4892-8432-C4D2E57EDEB5}">
      <x15:workbookPr chartTrackingRefBase="1"/>
    </ext>
  </extLst>
</workbook>
</file>

<file path=xl/calcChain.xml><?xml version="1.0" encoding="utf-8"?>
<calcChain xmlns="http://schemas.openxmlformats.org/spreadsheetml/2006/main">
  <c r="K26" i="3" l="1" a="1"/>
  <c r="K26" i="3"/>
  <c r="L24" i="4" a="1"/>
  <c r="L24" i="4"/>
  <c r="L23" i="4" a="1"/>
  <c r="L23" i="4"/>
  <c r="K24" i="4" a="1"/>
  <c r="K24" i="4"/>
  <c r="K23" i="4" a="1"/>
  <c r="K23" i="4"/>
  <c r="K25" i="3" a="1"/>
  <c r="K25" i="3"/>
  <c r="J25" i="3" a="1"/>
  <c r="J25" i="3"/>
  <c r="J26" i="3" a="1"/>
  <c r="J26" i="3"/>
  <c r="C38" i="1"/>
  <c r="D38" i="1"/>
  <c r="E38" i="1"/>
  <c r="F38" i="1"/>
  <c r="B38" i="1"/>
  <c r="B28" i="1"/>
  <c r="C28" i="1"/>
  <c r="D28" i="1"/>
  <c r="E28" i="1"/>
  <c r="F28" i="1"/>
</calcChain>
</file>

<file path=xl/sharedStrings.xml><?xml version="1.0" encoding="utf-8"?>
<sst xmlns="http://schemas.openxmlformats.org/spreadsheetml/2006/main" count="15778" uniqueCount="2155">
  <si>
    <t>19 Prizes from American Association for Cancer Research</t>
  </si>
  <si>
    <t>33 Prizes from American Heart Association</t>
  </si>
  <si>
    <t>1968-1977</t>
  </si>
  <si>
    <t>1978-1987</t>
  </si>
  <si>
    <t>1988-1997</t>
  </si>
  <si>
    <t>1998-2007</t>
  </si>
  <si>
    <t>2008-2017</t>
  </si>
  <si>
    <t>service-female</t>
  </si>
  <si>
    <t>service-male</t>
  </si>
  <si>
    <t>research-female</t>
  </si>
  <si>
    <t>research-male</t>
  </si>
  <si>
    <t>Number of female</t>
  </si>
  <si>
    <t>Award year</t>
  </si>
  <si>
    <t>Number of awards</t>
  </si>
  <si>
    <t>Number of winners</t>
  </si>
  <si>
    <t>Total winners</t>
  </si>
  <si>
    <t>average monthly pageview</t>
  </si>
  <si>
    <t>Fellow of the Royal Society</t>
  </si>
  <si>
    <t>male</t>
  </si>
  <si>
    <t>Robert Edwards</t>
  </si>
  <si>
    <t>Colin Patterson</t>
  </si>
  <si>
    <t>Hans Kosterlitz</t>
  </si>
  <si>
    <t>David Baulcombe</t>
  </si>
  <si>
    <t>David Chilton Phillips</t>
  </si>
  <si>
    <t>Jack Heslop-Harrison</t>
  </si>
  <si>
    <t>Nigel Unwin</t>
  </si>
  <si>
    <t>Francis Crick</t>
  </si>
  <si>
    <t>Ernest McCulloch</t>
  </si>
  <si>
    <t>Horace Barlow</t>
  </si>
  <si>
    <t>David Weatherall</t>
  </si>
  <si>
    <t>Hugh Huxley</t>
  </si>
  <si>
    <t>Michael Berridge</t>
  </si>
  <si>
    <t>Frederick Sanger</t>
  </si>
  <si>
    <t>Cyril Clarke</t>
  </si>
  <si>
    <t>Norman Pirie</t>
  </si>
  <si>
    <t>Greg Winter</t>
  </si>
  <si>
    <t>Archibald Hill</t>
  </si>
  <si>
    <t>Gustav Nossal</t>
  </si>
  <si>
    <t>Richard Henderson</t>
  </si>
  <si>
    <t>John Skehel</t>
  </si>
  <si>
    <t>Kim Nasmyth</t>
  </si>
  <si>
    <t>Frederick Banting</t>
  </si>
  <si>
    <t>Mark M. Davis</t>
  </si>
  <si>
    <t>Murray Barr</t>
  </si>
  <si>
    <t>Roger Y. Tsien</t>
  </si>
  <si>
    <t>Barry Marshall</t>
  </si>
  <si>
    <t>Peter J. Ratcliffe</t>
  </si>
  <si>
    <t>Martin Evans</t>
  </si>
  <si>
    <t>Peter D. Mitchell</t>
  </si>
  <si>
    <t>Enrico Coen</t>
  </si>
  <si>
    <t>Daniel St Johnston</t>
  </si>
  <si>
    <t>Richard Axel</t>
  </si>
  <si>
    <t>Peter Medawar</t>
  </si>
  <si>
    <t>Richard Flavell</t>
  </si>
  <si>
    <t>Richard Hynes</t>
  </si>
  <si>
    <t>Paul Nurse</t>
  </si>
  <si>
    <t>John James Richard Macleod</t>
  </si>
  <si>
    <t>Michael Smith</t>
  </si>
  <si>
    <t>John Kendrew</t>
  </si>
  <si>
    <t>Sydney Brenner</t>
  </si>
  <si>
    <t>Nick Barton</t>
  </si>
  <si>
    <t>Thomas Jessell</t>
  </si>
  <si>
    <t>Jacques Miller</t>
  </si>
  <si>
    <t>Walter Thomas James Morgan</t>
  </si>
  <si>
    <t>Yuet Wai Kan</t>
  </si>
  <si>
    <t>Mark W. Chase</t>
  </si>
  <si>
    <t>Richard G. Morris</t>
  </si>
  <si>
    <t>Rodney Robert Porter</t>
  </si>
  <si>
    <t>Charles Scriver</t>
  </si>
  <si>
    <t>Peter C. Doherty</t>
  </si>
  <si>
    <t>Richard Roberts</t>
  </si>
  <si>
    <t>Richard Fortey</t>
  </si>
  <si>
    <t>Adrian Peter Bird</t>
  </si>
  <si>
    <t>Edward Abraham</t>
  </si>
  <si>
    <t>Peter Crane</t>
  </si>
  <si>
    <t>Robin Hill</t>
  </si>
  <si>
    <t>Roderic Alfred Gregory</t>
  </si>
  <si>
    <t>Louis Siminovitch</t>
  </si>
  <si>
    <t>Richard Dawkins</t>
  </si>
  <si>
    <t>Bernard Katz</t>
  </si>
  <si>
    <t>Marshall Hatch</t>
  </si>
  <si>
    <t>Ewan Birney</t>
  </si>
  <si>
    <t>Tom Fenchel</t>
  </si>
  <si>
    <t>Andrew H. Knoll</t>
  </si>
  <si>
    <t>Alec Jeffreys</t>
  </si>
  <si>
    <t>Dario Alessi</t>
  </si>
  <si>
    <t>David Cushing</t>
  </si>
  <si>
    <t>David Read</t>
  </si>
  <si>
    <t>David Smith</t>
  </si>
  <si>
    <t>Derek Briggs</t>
  </si>
  <si>
    <t>Pasko Rakic</t>
  </si>
  <si>
    <t>Eric James Denton</t>
  </si>
  <si>
    <t>Graham Collingridge</t>
  </si>
  <si>
    <t>Harry Godwin</t>
  </si>
  <si>
    <t>Hans Krebs</t>
  </si>
  <si>
    <t>Anthony A. Hyman</t>
  </si>
  <si>
    <t>Venkatraman Ramakrishnan</t>
  </si>
  <si>
    <t>Juda Hirsch Quastel</t>
  </si>
  <si>
    <t>Michael Levitt</t>
  </si>
  <si>
    <t>Donald O. Hebb</t>
  </si>
  <si>
    <t>Michael Neuberger</t>
  </si>
  <si>
    <t>Obaid Siddiqi</t>
  </si>
  <si>
    <t>Philip Cohen</t>
  </si>
  <si>
    <t>R.R. Race</t>
  </si>
  <si>
    <t>Ralph Riley</t>
  </si>
  <si>
    <t>Richard Gilbert West</t>
  </si>
  <si>
    <t>Ron Laskey</t>
  </si>
  <si>
    <t>Russell Lande</t>
  </si>
  <si>
    <t>Hans Kornberg</t>
  </si>
  <si>
    <t>Leo Sachs</t>
  </si>
  <si>
    <t>Tim Mitchison</t>
  </si>
  <si>
    <t>Timothy Bliss</t>
  </si>
  <si>
    <t>Tom Blundell</t>
  </si>
  <si>
    <t>Max Perutz</t>
  </si>
  <si>
    <t>Walter Bodmer</t>
  </si>
  <si>
    <t>Barry Everitt</t>
  </si>
  <si>
    <t>John Gurdon</t>
  </si>
  <si>
    <t>James D. Watson</t>
  </si>
  <si>
    <t>Charles Herbert Best</t>
  </si>
  <si>
    <t>Anthony R. Hunter</t>
  </si>
  <si>
    <t>Edwin Southern</t>
  </si>
  <si>
    <t>Harry B. Whittington</t>
  </si>
  <si>
    <t>Ricardo Miledi</t>
  </si>
  <si>
    <t>Yoshio Masui</t>
  </si>
  <si>
    <t>Bruce William Stillman</t>
  </si>
  <si>
    <t>MacArthur Fellowship</t>
  </si>
  <si>
    <t>Daniel H. Janzen</t>
  </si>
  <si>
    <t>Ira Herskowitz</t>
  </si>
  <si>
    <t>Stephen Jay Gould</t>
  </si>
  <si>
    <t>Jack Horner</t>
  </si>
  <si>
    <t>Matthew Meselson</t>
  </si>
  <si>
    <t>Carl Woese</t>
  </si>
  <si>
    <t>Norman R. Pace</t>
  </si>
  <si>
    <t>Peter H. Raven</t>
  </si>
  <si>
    <t>Eric Lander</t>
  </si>
  <si>
    <t>Nobel Prize in Physiology or Medicine</t>
  </si>
  <si>
    <t>Luc Montagnier</t>
  </si>
  <si>
    <t>Bruce Beutler</t>
  </si>
  <si>
    <t>Jack Szostak</t>
  </si>
  <si>
    <t>Ralph Steinman</t>
  </si>
  <si>
    <t>Jules Hoffmann</t>
  </si>
  <si>
    <t>Baruch Samuel Blumberg</t>
  </si>
  <si>
    <t>Har Gobind Khorana</t>
  </si>
  <si>
    <t>Daniel Carleton Gajdusek</t>
  </si>
  <si>
    <t>Susumu Tonegawa</t>
  </si>
  <si>
    <t>Robert F. Furchgott</t>
  </si>
  <si>
    <t>Robert W. Holley</t>
  </si>
  <si>
    <t>Hamilton Smith</t>
  </si>
  <si>
    <t>Renato Dulbecco</t>
  </si>
  <si>
    <t>Edmond H. Fischer</t>
  </si>
  <si>
    <t>Edwin G. Krebs</t>
  </si>
  <si>
    <t>Marshall Warren Nirenberg</t>
  </si>
  <si>
    <t>Julius Axelrod</t>
  </si>
  <si>
    <t>Werner Arber</t>
  </si>
  <si>
    <t>Rolf M. Zinkernagel</t>
  </si>
  <si>
    <t>Michael Rosbash</t>
  </si>
  <si>
    <t>Jean Dausset</t>
  </si>
  <si>
    <t>Stanley B. Prusiner</t>
  </si>
  <si>
    <t>Jeffrey C. Hall</t>
  </si>
  <si>
    <t>John O'Keefe</t>
  </si>
  <si>
    <t>Willem Einthoven</t>
  </si>
  <si>
    <t>Andrew Fire</t>
  </si>
  <si>
    <t>Salvador Luria</t>
  </si>
  <si>
    <t>Craig Mello</t>
  </si>
  <si>
    <t>Robin Warren</t>
  </si>
  <si>
    <t>William C. Campbell</t>
  </si>
  <si>
    <t>Mario Capecchi</t>
  </si>
  <si>
    <t>Joshua Lederberg</t>
  </si>
  <si>
    <t>George Emil Palade</t>
  </si>
  <si>
    <t>Jacques Monod</t>
  </si>
  <si>
    <t>Stanley Cohen</t>
  </si>
  <si>
    <t>Roger Sperry</t>
  </si>
  <si>
    <t>Albert Claude</t>
  </si>
  <si>
    <t>Severo Ochoa</t>
  </si>
  <si>
    <t>Christian de Duve</t>
  </si>
  <si>
    <t>David Baltimore</t>
  </si>
  <si>
    <t>Ulf von Euler</t>
  </si>
  <si>
    <t>George Beadle</t>
  </si>
  <si>
    <t>Roger Guillemin</t>
  </si>
  <si>
    <t>Howard Temin</t>
  </si>
  <si>
    <t>Torsten Wiesel</t>
  </si>
  <si>
    <t>John Sulston</t>
  </si>
  <si>
    <t>Gerald Edelman</t>
  </si>
  <si>
    <t>Edward B. Lewis</t>
  </si>
  <si>
    <t>H. Robert Horvitz</t>
  </si>
  <si>
    <t>George Davis Snell</t>
  </si>
  <si>
    <t>Arthur Kornberg</t>
  </si>
  <si>
    <t>Michael Stuart Brown</t>
  </si>
  <si>
    <t>Harold E. Varmus</t>
  </si>
  <si>
    <t>Daniel Nathans</t>
  </si>
  <si>
    <t>Bengt I. Samuelsson</t>
  </si>
  <si>
    <t>Lee Hartwell</t>
  </si>
  <si>
    <t>Ferid Murad</t>
  </si>
  <si>
    <t>Arvid Carlsson</t>
  </si>
  <si>
    <t>Eric F. Wieschaus</t>
  </si>
  <si>
    <t>Paul Greengard</t>
  </si>
  <si>
    <t>E. Donnall Thomas</t>
  </si>
  <si>
    <t>Phillip Sharp</t>
  </si>
  <si>
    <t>Konrad Emil Bloch</t>
  </si>
  <si>
    <t>James Rothman</t>
  </si>
  <si>
    <t>Martin Rodbell</t>
  </si>
  <si>
    <t>Karl von Frisch</t>
  </si>
  <si>
    <t>Randy Schekman</t>
  </si>
  <si>
    <t>Harald zur Hausen</t>
  </si>
  <si>
    <t>Bert Sakmann</t>
  </si>
  <si>
    <t>Shinya Yamanaka</t>
  </si>
  <si>
    <t>Ramon Magsaysay Award</t>
  </si>
  <si>
    <t>Yuan Longping</t>
  </si>
  <si>
    <t>Nobel Prize in Chemistry</t>
  </si>
  <si>
    <t>Peter Agre</t>
  </si>
  <si>
    <t>Sidney Altman</t>
  </si>
  <si>
    <t>Christian Boehmer Anfinsen, Jr.</t>
  </si>
  <si>
    <t>Paul D. Boyer</t>
  </si>
  <si>
    <t>Thomas A. Steitz</t>
  </si>
  <si>
    <t>Stanford Moore</t>
  </si>
  <si>
    <t>William Howard Stein</t>
  </si>
  <si>
    <t>Kary Mullis</t>
  </si>
  <si>
    <t>Roger D. Kornberg</t>
  </si>
  <si>
    <t>Osamu Shimomura</t>
  </si>
  <si>
    <t>Roderick MacKinnon</t>
  </si>
  <si>
    <t>Robert Bruce Merrifield</t>
  </si>
  <si>
    <t>Irwin Rose</t>
  </si>
  <si>
    <t>Aaron Ciechanover</t>
  </si>
  <si>
    <t>Luis Federico Leloir</t>
  </si>
  <si>
    <t>Arieh Warshel</t>
  </si>
  <si>
    <t>Hartmut Michel</t>
  </si>
  <si>
    <t>Robert Lefkowitz</t>
  </si>
  <si>
    <t>Charles Weissmann</t>
  </si>
  <si>
    <t>Hans Georg Zachau</t>
  </si>
  <si>
    <t>Wolfgang Gerok</t>
  </si>
  <si>
    <t>Robert Weinberg</t>
  </si>
  <si>
    <t>Rudolf Jaenisch</t>
  </si>
  <si>
    <t>Svyatoslav Fyodorov</t>
  </si>
  <si>
    <t>Yevgeniy Chazov</t>
  </si>
  <si>
    <t>Andrey Kursanov</t>
  </si>
  <si>
    <t>Dmitrii Knorre</t>
  </si>
  <si>
    <t>Boris Sergeyevich Sokolov</t>
  </si>
  <si>
    <t>Alexander Spirin</t>
  </si>
  <si>
    <t>Alexander Naranjo Guerra</t>
  </si>
  <si>
    <t>Vladimir Engelgardt</t>
  </si>
  <si>
    <t>John Simon Guggenheim Memorial Foundation Fellowship</t>
  </si>
  <si>
    <t>Curt Stern</t>
  </si>
  <si>
    <t>Bob Waterston</t>
  </si>
  <si>
    <t>Ronald T. Raines</t>
  </si>
  <si>
    <t>Curt Richter</t>
  </si>
  <si>
    <t>David Jablonski</t>
  </si>
  <si>
    <t>C. B. van Niel</t>
  </si>
  <si>
    <t>Gerald Fink</t>
  </si>
  <si>
    <t>Farish Jenkins</t>
  </si>
  <si>
    <t>Jack L. Strominger</t>
  </si>
  <si>
    <t>Marvin H. Caruthers</t>
  </si>
  <si>
    <t>Seymour Jonathan Singer</t>
  </si>
  <si>
    <t>Keith R. Porter</t>
  </si>
  <si>
    <t>Lewis W. Wannamaker</t>
  </si>
  <si>
    <t>Mark Ptashne</t>
  </si>
  <si>
    <t>Peter Marler</t>
  </si>
  <si>
    <t>Edward O. Wilson</t>
  </si>
  <si>
    <t>Steven M. Stanley</t>
  </si>
  <si>
    <t>Thomas D. Pollard</t>
  </si>
  <si>
    <t>Elwood V. Jensen</t>
  </si>
  <si>
    <t>Luigi Luca Cavalli-Sforza</t>
  </si>
  <si>
    <t>George Gaylord Simpson</t>
  </si>
  <si>
    <t>John Ostrom</t>
  </si>
  <si>
    <t>Alfred G. Knudson</t>
  </si>
  <si>
    <t>Klaus Biemann</t>
  </si>
  <si>
    <t>Daniel I. Axelrod</t>
  </si>
  <si>
    <t>George C. Williams</t>
  </si>
  <si>
    <t>Irving Gottesman</t>
  </si>
  <si>
    <t>Irwin Gunsalus</t>
  </si>
  <si>
    <t>James C. Wang</t>
  </si>
  <si>
    <t>Kenneth V. Thimann</t>
  </si>
  <si>
    <t>Richard Lewontin</t>
  </si>
  <si>
    <t>Choh Hao Li</t>
  </si>
  <si>
    <t>Thomas Bruice</t>
  </si>
  <si>
    <t>William J. Rutter</t>
  </si>
  <si>
    <t>James Spudich</t>
  </si>
  <si>
    <t>Robert Trivers</t>
  </si>
  <si>
    <t>Copley Medal</t>
  </si>
  <si>
    <t>Oswald Avery</t>
  </si>
  <si>
    <t>John Maynard Smith</t>
  </si>
  <si>
    <t>National Medal of Science</t>
  </si>
  <si>
    <t>Donald Henderson</t>
  </si>
  <si>
    <t>Earl Reece Stadtman</t>
  </si>
  <si>
    <t>Harland G. Wood</t>
  </si>
  <si>
    <t>Albert Sabin</t>
  </si>
  <si>
    <t>James V. Neel</t>
  </si>
  <si>
    <t>Solomon Halbert Snyder</t>
  </si>
  <si>
    <t>Ralph F. Hirschmann</t>
  </si>
  <si>
    <t>Leroy Hood</t>
  </si>
  <si>
    <t>Ralph L. Brinster</t>
  </si>
  <si>
    <t>Sewall Wright</t>
  </si>
  <si>
    <t>Theodosius Dobzhansky</t>
  </si>
  <si>
    <t>Craig Venter</t>
  </si>
  <si>
    <t>Francis Collins</t>
  </si>
  <si>
    <t>Harry Eagle</t>
  </si>
  <si>
    <t>Vernon Benjamin Mountcastle</t>
  </si>
  <si>
    <t>Philip Leder</t>
  </si>
  <si>
    <t>Alexander Rich</t>
  </si>
  <si>
    <t>James E. Darnell</t>
  </si>
  <si>
    <t>Charles Yanofsky</t>
  </si>
  <si>
    <t>Ernst Mayr</t>
  </si>
  <si>
    <t>Daniel E. Koshland, Jr.</t>
  </si>
  <si>
    <t>Bernard Brodie</t>
  </si>
  <si>
    <t>Philip Handler</t>
  </si>
  <si>
    <t>Shu Chien</t>
  </si>
  <si>
    <t>Bruce Alberts</t>
  </si>
  <si>
    <t>Bruce Ames</t>
  </si>
  <si>
    <t>Victor A. McKusick</t>
  </si>
  <si>
    <t>Maurice Hilleman</t>
  </si>
  <si>
    <t>Shanti Swarup Bhatnagar Prize for Science and Technology</t>
  </si>
  <si>
    <t>Sathees Chukkurumbal Raghavan</t>
  </si>
  <si>
    <t>Anurag Agrawal</t>
  </si>
  <si>
    <t>Roop Mallik</t>
  </si>
  <si>
    <t>Arun Kumar Sharma</t>
  </si>
  <si>
    <t>Jayant B. Udgaonkar</t>
  </si>
  <si>
    <t>Upinder Singh Bhalla</t>
  </si>
  <si>
    <t>Chinmoy Sankar Dey</t>
  </si>
  <si>
    <t>Amit Prakash Sharma</t>
  </si>
  <si>
    <t>Amitabha Chattopadhyay</t>
  </si>
  <si>
    <t>Ch. Mohan Rao</t>
  </si>
  <si>
    <t>Chetan Eknath Chitnis</t>
  </si>
  <si>
    <t>Dinakar Mashnu Salunke</t>
  </si>
  <si>
    <t>Jayaraman Gowrishankar</t>
  </si>
  <si>
    <t>P. Balaram</t>
  </si>
  <si>
    <t>Rajeev Kumar Varshney</t>
  </si>
  <si>
    <t>Ramesh Venkata Sonti</t>
  </si>
  <si>
    <t>Satyajit Mayor</t>
  </si>
  <si>
    <t>Kalinga Prize</t>
  </si>
  <si>
    <t>Marcel Roche</t>
  </si>
  <si>
    <t>Emil Gabrielian</t>
  </si>
  <si>
    <t>Oswaldo Frota-Pessoa</t>
  </si>
  <si>
    <t>Hoimar von Ditfurth</t>
  </si>
  <si>
    <t>Wolf Prize</t>
  </si>
  <si>
    <t>Jozef Schell</t>
  </si>
  <si>
    <t>King Faisal International Prize</t>
  </si>
  <si>
    <t>Douglas L. Coleman</t>
  </si>
  <si>
    <t>Konrad Beyreuther</t>
  </si>
  <si>
    <t>Jeffrey M. Friedman</t>
  </si>
  <si>
    <t>Jeffrey I. Gordon</t>
  </si>
  <si>
    <t>National Inventors Hall of Fame</t>
  </si>
  <si>
    <t>Willem Johan Kolff</t>
  </si>
  <si>
    <t>Judah Folkman</t>
  </si>
  <si>
    <t>Jawaharlal Nehru Award for International Understanding</t>
  </si>
  <si>
    <t>Jonas Salk</t>
  </si>
  <si>
    <t>Dr. B. C. Roy Award</t>
  </si>
  <si>
    <t>Shaw Prize</t>
  </si>
  <si>
    <t>Kazutoshi Mori</t>
  </si>
  <si>
    <t>Xiaodong Wang</t>
  </si>
  <si>
    <t>Royal Medal</t>
  </si>
  <si>
    <t>Kyoto Prize</t>
  </si>
  <si>
    <t>W. D. Hamilton</t>
  </si>
  <si>
    <t>Breakthrough Prize in Life Sciences</t>
  </si>
  <si>
    <t>Peter Walter</t>
  </si>
  <si>
    <t>Charles David Allis</t>
  </si>
  <si>
    <t>David Botstein</t>
  </si>
  <si>
    <t>Harry F. Noller</t>
  </si>
  <si>
    <t>Napoleone Ferrara</t>
  </si>
  <si>
    <t>Michael N. Hall</t>
  </si>
  <si>
    <t>Stephen Elledge</t>
  </si>
  <si>
    <t>Alexander Varshavsky</t>
  </si>
  <si>
    <t>Lewis C. Cantley</t>
  </si>
  <si>
    <t>Gary Ruvkun</t>
  </si>
  <si>
    <t>Edward Boyden</t>
  </si>
  <si>
    <t>James P. Allison</t>
  </si>
  <si>
    <t>Victor Ambros</t>
  </si>
  <si>
    <t>Crafoord Prize</t>
  </si>
  <si>
    <t>Adolf Seilacher</t>
  </si>
  <si>
    <t>Confucius Peace Prize</t>
  </si>
  <si>
    <t>Arthur L. Horwich</t>
  </si>
  <si>
    <t>Ruslan Medzhitov</t>
  </si>
  <si>
    <t>Albert Einstein World Award of Science</t>
  </si>
  <si>
    <t>Israel Prize</t>
  </si>
  <si>
    <t>Michael Evenari</t>
  </si>
  <si>
    <t>Isaac Berenblum</t>
  </si>
  <si>
    <t>Aharon Razin</t>
  </si>
  <si>
    <t>Howard Cedar</t>
  </si>
  <si>
    <t>Michael Sela</t>
  </si>
  <si>
    <t>Albert Medal</t>
  </si>
  <si>
    <t>Gottfried Wilhelm Leibniz Prize</t>
  </si>
  <si>
    <t>Wolfram Saenger</t>
  </si>
  <si>
    <t>Martin J. Lohse</t>
  </si>
  <si>
    <t>Rudolf K. Thauer</t>
  </si>
  <si>
    <t>Christian Haass</t>
  </si>
  <si>
    <t>Patrick Cramer</t>
  </si>
  <si>
    <t>Christian Jung</t>
  </si>
  <si>
    <t>Christof Niehrs</t>
  </si>
  <si>
    <t>Detlef Weigel</t>
  </si>
  <si>
    <t>Thomas Carell</t>
  </si>
  <si>
    <t>Peter Becker</t>
  </si>
  <si>
    <t>Matthias Mann</t>
  </si>
  <si>
    <t>Marino Zerial</t>
  </si>
  <si>
    <t>Hans-Peter Zenner</t>
  </si>
  <si>
    <t>Roland Lill</t>
  </si>
  <si>
    <t>Gunter Fischer</t>
  </si>
  <si>
    <t>Ulf Eysel</t>
  </si>
  <si>
    <t>Heinrich Betz</t>
  </si>
  <si>
    <t>Hans-Georg Rammensee</t>
  </si>
  <si>
    <t>Thomas Boehm</t>
  </si>
  <si>
    <t>Peter Jonas</t>
  </si>
  <si>
    <t>Joachim Reitner</t>
  </si>
  <si>
    <t>Stefan Treue</t>
  </si>
  <si>
    <t>Klaus Dieter Pfeffer</t>
  </si>
  <si>
    <t>Michael Reth</t>
  </si>
  <si>
    <t>Michael Frotscher</t>
  </si>
  <si>
    <t>Nikolaus Pfanner</t>
  </si>
  <si>
    <t>Nikolaus Rajewsky</t>
  </si>
  <si>
    <t>Otto Ludwig Lange</t>
  </si>
  <si>
    <t>Reinhard Jahn</t>
  </si>
  <si>
    <t>Stefan Jentsch</t>
  </si>
  <si>
    <t>Thomas Jentsch</t>
  </si>
  <si>
    <t>Ulrich Heber</t>
  </si>
  <si>
    <t>Volker Erdmann</t>
  </si>
  <si>
    <t>Volker Mosbrugger</t>
  </si>
  <si>
    <t>Dietmar Vestweber</t>
  </si>
  <si>
    <t>Matthias Hentze</t>
  </si>
  <si>
    <t>Peter Gruss</t>
  </si>
  <si>
    <t>Japan Prize</t>
  </si>
  <si>
    <t>Royal Society Science Books Prize</t>
  </si>
  <si>
    <t>Steven Rose</t>
  </si>
  <si>
    <t>Dan David Prize</t>
  </si>
  <si>
    <t>Robert Wurtz</t>
  </si>
  <si>
    <t>Joseph Schlessinger</t>
  </si>
  <si>
    <t>William Newsome</t>
  </si>
  <si>
    <t>Pulitzer Prize for General Non-Fiction</t>
  </si>
  <si>
    <t>Wolf Prize in Chemistry</t>
  </si>
  <si>
    <t>Balzan Prize</t>
  </si>
  <si>
    <t>Elliot Meyerowitz</t>
  </si>
  <si>
    <t>Jean-Pierre Changeux</t>
  </si>
  <si>
    <t>Order of Culture</t>
  </si>
  <si>
    <t>Tasuku Honjo</t>
  </si>
  <si>
    <t>Yasutomi Nishizuka</t>
  </si>
  <si>
    <t>Infosys Prize</t>
  </si>
  <si>
    <t>BBVA Foundation Frontiers of Knowledge Award</t>
  </si>
  <si>
    <t>Marten Scheffer</t>
  </si>
  <si>
    <t>Ciro de Quadros</t>
  </si>
  <si>
    <t>Albert Lasker Award for Basic Medical Research</t>
  </si>
  <si>
    <t>Richard Scheller</t>
  </si>
  <si>
    <t>Pierre Chambon</t>
  </si>
  <si>
    <t>Theodore Puck</t>
  </si>
  <si>
    <t>Michael Sheetz</t>
  </si>
  <si>
    <t>Raymond L. Erikson</t>
  </si>
  <si>
    <t>A. Dale Kaiser</t>
  </si>
  <si>
    <t>Ronald Vale</t>
  </si>
  <si>
    <t>Robert G. Roeder</t>
  </si>
  <si>
    <t>Ronald M. Evans</t>
  </si>
  <si>
    <t>Gairdner Foundation International Award</t>
  </si>
  <si>
    <t>Gottfried Schatz</t>
  </si>
  <si>
    <t>Louis M. Kunkel</t>
  </si>
  <si>
    <t>Eugene Kennedy</t>
  </si>
  <si>
    <t>George F. Cahill, Jr.</t>
  </si>
  <si>
    <t>Giuseppe Attardi</t>
  </si>
  <si>
    <t>Wai Yiu Cheung</t>
  </si>
  <si>
    <t>John R. Riordan</t>
  </si>
  <si>
    <t>Harald Sonnenberg</t>
  </si>
  <si>
    <t>Alan C. Burton</t>
  </si>
  <si>
    <t>Jacques Oudin</t>
  </si>
  <si>
    <t>James A. Miller</t>
  </si>
  <si>
    <t>Jean Weissenbach</t>
  </si>
  <si>
    <t>Alan Hall</t>
  </si>
  <si>
    <t>Philip Palmer Green</t>
  </si>
  <si>
    <t>Pierre Grabar</t>
  </si>
  <si>
    <t>Richard Losick</t>
  </si>
  <si>
    <t>Robert Noble</t>
  </si>
  <si>
    <t>Ronald Worton</t>
  </si>
  <si>
    <t>Roscoe Brady</t>
  </si>
  <si>
    <t>Philippe Horvath</t>
  </si>
  <si>
    <t>Samuel Weiss</t>
  </si>
  <si>
    <t>Saul Roseman</t>
  </si>
  <si>
    <t>Shizuo Akira</t>
  </si>
  <si>
    <t>Albert Aguayo</t>
  </si>
  <si>
    <t>Walter Neupert</t>
  </si>
  <si>
    <t>Marc Kirschner</t>
  </si>
  <si>
    <t>George Klein</t>
  </si>
  <si>
    <t>F. Mason Sones</t>
  </si>
  <si>
    <t>Gilbert Ashwell</t>
  </si>
  <si>
    <t>Hector DeLuca</t>
  </si>
  <si>
    <t>John P. Merrill</t>
  </si>
  <si>
    <t>Robert A. Good</t>
  </si>
  <si>
    <t>Solomon Berson</t>
  </si>
  <si>
    <t>Oleh Hornykiewicz</t>
  </si>
  <si>
    <t>Donald F. Steiner</t>
  </si>
  <si>
    <t>Vincent Dole</t>
  </si>
  <si>
    <t>Franklin Medal</t>
  </si>
  <si>
    <t>Mahlon Hoagland</t>
  </si>
  <si>
    <t>Michael Faraday Prize</t>
  </si>
  <si>
    <t>Wolf Prize in Medicine</t>
  </si>
  <si>
    <t>Jon van Rood</t>
  </si>
  <si>
    <t>Maclyn McCarty</t>
  </si>
  <si>
    <t>Axel Ullrich</t>
  </si>
  <si>
    <t>Humboldt Prize</t>
  </si>
  <si>
    <t>Ramon Margalef</t>
  </si>
  <si>
    <t>Lomonosov Gold Medal</t>
  </si>
  <si>
    <t>Lasker-DeBakey Clinical Medical Research Award</t>
  </si>
  <si>
    <t>Louis Sokoloff</t>
  </si>
  <si>
    <t>Brian Druker</t>
  </si>
  <si>
    <t>Wollaston Medal</t>
  </si>
  <si>
    <t>Raymond Cecil Moore</t>
  </si>
  <si>
    <t>Alfred Romer</t>
  </si>
  <si>
    <t>Grawemeyer Award</t>
  </si>
  <si>
    <t>Leonardo Fogassi</t>
  </si>
  <si>
    <t>James McGaugh</t>
  </si>
  <si>
    <t>Marcus E. Raichle</t>
  </si>
  <si>
    <t>Harvey Prize</t>
  </si>
  <si>
    <t>Spinoza Prize</t>
  </si>
  <si>
    <t>G.D. Birla Award for Scientific Research</t>
  </si>
  <si>
    <t>Louisa Gross Horwitz Prize</t>
  </si>
  <si>
    <t>Gary Felsenfeld</t>
  </si>
  <si>
    <t>Thomas J. Kelly</t>
  </si>
  <si>
    <t>Joseph G. Gall</t>
  </si>
  <si>
    <t>S. Lawrence Zipursky</t>
  </si>
  <si>
    <t>Arnold J. Levine</t>
  </si>
  <si>
    <t>Boris Ephrussi</t>
  </si>
  <si>
    <t>Robert Tjian</t>
  </si>
  <si>
    <t>Darwin Medal</t>
  </si>
  <si>
    <t>Tyler Prize for Environmental Achievement</t>
  </si>
  <si>
    <t>John Jacob Abel</t>
  </si>
  <si>
    <t>Wilhelm Exner Medal</t>
  </si>
  <si>
    <t>Heinz Saedler</t>
  </si>
  <si>
    <t>Hans Tuppy</t>
  </si>
  <si>
    <t>Robert Koch Prize</t>
  </si>
  <si>
    <t>Peter Starlinger</t>
  </si>
  <si>
    <t>Shigekazu Nagata</t>
  </si>
  <si>
    <t>Heinz Stolp</t>
  </si>
  <si>
    <t>Norbert Hilschmann</t>
  </si>
  <si>
    <t>Walter Fiers</t>
  </si>
  <si>
    <t>Alberto Mantovani</t>
  </si>
  <si>
    <t>Walter Doerfler</t>
  </si>
  <si>
    <t>Alain Fischer</t>
  </si>
  <si>
    <t>Alex J. van der Eb</t>
  </si>
  <si>
    <t>Wolf Prize in Agriculture</t>
  </si>
  <si>
    <t>Alan T. Waterman Award</t>
  </si>
  <si>
    <t>Person of Cultural Merit</t>
  </si>
  <si>
    <t>Shosaku Numa</t>
  </si>
  <si>
    <t>Junichi Tomizawa</t>
  </si>
  <si>
    <t>Masatoshi Takeichi</t>
  </si>
  <si>
    <t>Linnean Medal</t>
  </si>
  <si>
    <t>William T. Stearn</t>
  </si>
  <si>
    <t>Brian Burtt</t>
  </si>
  <si>
    <t>Benjamin Franklin Medal</t>
  </si>
  <si>
    <t>Christopher T. Walsh</t>
  </si>
  <si>
    <t>Douglas C. Wallace</t>
  </si>
  <si>
    <t>Fernando Nottebohm</t>
  </si>
  <si>
    <t>Sean B. Carroll</t>
  </si>
  <si>
    <t>Shakespeare Prize</t>
  </si>
  <si>
    <t>Phi Beta Kappa Award in Science</t>
  </si>
  <si>
    <t>Ernst-Ludwig Winnacker</t>
  </si>
  <si>
    <t>Hubert Markl</t>
  </si>
  <si>
    <t>Ernst J. M. Helmreich</t>
  </si>
  <si>
    <t>Hellmut Mehnert</t>
  </si>
  <si>
    <t>Ludwig Demling</t>
  </si>
  <si>
    <t>Blue Planet Prize</t>
  </si>
  <si>
    <t>Gordon H. Sato</t>
  </si>
  <si>
    <t>Dieter Oesterhelt</t>
  </si>
  <si>
    <t>Canadian Medical Hall of Fame</t>
  </si>
  <si>
    <t>Clarke Fraser</t>
  </si>
  <si>
    <t>International Cosmos Prize</t>
  </si>
  <si>
    <t>Wu Zhengyi</t>
  </si>
  <si>
    <t>Daniel Pauly</t>
  </si>
  <si>
    <t>Asahi Prize</t>
  </si>
  <si>
    <t>Newcomb Cleveland Prize</t>
  </si>
  <si>
    <t>Volvo Environment Prize</t>
  </si>
  <si>
    <t>doctor honoris causa</t>
  </si>
  <si>
    <t>International Prize for Biology</t>
  </si>
  <si>
    <t>Masakazu Konishi</t>
  </si>
  <si>
    <t>Joseph Altman</t>
  </si>
  <si>
    <t>Kyoto Prize in Basic Sciences</t>
  </si>
  <si>
    <t>Kistler Prize</t>
  </si>
  <si>
    <t>Spencer Wells</t>
  </si>
  <si>
    <t>Massry Prize</t>
  </si>
  <si>
    <t>Michael Grunstein</t>
  </si>
  <si>
    <t>Nierenberg Prize</t>
  </si>
  <si>
    <t>Lyell Medal</t>
  </si>
  <si>
    <t>Martin Glaessner</t>
  </si>
  <si>
    <t>Paul Ehrlich and Ludwig Darmstaedter Prize</t>
  </si>
  <si>
    <t>Arnold Graffi</t>
  </si>
  <si>
    <t>R. John Collier</t>
  </si>
  <si>
    <t>Lewis Thomas Prize</t>
  </si>
  <si>
    <t>Max Planck research award</t>
  </si>
  <si>
    <t>Ernst-Detlef Schulze</t>
  </si>
  <si>
    <t>Wilhelm Stoffel</t>
  </si>
  <si>
    <t>Pietro De Camilli</t>
  </si>
  <si>
    <t>Roger S Goody</t>
  </si>
  <si>
    <t>Hans-Walter Heldt</t>
  </si>
  <si>
    <t>Andreas Engel</t>
  </si>
  <si>
    <t>Reto Weiler</t>
  </si>
  <si>
    <t>Kazuo Murakami</t>
  </si>
  <si>
    <t>Konrad Sandhoff</t>
  </si>
  <si>
    <t>Alfred Nordheim</t>
  </si>
  <si>
    <t>Rupert Timpl</t>
  </si>
  <si>
    <t>Fred Gage</t>
  </si>
  <si>
    <t>CNRS Gold medal</t>
  </si>
  <si>
    <t>Edgar Lederer</t>
  </si>
  <si>
    <t>Michel Jouvet</t>
  </si>
  <si>
    <t>Clarke Medal</t>
  </si>
  <si>
    <t>Lawrence Alexander Sidney Johnson</t>
  </si>
  <si>
    <t>Mike Archer</t>
  </si>
  <si>
    <t>Albany Medical Center Prize</t>
  </si>
  <si>
    <t>Francqui Prize</t>
  </si>
  <si>
    <t>Benjamin Franklin Award</t>
  </si>
  <si>
    <t>St. Louis Literary Award</t>
  </si>
  <si>
    <t>Alexander Agassiz Medal</t>
  </si>
  <si>
    <t>Cesare Emiliani</t>
  </si>
  <si>
    <t>John J. Carty Award for the Advancement of Science</t>
  </si>
  <si>
    <t>Warren Alpert Foundation Prize</t>
  </si>
  <si>
    <t>Roger Nicoll</t>
  </si>
  <si>
    <t>Howard Green</t>
  </si>
  <si>
    <t>Ronald W. Davis</t>
  </si>
  <si>
    <t>NAS Award in Molecular Biology</t>
  </si>
  <si>
    <t>David Bartel</t>
  </si>
  <si>
    <t>Gerald M. Rubin</t>
  </si>
  <si>
    <t>Steven McKnight</t>
  </si>
  <si>
    <t>Ronald Breaker</t>
  </si>
  <si>
    <t>Allan C. Spradling</t>
  </si>
  <si>
    <t>Gerald Joyce</t>
  </si>
  <si>
    <t>Patrick O. Brown</t>
  </si>
  <si>
    <t>Geoffrey M. Cooper</t>
  </si>
  <si>
    <t>Michael Levine</t>
  </si>
  <si>
    <t>Zhijian James Chen</t>
  </si>
  <si>
    <t>Daniel Giraud Elliot Medal</t>
  </si>
  <si>
    <t>Charles Sibley</t>
  </si>
  <si>
    <t>Edwin H. Colbert</t>
  </si>
  <si>
    <t>Louis-Jeantet Prize for Medicine</t>
  </si>
  <si>
    <t>Indianapolis Prize for conservation</t>
  </si>
  <si>
    <t>Carl Jones</t>
  </si>
  <si>
    <t>Descartes Prize</t>
  </si>
  <si>
    <t>Guido Kroemer</t>
  </si>
  <si>
    <t>APA Award for Distinguished Scientific Contributions to Psychology</t>
  </si>
  <si>
    <t>Jon Kaas</t>
  </si>
  <si>
    <t>Richard Davidson</t>
  </si>
  <si>
    <t>Michael Meaney</t>
  </si>
  <si>
    <t>Bruce McEwen</t>
  </si>
  <si>
    <t>Stanislas Dehaene</t>
  </si>
  <si>
    <t>Michael Merzenich</t>
  </si>
  <si>
    <t>Joseph E. LeDoux</t>
  </si>
  <si>
    <t>Overton Prize</t>
  </si>
  <si>
    <t>Ziv Bar-Joseph</t>
  </si>
  <si>
    <t>Trey Ideker</t>
  </si>
  <si>
    <t>Mathieu Blanchette</t>
  </si>
  <si>
    <t>David Baker</t>
  </si>
  <si>
    <t>Steven E. Brenner</t>
  </si>
  <si>
    <t>Uri Alon</t>
  </si>
  <si>
    <t>Keio Medical Science Prize</t>
  </si>
  <si>
    <t>Marcel Benoist Prize</t>
  </si>
  <si>
    <t>Ari Helenius</t>
  </si>
  <si>
    <t>Gregori Aminoff Prize</t>
  </si>
  <si>
    <t>Russ Prize</t>
  </si>
  <si>
    <t>Dobloug Prize</t>
  </si>
  <si>
    <t>Rosenstiel Award</t>
  </si>
  <si>
    <t>Raymond L. White</t>
  </si>
  <si>
    <t>Frederick Alt</t>
  </si>
  <si>
    <t>Arthur Pardee</t>
  </si>
  <si>
    <t>Harold Edwin Umbarger</t>
  </si>
  <si>
    <t>Robert H. MacArthur Award</t>
  </si>
  <si>
    <t>Norman D. Newell</t>
  </si>
  <si>
    <t>Carlos J. Finlay UNESCO Prize for Microbiology</t>
  </si>
  <si>
    <t>Carlos Arias Ortiz</t>
  </si>
  <si>
    <t>Peter Reichard</t>
  </si>
  <si>
    <t>Kyoto Prize in Advanced Technology</t>
  </si>
  <si>
    <t>William Allan Award</t>
  </si>
  <si>
    <t>Arno Motulsky</t>
  </si>
  <si>
    <t>Arthur Beaudet</t>
  </si>
  <si>
    <t>Michael Kaback</t>
  </si>
  <si>
    <t>Harry Harris</t>
  </si>
  <si>
    <t>Kurt Hirschhorn</t>
  </si>
  <si>
    <t>Aravinda Chakravarti</t>
  </si>
  <si>
    <t>Barton Childs</t>
  </si>
  <si>
    <t>Charles Epstein</t>
  </si>
  <si>
    <t>Huntington Willard</t>
  </si>
  <si>
    <t>Robert C. Elston</t>
  </si>
  <si>
    <t>John Marius Opitz</t>
  </si>
  <si>
    <t>Golden Brain Award</t>
  </si>
  <si>
    <t>Paracelsus Medal of the German Medical Association</t>
  </si>
  <si>
    <t>Carl Schirren</t>
  </si>
  <si>
    <t>Gotthard Schettler</t>
  </si>
  <si>
    <t>Wilhelm Doerr</t>
  </si>
  <si>
    <t>Hans-Stephan Stender</t>
  </si>
  <si>
    <t>NAS Award in Chemical Sciences</t>
  </si>
  <si>
    <t>William B. Coley Award</t>
  </si>
  <si>
    <t>Richard Lounsbery Award</t>
  </si>
  <si>
    <t>Jean-Louis Mandel</t>
  </si>
  <si>
    <t>Miroslav Radman</t>
  </si>
  <si>
    <t>Tom Maniatis</t>
  </si>
  <si>
    <t>John Kuriyan</t>
  </si>
  <si>
    <t>Hans Mohr</t>
  </si>
  <si>
    <t>The Brain Prize</t>
  </si>
  <si>
    <t>Georg Nagel</t>
  </si>
  <si>
    <t>Feltrinelli Prize</t>
  </si>
  <si>
    <t>EMBO Membership</t>
  </si>
  <si>
    <t>Gruber Prize in Genetics</t>
  </si>
  <si>
    <t>Wilbur Cross Medal</t>
  </si>
  <si>
    <t>Philip Morris Forschungspreis</t>
  </si>
  <si>
    <t>Frederic Vester</t>
  </si>
  <si>
    <t>Diethard Tautz</t>
  </si>
  <si>
    <t>Peter Fromherz</t>
  </si>
  <si>
    <t>Hanns Hatt</t>
  </si>
  <si>
    <t>Wilhelm Barthlott</t>
  </si>
  <si>
    <t>Ralf Baumeister</t>
  </si>
  <si>
    <t>Flavelle Medal</t>
  </si>
  <si>
    <t>Neil Towers</t>
  </si>
  <si>
    <t>David R. Jones</t>
  </si>
  <si>
    <t>Kenneth B. Storey</t>
  </si>
  <si>
    <t>Biotechnology Heritage Award</t>
  </si>
  <si>
    <t>Bigsby Medal</t>
  </si>
  <si>
    <t>Philip Donoghue</t>
  </si>
  <si>
    <t>Gruber Prize in Neuroscience</t>
  </si>
  <si>
    <t>William Procter Prize for Scientific Achievement</t>
  </si>
  <si>
    <t>King Faisal International Prize in Science</t>
  </si>
  <si>
    <t>Max Delbruck Prize</t>
  </si>
  <si>
    <t>Thomas Hunt Morgan Medal</t>
  </si>
  <si>
    <t>Adolf Fick Prize</t>
  </si>
  <si>
    <t>Carl Martius</t>
  </si>
  <si>
    <t>Karl Lohmann</t>
  </si>
  <si>
    <t>Martin Klingenberg</t>
  </si>
  <si>
    <t>Natural World Book Prize</t>
  </si>
  <si>
    <t>Veitch Memorial Medal</t>
  </si>
  <si>
    <t>John Stuart Yeates</t>
  </si>
  <si>
    <t>Thomas Robert Noel Lothian</t>
  </si>
  <si>
    <t>D. G. Hessayon</t>
  </si>
  <si>
    <t>Golden Eurydice Award</t>
  </si>
  <si>
    <t>Potamkin Prize</t>
  </si>
  <si>
    <t>Imperial Prize of the Japan Academy</t>
  </si>
  <si>
    <t>Catalonia International Prize</t>
  </si>
  <si>
    <t>Manel Esteller</t>
  </si>
  <si>
    <t>Helen B. Warner Prize for Astronomy</t>
  </si>
  <si>
    <t>William H. Press</t>
  </si>
  <si>
    <t>TED Prize</t>
  </si>
  <si>
    <t>David Domingo Sabatini</t>
  </si>
  <si>
    <t>APA Award for Lifetime Contributions to Psychology</t>
  </si>
  <si>
    <t>Michael Wagner</t>
  </si>
  <si>
    <t>Richard Biebl</t>
  </si>
  <si>
    <t>IRI Achievement Award</t>
  </si>
  <si>
    <t>AMA Scientific Achievement Award</t>
  </si>
  <si>
    <t>Deutscher Krebspreis</t>
  </si>
  <si>
    <t>Alfred Wittinghofer</t>
  </si>
  <si>
    <t>Bernd Kaina</t>
  </si>
  <si>
    <t>Peter Lichter</t>
  </si>
  <si>
    <t>Rolf Sauer</t>
  </si>
  <si>
    <t>Wolfgang Wick</t>
  </si>
  <si>
    <t>Michael Weller</t>
  </si>
  <si>
    <t>Werner Franke</t>
  </si>
  <si>
    <t>Selman A. Waksman Award in Microbiology</t>
  </si>
  <si>
    <t>Julius Adler</t>
  </si>
  <si>
    <t>Jon Beckwith</t>
  </si>
  <si>
    <t>Pfizer Award in Enzyme Chemistry</t>
  </si>
  <si>
    <t>Van Rensselaer Potter</t>
  </si>
  <si>
    <t>Robert T. Schimke</t>
  </si>
  <si>
    <t>Minor J. Coon</t>
  </si>
  <si>
    <t>Alton Meister</t>
  </si>
  <si>
    <t>Daniel Herschlag</t>
  </si>
  <si>
    <t>Michael H. Gelb</t>
  </si>
  <si>
    <t>Grand Prix Charles-Leopold Mayer</t>
  </si>
  <si>
    <t>Antonio Garcia-Bellido</t>
  </si>
  <si>
    <t>Alexander Hollaender Award in Biophysics</t>
  </si>
  <si>
    <t>Heinrich Wieland Prize</t>
  </si>
  <si>
    <t>Ernst Klenk</t>
  </si>
  <si>
    <t>Guy Ourisson</t>
  </si>
  <si>
    <t>Romer-Simpson Medal</t>
  </si>
  <si>
    <t>Hans-Peter Schultze</t>
  </si>
  <si>
    <t>John Andrew Wilson</t>
  </si>
  <si>
    <t>Rinchen Barsbold</t>
  </si>
  <si>
    <t>Loris S. Russell</t>
  </si>
  <si>
    <t>Zhou Ming-Zhen</t>
  </si>
  <si>
    <t>Percy M. Butler</t>
  </si>
  <si>
    <t>Rainer Zangerl</t>
  </si>
  <si>
    <t>Richard Estes</t>
  </si>
  <si>
    <t>Robert Warren Wilson</t>
  </si>
  <si>
    <t>Wann Langston</t>
  </si>
  <si>
    <t>Albert Elmer Wood</t>
  </si>
  <si>
    <t>Philip D. Gingerich</t>
  </si>
  <si>
    <t>James Hopson</t>
  </si>
  <si>
    <t>Donald E. Russell</t>
  </si>
  <si>
    <t>Robert L. Carroll</t>
  </si>
  <si>
    <t>Malcolm McKenna</t>
  </si>
  <si>
    <t>Bobb Schaeffer</t>
  </si>
  <si>
    <t>Ramon Margalef Prize in Ecology</t>
  </si>
  <si>
    <t>March of Dimes Prize in Developmental Biology</t>
  </si>
  <si>
    <t>Om Prakash Bhasin Award</t>
  </si>
  <si>
    <t>Otto Warburg Medal</t>
  </si>
  <si>
    <t>Kurt von Figura</t>
  </si>
  <si>
    <t>Helmut Beinert</t>
  </si>
  <si>
    <t>Tom Rapoport</t>
  </si>
  <si>
    <t>Helmut Holzer</t>
  </si>
  <si>
    <t>Communicator Award of DFG</t>
  </si>
  <si>
    <t>EMBO Gold Medal</t>
  </si>
  <si>
    <t>Olivier Voinnet</t>
  </si>
  <si>
    <t>Carl-Henrik Heldin</t>
  </si>
  <si>
    <t>A.G. Huntsman Award for Excellence in the Marine Sciences</t>
  </si>
  <si>
    <t>Paul Falkowski</t>
  </si>
  <si>
    <t>Gabbay Award</t>
  </si>
  <si>
    <t>NAS Award in the Neurosciences</t>
  </si>
  <si>
    <t>Seymour S. Kety</t>
  </si>
  <si>
    <t>Walle Nauta</t>
  </si>
  <si>
    <t>Meyenburg Prize</t>
  </si>
  <si>
    <t>Peter Herrlich</t>
  </si>
  <si>
    <t>Sir Hans Krebs Medal</t>
  </si>
  <si>
    <t>Ernst Schering Prize</t>
  </si>
  <si>
    <t>Klung Wilhelmy Weberbank Award</t>
  </si>
  <si>
    <t>Cothenius Medal</t>
  </si>
  <si>
    <t>Bernhard Hassenstein</t>
  </si>
  <si>
    <t>Karl Decker</t>
  </si>
  <si>
    <t>Ulrich Wobus</t>
  </si>
  <si>
    <t>Benno Parthier</t>
  </si>
  <si>
    <t>W. Alden Spencer Award</t>
  </si>
  <si>
    <t>John Heuser</t>
  </si>
  <si>
    <t>Charles Doolittle Walcott Medal</t>
  </si>
  <si>
    <t>Elso Sterrenberg Barghoorn</t>
  </si>
  <si>
    <t>Hans J. Hofmann</t>
  </si>
  <si>
    <t>Stefan Bengtson</t>
  </si>
  <si>
    <t>Mikhail Fedonkin</t>
  </si>
  <si>
    <t>Mary Clark Thompson Medal</t>
  </si>
  <si>
    <t>Genetics Society of America Medal</t>
  </si>
  <si>
    <t>Charles Schuchert Award</t>
  </si>
  <si>
    <t>Michael Foote</t>
  </si>
  <si>
    <t>Jack Sepkoski</t>
  </si>
  <si>
    <t>Thomas J. M. Schopf</t>
  </si>
  <si>
    <t>Niles Eldredge</t>
  </si>
  <si>
    <t>David M. Raup</t>
  </si>
  <si>
    <t>Peter J. Wagner</t>
  </si>
  <si>
    <t>Bruce S. Lieberman</t>
  </si>
  <si>
    <t>Aronson Prize</t>
  </si>
  <si>
    <t>Kettering Prize</t>
  </si>
  <si>
    <t>German Future Prize</t>
  </si>
  <si>
    <t>Eminent Ecologist Award</t>
  </si>
  <si>
    <t>William Bate Hardy Prize</t>
  </si>
  <si>
    <t>Colworth Medal</t>
  </si>
  <si>
    <t>Sewall Wright Award</t>
  </si>
  <si>
    <t>Scheele Award</t>
  </si>
  <si>
    <t>E. B. Wilson Medal</t>
  </si>
  <si>
    <t>Hans Ris</t>
  </si>
  <si>
    <t>Daniel Mazia</t>
  </si>
  <si>
    <t>Joel Rosenbaum</t>
  </si>
  <si>
    <t>William R. Brinkley</t>
  </si>
  <si>
    <t>Maxwell Finland Award</t>
  </si>
  <si>
    <t>Debrecen Award for Molecular Medicine</t>
  </si>
  <si>
    <t>William C. Rose Award</t>
  </si>
  <si>
    <t>Marjory Stephenson Prize</t>
  </si>
  <si>
    <t>Curt Stern Award</t>
  </si>
  <si>
    <t>William James Fellow Award</t>
  </si>
  <si>
    <t>Edward Taub</t>
  </si>
  <si>
    <t>Deutsche Krebshilfe Preis</t>
  </si>
  <si>
    <t>Peter Propping</t>
  </si>
  <si>
    <t>Werner Hohenberger</t>
  </si>
  <si>
    <t>Karl Heinrich Welte</t>
  </si>
  <si>
    <t>Edwin Grant Conklin Medal</t>
  </si>
  <si>
    <t>Carl Sagan Award for Public Understanding of Science</t>
  </si>
  <si>
    <t>Paleontological Society Medal</t>
  </si>
  <si>
    <t>Kenneth E. Caster</t>
  </si>
  <si>
    <t>Arthur James Boucot</t>
  </si>
  <si>
    <t>William A. Cobban</t>
  </si>
  <si>
    <t>James M. Schopf</t>
  </si>
  <si>
    <t>Richard Bambach</t>
  </si>
  <si>
    <t>James W. Valentine</t>
  </si>
  <si>
    <t>Walter C. Sweet</t>
  </si>
  <si>
    <t>Ralph Works Chaney</t>
  </si>
  <si>
    <t>Rousseau Hayner Flower</t>
  </si>
  <si>
    <t>Alfred R. Loeblich</t>
  </si>
  <si>
    <t>John West Wells</t>
  </si>
  <si>
    <t>Wendell P. Woodring</t>
  </si>
  <si>
    <t>Frank M. Carpenter</t>
  </si>
  <si>
    <t>Alan Cheetham</t>
  </si>
  <si>
    <t>Bruce Runnegar</t>
  </si>
  <si>
    <t>Curt Teichert</t>
  </si>
  <si>
    <t>Alessandro Vallebona</t>
  </si>
  <si>
    <t>ECI Prize</t>
  </si>
  <si>
    <t>King Faisal International Prize in Medicine</t>
  </si>
  <si>
    <t>A.C. Redfield Lifetime Achievement Award</t>
  </si>
  <si>
    <t>Viktor Frankl Award</t>
  </si>
  <si>
    <t>International Prize by Fyssen Foundation</t>
  </si>
  <si>
    <t>Helmholtz Medal</t>
  </si>
  <si>
    <t>Samuel Mitja Rapoport</t>
  </si>
  <si>
    <t>Hans Karl Oskar Stubbe</t>
  </si>
  <si>
    <t>Karl Spencer Lashley Award</t>
  </si>
  <si>
    <t>Gordon J. Laing Award</t>
  </si>
  <si>
    <t>Carus medal</t>
  </si>
  <si>
    <t>Josef Penninger</t>
  </si>
  <si>
    <t>Horst Hanson</t>
  </si>
  <si>
    <t>Gairdner Foundation Wightman Award</t>
  </si>
  <si>
    <t>Lurie Prize in Biomedical Sciences</t>
  </si>
  <si>
    <t>Eberhard Hofmann</t>
  </si>
  <si>
    <t>Albert Wollenberger</t>
  </si>
  <si>
    <t>Komen Brinker Award for Scientific Distinction</t>
  </si>
  <si>
    <t>DeLano Award for Computational Biosciences</t>
  </si>
  <si>
    <t>Loye and Alden Miller Research Award</t>
  </si>
  <si>
    <t>Hanns Martin Schleyer Prize</t>
  </si>
  <si>
    <t>Heinz Maier-Leibnitz Prize</t>
  </si>
  <si>
    <t>Albrecht Penck medal</t>
  </si>
  <si>
    <t>Karl-Ernst Behre</t>
  </si>
  <si>
    <t>Martin Schwarzbach</t>
  </si>
  <si>
    <t>Gustav-Steinmann-Medaille</t>
  </si>
  <si>
    <t>Klaus Dieter Meischner</t>
  </si>
  <si>
    <t>Hermann Schmidt</t>
  </si>
  <si>
    <t>Schleiden Medal</t>
  </si>
  <si>
    <t>Karl Lennert</t>
  </si>
  <si>
    <t>Peter Sitte</t>
  </si>
  <si>
    <t>Kai Simons</t>
  </si>
  <si>
    <t>Jean-Perrin Prize</t>
  </si>
  <si>
    <t>Jean-Marie Pelt</t>
  </si>
  <si>
    <t>Leo Szilard Lectureship Award</t>
  </si>
  <si>
    <t>ASCB Public Service Award</t>
  </si>
  <si>
    <t>Robert Koch Gold Medal</t>
  </si>
  <si>
    <t>Leopold Griffuel Prize</t>
  </si>
  <si>
    <t>AAAS Philip Hauge Abelson Prize</t>
  </si>
  <si>
    <t>Perl-UNC Prize</t>
  </si>
  <si>
    <t>Dag Olav Hessen</t>
  </si>
  <si>
    <t>Emil-von-Behring-Prize</t>
  </si>
  <si>
    <t>AAAS Award for Science Diplomacy</t>
  </si>
  <si>
    <t>Hervorragender Wissenschaftler des Volkes</t>
  </si>
  <si>
    <t>Kempe Award for Distinguished Ecologists</t>
  </si>
  <si>
    <t>Ernst Hellmut Vits Award</t>
  </si>
  <si>
    <t>Matsunaga Prize</t>
  </si>
  <si>
    <t>Keith R. Porter Lecture</t>
  </si>
  <si>
    <t>Ciba-Drew Award</t>
  </si>
  <si>
    <t>Tsungming Tu Award</t>
  </si>
  <si>
    <t>Carl Duisberg Memorial Award</t>
  </si>
  <si>
    <t>Gay-Lussac-Humboldt-Prize</t>
  </si>
  <si>
    <t>Ernst Priesner</t>
  </si>
  <si>
    <t>Jean-Pierre Jacquot</t>
  </si>
  <si>
    <t>Nicolas Rouhier</t>
  </si>
  <si>
    <t>Axel Brennicke</t>
  </si>
  <si>
    <t>Otto-Bayer-Preis</t>
  </si>
  <si>
    <t>Feldberg Foundation</t>
  </si>
  <si>
    <t>Karl Julius Ullrich</t>
  </si>
  <si>
    <t>Swartz Prize</t>
  </si>
  <si>
    <t>Hansen Family Prize</t>
  </si>
  <si>
    <t>Michel Bouvier</t>
  </si>
  <si>
    <t>Antoine D'Iorio</t>
  </si>
  <si>
    <t>Jean-Gabriel Lafontaine</t>
  </si>
  <si>
    <t>Laurent Descarries</t>
  </si>
  <si>
    <t>Michel J. Tremblay</t>
  </si>
  <si>
    <t>Julien Doyon</t>
  </si>
  <si>
    <t>Jean-Pierre Julien</t>
  </si>
  <si>
    <t>Guy A. Rouleau</t>
  </si>
  <si>
    <t>J.-Andre Fortin</t>
  </si>
  <si>
    <t>Jacques de Champlain</t>
  </si>
  <si>
    <t>Louis Legendre</t>
  </si>
  <si>
    <t>Jacob-Henle-Medaille</t>
  </si>
  <si>
    <t>Peter Hans Hofschneider</t>
  </si>
  <si>
    <t>Friedrich Vogel</t>
  </si>
  <si>
    <t>Karl Sperling</t>
  </si>
  <si>
    <t>John J. Abel Award</t>
  </si>
  <si>
    <t>Raymond C. Moore Medal</t>
  </si>
  <si>
    <t>Otto Naegeli Prize</t>
  </si>
  <si>
    <t>Neuronal Plasticity Prize</t>
  </si>
  <si>
    <t>Sten Grillner</t>
  </si>
  <si>
    <t>Treviranus-medalje</t>
  </si>
  <si>
    <t>Holger Zinke</t>
  </si>
  <si>
    <t>Erwin Beck</t>
  </si>
  <si>
    <t>Werner Nachtigall</t>
  </si>
  <si>
    <t>Robert Pfleger Research Award</t>
  </si>
  <si>
    <t>Michael Manns</t>
  </si>
  <si>
    <t>Hans-Joachim Freund</t>
  </si>
  <si>
    <t>Michael Hecker</t>
  </si>
  <si>
    <t>Markus Michael Simon</t>
  </si>
  <si>
    <t>Werner Seeger</t>
  </si>
  <si>
    <t>Schmiedeberg-plaketten</t>
  </si>
  <si>
    <t>Hermann Blaschko</t>
  </si>
  <si>
    <t>Hayden Memorial Geological Award</t>
  </si>
  <si>
    <t>Ted Daeschler</t>
  </si>
  <si>
    <t>Dr A.H. Heineken Prize for Medicine</t>
  </si>
  <si>
    <t>Dickson Prize in Science</t>
  </si>
  <si>
    <t>Howard Taylor Ricketts Award</t>
  </si>
  <si>
    <t>Leopold-von-Buch-Plaque</t>
  </si>
  <si>
    <t>Fritz F. Steininger</t>
  </si>
  <si>
    <t>Heinz W. Kozur</t>
  </si>
  <si>
    <t>Dr H.P. Heineken Prize for Biochemistry and Biophysics</t>
  </si>
  <si>
    <t>Research Council of Norway's Award for Excellence in Communication of Science</t>
  </si>
  <si>
    <t>Hans-Stille-Medaille</t>
  </si>
  <si>
    <t>Hermann Jaeger</t>
  </si>
  <si>
    <t>Max Pfannenstiel</t>
  </si>
  <si>
    <t>Reinhard Pflug</t>
  </si>
  <si>
    <t>Alfred P. Sloan, Jr. Prize</t>
  </si>
  <si>
    <t>Edward Harlow</t>
  </si>
  <si>
    <t>Longevity Prize</t>
  </si>
  <si>
    <t>Humanist Prize</t>
  </si>
  <si>
    <t>Scientific Grand Prize of the NRJ Fondation</t>
  </si>
  <si>
    <t>Jean-Louis Martin</t>
  </si>
  <si>
    <t>Jean-Louis-Signoret-Preis</t>
  </si>
  <si>
    <t>Marc Jeannerod</t>
  </si>
  <si>
    <t>Jean Decety</t>
  </si>
  <si>
    <t>Prix de Coincy</t>
  </si>
  <si>
    <t>Pedro Montserrat Recoder</t>
  </si>
  <si>
    <t>Jean-Marc Tison</t>
  </si>
  <si>
    <t>Jean-Pierre Reduron</t>
  </si>
  <si>
    <t>F.J. Georges A. Clauzade</t>
  </si>
  <si>
    <t>Guy Durrieu</t>
  </si>
  <si>
    <t>Vincent Savolainen</t>
  </si>
  <si>
    <t>Jean-Yves Dubuisson</t>
  </si>
  <si>
    <t>Christian Raynaud</t>
  </si>
  <si>
    <t>Daniel Jeanmonod</t>
  </si>
  <si>
    <t>Dickson Prize in Medicine</t>
  </si>
  <si>
    <t>Ernst Knobil</t>
  </si>
  <si>
    <t>Avery-Landsteiner Prize</t>
  </si>
  <si>
    <t>Walther-Arndt Prize</t>
  </si>
  <si>
    <t>Novo Nordisk Prize</t>
  </si>
  <si>
    <t>Endocrine Regulation Prize</t>
  </si>
  <si>
    <t>American Chemical Society Award for Creative Work in Synthetic Organic Chemistry</t>
  </si>
  <si>
    <t>Ernst Zimmermann</t>
  </si>
  <si>
    <t>M. W. Beijerinck Prize for Virology</t>
  </si>
  <si>
    <t>Penrose Medal</t>
  </si>
  <si>
    <t>Harrington Prize for Innovation in Medicine</t>
  </si>
  <si>
    <t>Princess of Asturias Award for Technical and Scientific Research</t>
  </si>
  <si>
    <t>Honoured Science Worker of the Russian Federation</t>
  </si>
  <si>
    <t>Valery Ivanovich Grubov</t>
  </si>
  <si>
    <t>Annual Review Prize Lecture</t>
  </si>
  <si>
    <t>Richard Tsien</t>
  </si>
  <si>
    <t>gender</t>
  </si>
  <si>
    <t>money</t>
  </si>
  <si>
    <t>female</t>
  </si>
  <si>
    <t>AACR Distinguished Lecture on the Science of Cancer Health Disparities, funded by Susan G. Komen</t>
  </si>
  <si>
    <t>AACR Margaret Foti Award for Leadership and Extraordinary Achievements in Cancer Research</t>
  </si>
  <si>
    <t>AACR-American Cancer Society Award</t>
  </si>
  <si>
    <t>AACR-Minorities in Cancer Research Jane Cooke Wright Memorial Lectureship</t>
  </si>
  <si>
    <t>AACR-Women in Cancer Research Charlotte Friend Memorial Lectureship</t>
  </si>
  <si>
    <t>Bernice Grafstein Award for Outstanding Accomplishments in Mentoring</t>
  </si>
  <si>
    <t>CVDY Meritorious Achievement Award</t>
  </si>
  <si>
    <t>Council on Functional Genomics and Translational Biology (FGTB) Medal of Honor</t>
  </si>
  <si>
    <t>Cournand and Comroe Young Investigator Award</t>
  </si>
  <si>
    <t>Delbert A. Fisher Research Scholar Award &amp; Clark T. Sawin Memorial History of Endocrinology Lecture</t>
  </si>
  <si>
    <t>Donald B. Lindsley Prize in Behavioral Neuroscience</t>
  </si>
  <si>
    <t>Functional Genomics and Translational Biology (FGTB) Mentoring Award</t>
  </si>
  <si>
    <t>Gianni Bonadonna Breast Cancer Award and Lecture</t>
  </si>
  <si>
    <t>Harriet Dustan Award</t>
  </si>
  <si>
    <t>Irvine H. Page Young Investigator Research Award</t>
  </si>
  <si>
    <t>Irvine Page &amp; Alva Bradley Lifetime Achievement Award</t>
  </si>
  <si>
    <t>Jacob P. Waletzky Award</t>
  </si>
  <si>
    <t>Janett Rosenberg Trubatch Career Development Award</t>
  </si>
  <si>
    <t>Jeffrey M. Hoeg Award for Basic Science &amp; Clinical Research</t>
  </si>
  <si>
    <t>Julius Axelrod Prize</t>
  </si>
  <si>
    <t>Junior Investigator Award for Women</t>
  </si>
  <si>
    <t>Katharine A. Lembright Award</t>
  </si>
  <si>
    <t>Kenneth M. Brinkhous Young Investigator Award in Thrombosis</t>
  </si>
  <si>
    <t>Louis N. and Arnold M. Katz Basic Research Prize</t>
  </si>
  <si>
    <t>Melvin L. Marcus Young Investigator Award</t>
  </si>
  <si>
    <t>Mid Career Award for Research Excellence</t>
  </si>
  <si>
    <t>Mika Salpeter Lifetime Achievement Award</t>
  </si>
  <si>
    <t>Nemko Prize in Cellular or Molecular Neuroscience</t>
  </si>
  <si>
    <t>Peter and Patricia Gruber International Research Award</t>
  </si>
  <si>
    <t>Pezcoller Foundation-AACR International Award for Cancer Research</t>
  </si>
  <si>
    <t>Ralph W. Gerard Prize in Neuroscience</t>
  </si>
  <si>
    <t>Robert W. Hobson, II, MD, Early Career Investigator Award</t>
  </si>
  <si>
    <t>Science Educator Award</t>
  </si>
  <si>
    <t>Surgery Mentoring Award</t>
  </si>
  <si>
    <t>Swartz Prize for Theoretical and Computational Neuroscience</t>
  </si>
  <si>
    <t>Vivien Thomas Young Investigator Award</t>
  </si>
  <si>
    <t>Young Investigator Award</t>
  </si>
  <si>
    <t>Bristol-Meyers Squibb Award for Distinguished Achievement in Neuroscience Research</t>
  </si>
  <si>
    <t>Pearl Meister Greengard Prize</t>
  </si>
  <si>
    <t>FASEB Excellence in Science Award</t>
  </si>
  <si>
    <t>Kavli Prize in Neuroscience</t>
  </si>
  <si>
    <t>The World Academy of Sciences (TWAS) Prize</t>
  </si>
  <si>
    <t>Vilcek Prize</t>
  </si>
  <si>
    <t>WICB Senior Award</t>
  </si>
  <si>
    <t>Ernst Jung Gold Medal for Medicine</t>
  </si>
  <si>
    <t>Rosalind Franklin Award</t>
  </si>
  <si>
    <t>Wissenschaftspreis Niedersachsen</t>
  </si>
  <si>
    <t>Elliott Cresson Medal</t>
  </si>
  <si>
    <t>Carl Friedrich Gauss Medal</t>
  </si>
  <si>
    <t>EliteForsk-prisen</t>
  </si>
  <si>
    <t>Leipziger Wissenschaftspreis</t>
  </si>
  <si>
    <t>Prix mondial Cino Del Duca</t>
  </si>
  <si>
    <t>Hector Wissenschaftspreis</t>
  </si>
  <si>
    <t>Lundbeckfonden's talent prize</t>
  </si>
  <si>
    <t>AACR-Waun Ki Hong Award for Outstanding Achievement in Cancer Research</t>
  </si>
  <si>
    <t>The Gruber Foundation Neuroscience Prize</t>
  </si>
  <si>
    <t>InBev-Baillet Latour Health Prize</t>
  </si>
  <si>
    <t>Centenary Prize der Royal Society of Chemistry</t>
  </si>
  <si>
    <t>Bristol-Meyers Squibb Award for Distinguished Achievement in Cancer Research</t>
  </si>
  <si>
    <t>Leeuwenhoek Medal</t>
  </si>
  <si>
    <t>Johann Georg Zimmermann Medal</t>
  </si>
  <si>
    <t>Karl Heinz Beckurts Award</t>
  </si>
  <si>
    <t>Pfizer Forschungspreis</t>
  </si>
  <si>
    <t>Karl-Ritter-von-Frisch-Medaille</t>
  </si>
  <si>
    <t>Dannie-Heineman-Preis</t>
  </si>
  <si>
    <t>Gerhard-Hess-Preis</t>
  </si>
  <si>
    <t>Wilhelm-Vaillant-Preis</t>
  </si>
  <si>
    <t>Loeffler-Frosch-Medaille</t>
  </si>
  <si>
    <t>Bayliss-Starling Prize Lecture</t>
  </si>
  <si>
    <t>Hodgkin-Huxley-Katz Prize Lecture</t>
  </si>
  <si>
    <t>Florey Medal</t>
  </si>
  <si>
    <t>Deutscher Schmerzpreis</t>
  </si>
  <si>
    <t>Theodor-Frerichs-Preis</t>
  </si>
  <si>
    <t>Rutherford Medal</t>
  </si>
  <si>
    <t>Alfried-Krupp-Wissenschaftspreis</t>
  </si>
  <si>
    <t>Ferdinand-Bertram-Preis</t>
  </si>
  <si>
    <t>Inhoffen-Medaille</t>
  </si>
  <si>
    <t>Kultur- und Wissenschaftspreis der Stadt Kiel</t>
  </si>
  <si>
    <t>Ralph W. Gerard Prize</t>
  </si>
  <si>
    <t>Novozymes Prize</t>
  </si>
  <si>
    <t>Bristol-Meyers Squibb Award for Distinguished Achievement in Cardiovascular Research</t>
  </si>
  <si>
    <t>award name</t>
  </si>
  <si>
    <t>Median</t>
  </si>
  <si>
    <t>Service or not</t>
  </si>
  <si>
    <t>Award Name</t>
  </si>
  <si>
    <t>Data Source</t>
  </si>
  <si>
    <t xml:space="preserve">AACR Award for Lifetime Achievement in Cancer Research </t>
  </si>
  <si>
    <t>AACR Award for Outstanding Achievement in Cancer Prevention Research</t>
  </si>
  <si>
    <t xml:space="preserve">AACR Award for Outstanding Achievement in Cancer Research </t>
  </si>
  <si>
    <t>AACR Award for Outstanding Achievement in Chemistry in Cancer Research</t>
  </si>
  <si>
    <t xml:space="preserve">AACR Distinguished Lectureship in Breast Cancer Research </t>
  </si>
  <si>
    <t>AACR G.H.A. Clowes Memorial Award</t>
  </si>
  <si>
    <t>AACR Outstanding Investigator Award for Breast Cancer Research, funded by Susan G. Komen</t>
  </si>
  <si>
    <t>AACR Princess Takamatsu Memorial Lectureship</t>
  </si>
  <si>
    <t>AACR Richard and Hinda Rosenthal Memorial Award</t>
  </si>
  <si>
    <t xml:space="preserve">AACR-Irving Weinstein Foundation Distinguished Lecture </t>
  </si>
  <si>
    <t>AACR-Joseph H. Burchenal Memorial Award</t>
  </si>
  <si>
    <t>ASCO - American Cancer Society Award and Lecture</t>
  </si>
  <si>
    <t>ASCO</t>
  </si>
  <si>
    <t>Alan T. Hirsch, MD Mid-Career Award in Vascular Medicine</t>
  </si>
  <si>
    <t>American Heart Association</t>
  </si>
  <si>
    <t>Alexander S. Nadas Lecture</t>
  </si>
  <si>
    <t>Allen S. Lichter Visionary Leader Award</t>
  </si>
  <si>
    <t>Award for Education in Neuroscience</t>
  </si>
  <si>
    <t>B.J. Kennedy Award for Scientific Excellence in Geriatric Oncology</t>
  </si>
  <si>
    <t>BCVS George E. Brown Memorial Lecture</t>
  </si>
  <si>
    <t>David A. Karnofsky Memorial Award and Lecture</t>
  </si>
  <si>
    <t>Endocrine Society</t>
  </si>
  <si>
    <t>Dickinson W. Richards Memorial Lecture</t>
  </si>
  <si>
    <t>Distinguished Achievement Award</t>
  </si>
  <si>
    <t>Edwin B. Astwood Award Lecture - End 2014</t>
  </si>
  <si>
    <t>Ellen L. Stovall Award and Lecture for Advancement of Cancer Survivorship Care</t>
  </si>
  <si>
    <t>Ernst Oppenheimer Award - End 2014</t>
  </si>
  <si>
    <t>Excellence Award for Hypertension Research, sponsored by Novartis</t>
  </si>
  <si>
    <t>Excellence in Teaching</t>
  </si>
  <si>
    <t>Fred Conrad Koch Lifetime Achievement Award</t>
  </si>
  <si>
    <t>George Lyman Duff Memorial Lecture</t>
  </si>
  <si>
    <t>Gerald D Aurbach Award for Outstanding Translational Research</t>
  </si>
  <si>
    <t>Gerald D. Aurbach Award Lecture - End 2014</t>
  </si>
  <si>
    <t>Helen B Taussig Memorial Lecture</t>
  </si>
  <si>
    <t>Humanitarian Award</t>
  </si>
  <si>
    <t>International Excellence in Endocrinology Award</t>
  </si>
  <si>
    <t>James B. Herrick Award for Outstanding Achievement in Clinical Cardiology</t>
  </si>
  <si>
    <t>Joseph V. Simone Award and Lecture for Excellence in Quality and Safety in the Care of Patients with Cancer</t>
  </si>
  <si>
    <t>Kenneth D. Bloch Memorial Lecture Vascular Biology</t>
  </si>
  <si>
    <t>Louise Hanson Marshall Special Recognition Award</t>
  </si>
  <si>
    <t>Outstanding Achievement in Endocrine Science Award</t>
  </si>
  <si>
    <t>Outstanding Clinical Investigator Award</t>
  </si>
  <si>
    <t>Outstanding Clinical Practitioner Award</t>
  </si>
  <si>
    <t>Outstanding Educator Award</t>
  </si>
  <si>
    <t>Outstanding Innovation Award</t>
  </si>
  <si>
    <t>Outstanding Leadership in Endocrinology Award</t>
  </si>
  <si>
    <t>Outstanding Mentor Award</t>
  </si>
  <si>
    <t>Outstanding Public Service Award</t>
  </si>
  <si>
    <t>Outstanding Scholarly Physician Award</t>
  </si>
  <si>
    <t>Partners in Progress Award</t>
  </si>
  <si>
    <t>Patricia Goldman-Rakic Hall of Honor</t>
  </si>
  <si>
    <t>Pediatric Oncology Award and Lecture</t>
  </si>
  <si>
    <t>Public Service Award</t>
  </si>
  <si>
    <t>Richard E. Weitzman Outstanding Early Career Investigator Award</t>
  </si>
  <si>
    <t>Roy O. Greep Award for Outstanding Research</t>
  </si>
  <si>
    <t>Russell Ross Lectureship in Vascular Biology</t>
  </si>
  <si>
    <t>Science of Oncology Award and Lecture</t>
  </si>
  <si>
    <t>Sidney H. Ingbar Award for Distinguished Service</t>
  </si>
  <si>
    <t>Sol Sherry Distinguished Lecture in Thrombosis</t>
  </si>
  <si>
    <t>Special Recognition Award</t>
  </si>
  <si>
    <t>Stroke Council Award</t>
  </si>
  <si>
    <t>T. Duckett Jones Memorial Lecture</t>
  </si>
  <si>
    <t>Thomas Smith Memorial Lecture</t>
  </si>
  <si>
    <t>Walther Cancer Foundation Palliative and Supportive Care in Oncology Endowed Award and Lecture</t>
  </si>
  <si>
    <t>William W.L Glenn Lecture</t>
  </si>
  <si>
    <t>Women in Cardiology Mentoring Award</t>
  </si>
  <si>
    <t>Society for Neuroscience</t>
  </si>
  <si>
    <t>AACR</t>
  </si>
  <si>
    <t>AACR-CRI Lloyd J. Old Award in Cancer Immunology</t>
  </si>
  <si>
    <t>AACR International Award for Cancer Research</t>
  </si>
  <si>
    <t>Yearly number of awards, number of female and total winners</t>
  </si>
  <si>
    <t>winner name</t>
  </si>
  <si>
    <t>Average monthly pageviews for prizes</t>
  </si>
  <si>
    <t>National Women's Hall of Fame</t>
  </si>
  <si>
    <t>Fresenius-prisen</t>
  </si>
  <si>
    <t>Alzheimer Research Prize</t>
  </si>
  <si>
    <t>Dr. Paul Janssen Award for Biomedical Research</t>
  </si>
  <si>
    <t>Bertha Lutz Prize</t>
  </si>
  <si>
    <t>Ho-am Prize in Medicine</t>
  </si>
  <si>
    <t>Prime Minister's Prizes for Science</t>
  </si>
  <si>
    <t>Prize of the Foundation for Polish Science</t>
  </si>
  <si>
    <t>Weizmann Women &amp; Science Award</t>
  </si>
  <si>
    <t>L'Oréal-UNESCO Awards For Women in Science</t>
  </si>
  <si>
    <t>Ernst-Jung-Preis für Medizin</t>
  </si>
  <si>
    <t>Garvan–Olin Medal</t>
  </si>
  <si>
    <t>Landesforschungspreis Baden-Württemberg</t>
  </si>
  <si>
    <t>Erwin Schrödinger Prize</t>
  </si>
  <si>
    <t>Körber European Science Prize</t>
  </si>
  <si>
    <t>Werner und Inge Grüter-Preis für Wissenschaftsvermittlung</t>
  </si>
  <si>
    <t>Medalla de Honor al Fomento de la Invención</t>
  </si>
  <si>
    <t>Cloëtta Prize</t>
  </si>
  <si>
    <t>Marthe Vogt</t>
  </si>
  <si>
    <t>Philippa Marrack</t>
  </si>
  <si>
    <t>Ottoline Leyser</t>
  </si>
  <si>
    <t>Jennifer Doudna</t>
  </si>
  <si>
    <t>Barbara McClintock</t>
  </si>
  <si>
    <t>Rita Levi-Montalcini</t>
  </si>
  <si>
    <t>Linda B. Buck</t>
  </si>
  <si>
    <t>Gerty Cori</t>
  </si>
  <si>
    <t>Carol Greider</t>
  </si>
  <si>
    <t>Gertrude B. Elion</t>
  </si>
  <si>
    <t>Tu Youyou</t>
  </si>
  <si>
    <t>Cecilia Bouzat</t>
  </si>
  <si>
    <t>Florence B. Seibert</t>
  </si>
  <si>
    <t>Joan A. Steitz</t>
  </si>
  <si>
    <t>Lucy Shapiro</t>
  </si>
  <si>
    <t>Janet Rowley</t>
  </si>
  <si>
    <t>Sallie W. Chisholm</t>
  </si>
  <si>
    <t>Elaine Fuchs</t>
  </si>
  <si>
    <t>Susan Lindquist</t>
  </si>
  <si>
    <t>Elizabeth F. Neufeld</t>
  </si>
  <si>
    <t>Mildred Cohn</t>
  </si>
  <si>
    <t>Vijayalakshmi Ravindranath</t>
  </si>
  <si>
    <t>Shubha Tole</t>
  </si>
  <si>
    <t>Elizabeth Robertson</t>
  </si>
  <si>
    <t>Huda Zoghbi</t>
  </si>
  <si>
    <t>Emmanuelle Charpentier</t>
  </si>
  <si>
    <t>Titia de Lange</t>
  </si>
  <si>
    <t>Tomoko Ohta</t>
  </si>
  <si>
    <t>Ruth Arnon</t>
  </si>
  <si>
    <t>Antje Boetius</t>
  </si>
  <si>
    <t>Carmen Birchmeier-Kohler</t>
  </si>
  <si>
    <t>Elisa Izaurralde</t>
  </si>
  <si>
    <t>Regine Kahmann</t>
  </si>
  <si>
    <t>Nicole Dubilier</t>
  </si>
  <si>
    <t>Hannah Monyer</t>
  </si>
  <si>
    <t>Brenda Milner</t>
  </si>
  <si>
    <t>Elizabeth C. Miller</t>
  </si>
  <si>
    <t>Lynne E. Maquat</t>
  </si>
  <si>
    <t>Pamela J. Bjorkman</t>
  </si>
  <si>
    <t>Mary F. Lyon</t>
  </si>
  <si>
    <t>Leslie Ungerleider</t>
  </si>
  <si>
    <t>Nicole Marthe Le Douarin</t>
  </si>
  <si>
    <t>Angelika Amon</t>
  </si>
  <si>
    <t>Nancy Wexler</t>
  </si>
  <si>
    <t>Mary-Dell Chilton</t>
  </si>
  <si>
    <t>Estella Leopold</t>
  </si>
  <si>
    <t>Winifred Watkins</t>
  </si>
  <si>
    <t>Bonnie Bassler</t>
  </si>
  <si>
    <t>Carol A. Barnes</t>
  </si>
  <si>
    <t>Patricia S. Goldman-Rakic</t>
  </si>
  <si>
    <t>Debora Marks</t>
  </si>
  <si>
    <t>Beatrice Mintz</t>
  </si>
  <si>
    <t>Margarita Salas</t>
  </si>
  <si>
    <t>Dorothy Warburton</t>
  </si>
  <si>
    <t>Kay Davies</t>
  </si>
  <si>
    <t>Pardis Sabeti</t>
  </si>
  <si>
    <t>Catherine Dulac</t>
  </si>
  <si>
    <t>Karen Steel</t>
  </si>
  <si>
    <t>Christine Petit</t>
  </si>
  <si>
    <t>Jenny Graves</t>
  </si>
  <si>
    <t>Jenny P. Glusker</t>
  </si>
  <si>
    <t>Martha L. Ludwig</t>
  </si>
  <si>
    <t>Sofia Simmonds</t>
  </si>
  <si>
    <t>Lila M. Gierasch</t>
  </si>
  <si>
    <t>Marjorie G. Horning</t>
  </si>
  <si>
    <t>Ines Mandl</t>
  </si>
  <si>
    <t>Susan S. Taylor</t>
  </si>
  <si>
    <t>Chen Hang</t>
  </si>
  <si>
    <t>Elizabeth McClintock</t>
  </si>
  <si>
    <t>Sarah-Jayne Blakemore</t>
  </si>
  <si>
    <t>Andrea Brand</t>
  </si>
  <si>
    <t>Suzanne Cory</t>
  </si>
  <si>
    <t>Zofia Kielan-Jaworowska</t>
  </si>
  <si>
    <t>Dorothee Kern</t>
  </si>
  <si>
    <t>Mary R. Dawson</t>
  </si>
  <si>
    <t>Meemann Chang</t>
  </si>
  <si>
    <t>Anne McLaren</t>
  </si>
  <si>
    <t>Amanda Fisher</t>
  </si>
  <si>
    <t>Barbara Pearse</t>
  </si>
  <si>
    <t>Mary Osborn</t>
  </si>
  <si>
    <t>Joanne Chory</t>
  </si>
  <si>
    <t>Shirley M. Tilghman</t>
  </si>
  <si>
    <t>Betty Hay</t>
  </si>
  <si>
    <t>Zena Werb</t>
  </si>
  <si>
    <t>Mina Bissell</t>
  </si>
  <si>
    <t>Marilyn Farquhar</t>
  </si>
  <si>
    <t>Martha Farah</t>
  </si>
  <si>
    <t>Katherine Van Winkle Palmer</t>
  </si>
  <si>
    <t>Jennifer Lippincott-Schwartz</t>
  </si>
  <si>
    <t>Frances Ashcroft</t>
  </si>
  <si>
    <t>V. Narry Kim</t>
  </si>
  <si>
    <t>Rima Rozen</t>
  </si>
  <si>
    <t>Ilse Jahn</t>
  </si>
  <si>
    <t>Eva Paproth</t>
  </si>
  <si>
    <t>Chantal Billard</t>
  </si>
  <si>
    <t>Delphine Cartier</t>
  </si>
  <si>
    <t>France Rakotondrainibe</t>
  </si>
  <si>
    <t>Aline Marie Raynal</t>
  </si>
  <si>
    <t>Lucile Allorge</t>
  </si>
  <si>
    <t>Mayana Zatz</t>
  </si>
  <si>
    <t>award year</t>
  </si>
  <si>
    <t>award</t>
  </si>
  <si>
    <t>Prizes from Big 5 Societies</t>
  </si>
  <si>
    <t>Prizes from Wikipedia</t>
  </si>
  <si>
    <t>Prizes from the five big biomedical societies</t>
  </si>
  <si>
    <t>Mean</t>
  </si>
  <si>
    <t>Eric P. Winer, MD, FASCO</t>
  </si>
  <si>
    <t>C. Kent Osborne, MD, FASCO</t>
  </si>
  <si>
    <t>Matthew James Ellis, PhD, MB, BCh</t>
  </si>
  <si>
    <t>Aron Goldhirsch, MD</t>
  </si>
  <si>
    <t>Larry Norton, MD, FASCO</t>
  </si>
  <si>
    <t>Monica Morrow, MD, FASCO</t>
  </si>
  <si>
    <t>Luca Gianni, MD</t>
  </si>
  <si>
    <t>Nancy E. Davidson, MD, FASCO</t>
  </si>
  <si>
    <t>Carlos L. Arteaga, MD</t>
  </si>
  <si>
    <t>Daniel F. Hayes, MD, FACP, FASCO, BA</t>
  </si>
  <si>
    <t>Sriram Krishnaswamy</t>
  </si>
  <si>
    <t>Joseph C. Loftus</t>
  </si>
  <si>
    <t>Marschall S. Runge</t>
  </si>
  <si>
    <t>William P. Fay</t>
  </si>
  <si>
    <t>Chaoyang Li</t>
  </si>
  <si>
    <t>Ulhas P. Naik</t>
  </si>
  <si>
    <t>Nicholas W. Shworak</t>
  </si>
  <si>
    <t>Andrew S. Weyrich</t>
  </si>
  <si>
    <t>Glen E. Cooke</t>
  </si>
  <si>
    <t>Mark L. Kahn</t>
  </si>
  <si>
    <t>Thomas Gerard Diacovo</t>
  </si>
  <si>
    <t>Sharlene M. Day</t>
  </si>
  <si>
    <t>Peter Bodary</t>
  </si>
  <si>
    <t>Ruhul Abid</t>
  </si>
  <si>
    <t>Brian G. Petrich</t>
  </si>
  <si>
    <t>Hansjorg Schwertz</t>
  </si>
  <si>
    <t>Craig Morrell</t>
  </si>
  <si>
    <t>Wolfgang Bergmeier</t>
  </si>
  <si>
    <t>Rafal Pawlinski</t>
  </si>
  <si>
    <t>Anil Chauhan</t>
  </si>
  <si>
    <t>Michael Holinstat</t>
  </si>
  <si>
    <t>Lucia Stefanini</t>
  </si>
  <si>
    <t>Feng Ye</t>
  </si>
  <si>
    <t>Lei Yuan</t>
  </si>
  <si>
    <t>Colin A. Kertz</t>
  </si>
  <si>
    <t>B. Greg Brown</t>
  </si>
  <si>
    <t>Stuart Jamieson</t>
  </si>
  <si>
    <t>Eugene A. Sprague</t>
  </si>
  <si>
    <t>John J. Albers</t>
  </si>
  <si>
    <t>Ernst J. Schaefer</t>
  </si>
  <si>
    <t>Josef R. Patsch</t>
  </si>
  <si>
    <t>Sotirios K. Karathanasis</t>
  </si>
  <si>
    <t>Ronald L. Heimark</t>
  </si>
  <si>
    <t>Kenneth Lee Luskey</t>
  </si>
  <si>
    <t>Jay R. Kaplan</t>
  </si>
  <si>
    <t>Alan D. Cardin</t>
  </si>
  <si>
    <t>Stephan G. Young</t>
  </si>
  <si>
    <t>Donna M. Driscoll</t>
  </si>
  <si>
    <t>Cheryl A. Dyer</t>
  </si>
  <si>
    <t>Katherine Amerson-Hajjar</t>
  </si>
  <si>
    <t>John A.A. Ladias</t>
  </si>
  <si>
    <t>Kenneth Walsh</t>
  </si>
  <si>
    <t>Yasato Komatsu</t>
  </si>
  <si>
    <t>Gregory S. Shelness</t>
  </si>
  <si>
    <t>MacRae Linton</t>
  </si>
  <si>
    <t>Jan Boren</t>
  </si>
  <si>
    <t>M. Mahmood Hussain</t>
  </si>
  <si>
    <t>Marc S. Penn</t>
  </si>
  <si>
    <t>Koichi Shimizu</t>
  </si>
  <si>
    <t>Linda Pinderski-Oslund</t>
  </si>
  <si>
    <t>Kyriakos E. Kypreos</t>
  </si>
  <si>
    <t>Laurent Mosnier</t>
  </si>
  <si>
    <t>Dennis Bruemmer</t>
  </si>
  <si>
    <t>Nima M. Gharavi</t>
  </si>
  <si>
    <t>Amy S. Major</t>
  </si>
  <si>
    <t>Brain R. Wamhoff</t>
  </si>
  <si>
    <t>Zolt P. Arany</t>
  </si>
  <si>
    <t>Carlos Fernandez-Hernando</t>
  </si>
  <si>
    <t>Katey J. Rayner</t>
  </si>
  <si>
    <t>Babak Rozani</t>
  </si>
  <si>
    <t>Thomas de Aguiar Vallim</t>
  </si>
  <si>
    <t>Eric P. van der Veer PhD</t>
  </si>
  <si>
    <t>Shaila Bhat</t>
  </si>
  <si>
    <t>Kara Maxwell</t>
  </si>
  <si>
    <t>Ranasinghe Silva</t>
  </si>
  <si>
    <t>Anne M. Curtis</t>
  </si>
  <si>
    <t>Anny Mulya</t>
  </si>
  <si>
    <t>Katey Rayner</t>
  </si>
  <si>
    <t>Amanda Doran</t>
  </si>
  <si>
    <t>Praveena Thiagarajan</t>
  </si>
  <si>
    <t>Mahua Chakraborty</t>
  </si>
  <si>
    <t>Alanna Strong</t>
  </si>
  <si>
    <t>Catherine Martel</t>
  </si>
  <si>
    <t>Kimberly Martinod</t>
  </si>
  <si>
    <t>Sarah Mueller</t>
  </si>
  <si>
    <t>Delphine Gomez</t>
  </si>
  <si>
    <t>Yen-Sing Ang</t>
  </si>
  <si>
    <t>Federica Accornero</t>
  </si>
  <si>
    <t>Jennifer Davis</t>
  </si>
  <si>
    <t>Shinichi Oka</t>
  </si>
  <si>
    <t>Hee Cheol Cho</t>
  </si>
  <si>
    <t>Arjun Deb</t>
  </si>
  <si>
    <t>Michael Potente</t>
  </si>
  <si>
    <t>Raffaella Lombardi</t>
  </si>
  <si>
    <t>Tetsuro Ago</t>
  </si>
  <si>
    <t>Danny El-Nachef</t>
  </si>
  <si>
    <t>Sarah Schumacher</t>
  </si>
  <si>
    <t>Dennis M. Abraham</t>
  </si>
  <si>
    <t>Dan Shao</t>
  </si>
  <si>
    <t>Ippei Shimizu</t>
  </si>
  <si>
    <t>Melissa Thal</t>
  </si>
  <si>
    <t>Reinier Boon</t>
  </si>
  <si>
    <t>Timothy Nelson</t>
  </si>
  <si>
    <t>Atsuhiko Naito</t>
  </si>
  <si>
    <t>Alexander Rothman MA</t>
  </si>
  <si>
    <t>Roxane Paulin</t>
  </si>
  <si>
    <t>John Ryan</t>
  </si>
  <si>
    <t>Hirofumi Sawada</t>
  </si>
  <si>
    <t>Thenappan Thenappan</t>
  </si>
  <si>
    <t>Dechaboon Changsirivathanathamrong</t>
  </si>
  <si>
    <t>Paul Chan</t>
  </si>
  <si>
    <t>Shiana Eckhouse</t>
  </si>
  <si>
    <t>John MacArthur</t>
  </si>
  <si>
    <t>Quintin J. Quinones</t>
  </si>
  <si>
    <t>Jonathan Yau MSc</t>
  </si>
  <si>
    <t>Alejandro Chade</t>
  </si>
  <si>
    <t>Kamal Rahmouni</t>
  </si>
  <si>
    <t>Iris Z. Jaffe</t>
  </si>
  <si>
    <t>Jens Titze</t>
  </si>
  <si>
    <t>Ngan Huang</t>
  </si>
  <si>
    <t>Hana Totary-Jain</t>
  </si>
  <si>
    <t>Marlene Grenon</t>
  </si>
  <si>
    <t>Jose Diaz</t>
  </si>
  <si>
    <t>Alicia N. Lyle</t>
  </si>
  <si>
    <t>Areck Ucuzian</t>
  </si>
  <si>
    <t>Shaun Coughlin</t>
  </si>
  <si>
    <t>Jay W. Heinecke</t>
  </si>
  <si>
    <t>James Kuango-Jan Liao</t>
  </si>
  <si>
    <t>Linda L. Demer</t>
  </si>
  <si>
    <t>Robert Hegele</t>
  </si>
  <si>
    <t>Daniel Rader</t>
  </si>
  <si>
    <t>Hiroaki Shimokawa</t>
  </si>
  <si>
    <t>Stanley Hazen</t>
  </si>
  <si>
    <t>Steven Lentz</t>
  </si>
  <si>
    <t>Elazer R. Edelman</t>
  </si>
  <si>
    <t>Peter Tontonoz</t>
  </si>
  <si>
    <t>Nigel Mackman</t>
  </si>
  <si>
    <t>Kathryn J. Moore</t>
  </si>
  <si>
    <t>Susan Smyth</t>
  </si>
  <si>
    <t>Catherine C. Hedrick</t>
  </si>
  <si>
    <t>Alan E. Mast</t>
  </si>
  <si>
    <t>Esther Lutgens</t>
  </si>
  <si>
    <t>Gerald Berenson</t>
  </si>
  <si>
    <t>James Moller</t>
  </si>
  <si>
    <t>Lynn Mahony</t>
  </si>
  <si>
    <t>Amnon Rosenthal</t>
  </si>
  <si>
    <t>Jane Newburger</t>
  </si>
  <si>
    <t>Jeffrey A. Towbin</t>
  </si>
  <si>
    <t>Stephen Daniels</t>
  </si>
  <si>
    <t>David L. Wessel</t>
  </si>
  <si>
    <t>David Sahn</t>
  </si>
  <si>
    <t>D. Woodrow Benson</t>
  </si>
  <si>
    <t>Gail D. Pearson</t>
  </si>
  <si>
    <t>Anne Murphy</t>
  </si>
  <si>
    <t>Richard D. Weisel</t>
  </si>
  <si>
    <t>Robert Thompson</t>
  </si>
  <si>
    <t>Sidney Levitsky</t>
  </si>
  <si>
    <t>Timothy Gardner</t>
  </si>
  <si>
    <t>Shukri Khuri</t>
  </si>
  <si>
    <t>William Pearce</t>
  </si>
  <si>
    <t>William A. Baumgartner</t>
  </si>
  <si>
    <t>Hartzell V. Schaff</t>
  </si>
  <si>
    <t>L. Henry Edmunds</t>
  </si>
  <si>
    <t>Robert Guyton</t>
  </si>
  <si>
    <t>Pedro Del Nido</t>
  </si>
  <si>
    <t>Lawrence H. Cohn</t>
  </si>
  <si>
    <t>Nancy Nussmeier</t>
  </si>
  <si>
    <t>Julie A. Johnson FCCP</t>
  </si>
  <si>
    <t>Andre Terzic</t>
  </si>
  <si>
    <t>Emelia Benjamin</t>
  </si>
  <si>
    <t>Simin Liu</t>
  </si>
  <si>
    <t>Dan Roden</t>
  </si>
  <si>
    <t>Jennifer Van Eyk</t>
  </si>
  <si>
    <t>David Herrington FAHA</t>
  </si>
  <si>
    <t>Vasan Ramachandran</t>
  </si>
  <si>
    <t>Jennifer Pollock PhD</t>
  </si>
  <si>
    <t>Rhian Touyz</t>
  </si>
  <si>
    <t>Lilach O. Lerman</t>
  </si>
  <si>
    <t>Jane Reckelhoff</t>
  </si>
  <si>
    <t>Lisa Cassis</t>
  </si>
  <si>
    <t>Chris Baylis</t>
  </si>
  <si>
    <t>Kathryn Sandberg</t>
  </si>
  <si>
    <t>Nancy J. Brown</t>
  </si>
  <si>
    <t>Suzanne Oparil</t>
  </si>
  <si>
    <t>Simon Stewart</t>
  </si>
  <si>
    <t>Marie J. Cowan</t>
  </si>
  <si>
    <t>Linda J. Baumann</t>
  </si>
  <si>
    <t>Erika S. Sivarajan Froelicher</t>
  </si>
  <si>
    <t>Elizabeth Hahn Winslow</t>
  </si>
  <si>
    <t>Susan R. Gortner</t>
  </si>
  <si>
    <t>Carolyn L. Murdaugh</t>
  </si>
  <si>
    <t>Kathleen Dracup</t>
  </si>
  <si>
    <t>Marguerite Kinney</t>
  </si>
  <si>
    <t>Susan L. Woods</t>
  </si>
  <si>
    <t>Karyn Holm</t>
  </si>
  <si>
    <t>Laura Hayman</t>
  </si>
  <si>
    <t>Jerilyn K. Allen</t>
  </si>
  <si>
    <t>Sandra B. Dunbar</t>
  </si>
  <si>
    <t>Dorie Schwertz</t>
  </si>
  <si>
    <t>Barbara J. Drew</t>
  </si>
  <si>
    <t>Joanne S. Harrell</t>
  </si>
  <si>
    <t>Martha N. Hill</t>
  </si>
  <si>
    <t>Diane Becker</t>
  </si>
  <si>
    <t>Barbara Riegel</t>
  </si>
  <si>
    <t>Debra Moser</t>
  </si>
  <si>
    <t>Kathleen Grady</t>
  </si>
  <si>
    <t>Mariann Piano</t>
  </si>
  <si>
    <t>Jean McSweeney</t>
  </si>
  <si>
    <t>Lora Burke</t>
  </si>
  <si>
    <t>Marjorie Funk</t>
  </si>
  <si>
    <t>Pamela Mitchell</t>
  </si>
  <si>
    <t>Tiny Jaarsma</t>
  </si>
  <si>
    <t>Nancy Artinian PhD</t>
  </si>
  <si>
    <t>Susan J. Pressler PhD</t>
  </si>
  <si>
    <t>David Robertson</t>
  </si>
  <si>
    <t>Brian J. Morris</t>
  </si>
  <si>
    <t>Christine Baylis</t>
  </si>
  <si>
    <t>Clinton Webb</t>
  </si>
  <si>
    <t>James Sowers</t>
  </si>
  <si>
    <t>Hiroko Nishimura</t>
  </si>
  <si>
    <t>Theodore Goodfriend</t>
  </si>
  <si>
    <t>Leopoldo Raij</t>
  </si>
  <si>
    <t>K. Bridget Brosnihan</t>
  </si>
  <si>
    <t>Ernesto L. Schiffrin</t>
  </si>
  <si>
    <t>Christopher Wilcox</t>
  </si>
  <si>
    <t>Alberto Nasjletti</t>
  </si>
  <si>
    <t>John C. McGiff</t>
  </si>
  <si>
    <t>Allyn L. Mark</t>
  </si>
  <si>
    <t>Robert M. Carey</t>
  </si>
  <si>
    <t>Patrick J. Mulrow</t>
  </si>
  <si>
    <t>Myron H. Weinberger</t>
  </si>
  <si>
    <t>David H.P. Streeten</t>
  </si>
  <si>
    <t>Norman M. Kaplan</t>
  </si>
  <si>
    <t>Edward G. Biglieri</t>
  </si>
  <si>
    <t>William F. Ganong</t>
  </si>
  <si>
    <t>Stevo Julius</t>
  </si>
  <si>
    <t>Edward D. Frohlich</t>
  </si>
  <si>
    <t>Ray W. Gifford</t>
  </si>
  <si>
    <t>Harriet P. Dustan</t>
  </si>
  <si>
    <t>Aram V. Chobanian</t>
  </si>
  <si>
    <t>Eva L. Feldman</t>
  </si>
  <si>
    <t>Julio J. Ramirez</t>
  </si>
  <si>
    <t>Karen Gale</t>
  </si>
  <si>
    <t>Jane Roskams</t>
  </si>
  <si>
    <t>Anne M. Etgen</t>
  </si>
  <si>
    <t>Stephen Lisberger</t>
  </si>
  <si>
    <t>Janet Neisewander</t>
  </si>
  <si>
    <t>Victoria Luine</t>
  </si>
  <si>
    <t>Bianca Jones Marlin</t>
  </si>
  <si>
    <t>Matthew Lovett-Barron</t>
  </si>
  <si>
    <t>Sung-Yon Kim</t>
  </si>
  <si>
    <t>Michael Yartsev</t>
  </si>
  <si>
    <t>Katherine Tschida</t>
  </si>
  <si>
    <t>Cara Altimus</t>
  </si>
  <si>
    <t>Roozbeh Kiani</t>
  </si>
  <si>
    <t>Nandakumar Narayanan</t>
  </si>
  <si>
    <t>Ricardo Gil da Costa</t>
  </si>
  <si>
    <t>Sara Aton</t>
  </si>
  <si>
    <t>Marianne Hafting Fyhn</t>
  </si>
  <si>
    <t>Miranda Lim</t>
  </si>
  <si>
    <t>Sean E. McGuire</t>
  </si>
  <si>
    <t>Anthony Leonardo</t>
  </si>
  <si>
    <t>Brian Corneil</t>
  </si>
  <si>
    <t>Wael Asaad</t>
  </si>
  <si>
    <t>Michele Solis</t>
  </si>
  <si>
    <t>Michael T. Rogan</t>
  </si>
  <si>
    <t>Christopher L. Passaglia</t>
  </si>
  <si>
    <t>Edward G. Freedman</t>
  </si>
  <si>
    <t>C. Daniel Salzman</t>
  </si>
  <si>
    <t>Michael S. Brainard</t>
  </si>
  <si>
    <t>Wendy A. Suzuki</t>
  </si>
  <si>
    <t>Theresa. A. Jones</t>
  </si>
  <si>
    <t>Lizabeth M. Romanski</t>
  </si>
  <si>
    <t>Gregg H. Recanzone</t>
  </si>
  <si>
    <t>Clifford H. Keller</t>
  </si>
  <si>
    <t>Douglas P. Munoz</t>
  </si>
  <si>
    <t>Benjamin L. Wolozin</t>
  </si>
  <si>
    <t>John R. Larson</t>
  </si>
  <si>
    <t>Douglas G. McMahon</t>
  </si>
  <si>
    <t>Robert M. Sapolsky</t>
  </si>
  <si>
    <t>David A. McCormick</t>
  </si>
  <si>
    <t>Bruce L. Tempel</t>
  </si>
  <si>
    <t>Marc Breedlove</t>
  </si>
  <si>
    <t>Mary Anne Della-Fera</t>
  </si>
  <si>
    <t>John K. Chapin</t>
  </si>
  <si>
    <t>L. Craig Evinger</t>
  </si>
  <si>
    <t>Daniela Vallentin</t>
  </si>
  <si>
    <t>Joshua Sanes</t>
  </si>
  <si>
    <t>Mu-Ming Poo</t>
  </si>
  <si>
    <t>Marisa Roberto</t>
  </si>
  <si>
    <t>Yan Dong</t>
  </si>
  <si>
    <t>Paul E.M. Phillips</t>
  </si>
  <si>
    <t>Rita Z. Goldstein</t>
  </si>
  <si>
    <t>Andrew Holmes</t>
  </si>
  <si>
    <t>J. David Jentsch</t>
  </si>
  <si>
    <t>Paul Kenny</t>
  </si>
  <si>
    <t>Geoffrey Schoenbaum</t>
  </si>
  <si>
    <t>R. Christopher Pierce</t>
  </si>
  <si>
    <t>Marina Picciotto</t>
  </si>
  <si>
    <t>Yavin Shaham</t>
  </si>
  <si>
    <t>William Carlezon</t>
  </si>
  <si>
    <t>Antonello Bonci</t>
  </si>
  <si>
    <t>Pierre Vincenzo Piazza</t>
  </si>
  <si>
    <t>Katherine Nagel</t>
  </si>
  <si>
    <t>Mingshan Xue</t>
  </si>
  <si>
    <t>Alexander Maier</t>
  </si>
  <si>
    <t>Maria Lehtinen</t>
  </si>
  <si>
    <t>Anne K. Churchland</t>
  </si>
  <si>
    <t>Jennifer Morgan</t>
  </si>
  <si>
    <t>Gabriel Kreinman</t>
  </si>
  <si>
    <t>Raphael Pinaud</t>
  </si>
  <si>
    <t>Tracy Bale</t>
  </si>
  <si>
    <t>Adrienne Fairhall</t>
  </si>
  <si>
    <t>Laura Bohn</t>
  </si>
  <si>
    <t>Robert Malenka</t>
  </si>
  <si>
    <t>Pietro V. De Camilli</t>
  </si>
  <si>
    <t>Susan G. Amara</t>
  </si>
  <si>
    <t>Joseph T. Coyle</t>
  </si>
  <si>
    <t>Richard W. Tsien</t>
  </si>
  <si>
    <t>Stephen Heinemann</t>
  </si>
  <si>
    <t>Michael Greenberg</t>
  </si>
  <si>
    <t>Leslie Iversen</t>
  </si>
  <si>
    <t>Richard Huganir</t>
  </si>
  <si>
    <t>Li-Huei Tsai</t>
  </si>
  <si>
    <t>Michela Gallager</t>
  </si>
  <si>
    <t>Xandra O. Breakefield</t>
  </si>
  <si>
    <t>Martha Constantine-Paton</t>
  </si>
  <si>
    <t>Margaret Livingstone</t>
  </si>
  <si>
    <t>Carol Barnes</t>
  </si>
  <si>
    <t>Carla Shatz</t>
  </si>
  <si>
    <t>Ben Barres</t>
  </si>
  <si>
    <t>Huda Akil</t>
  </si>
  <si>
    <t>Ann Kelley</t>
  </si>
  <si>
    <t>Susan Leeman</t>
  </si>
  <si>
    <t>Martha Gillette</t>
  </si>
  <si>
    <t>Bernice Grafstein</t>
  </si>
  <si>
    <t>Eve Marder</t>
  </si>
  <si>
    <t>Mary Bartlett Bunge</t>
  </si>
  <si>
    <t>Sebnem Tuncdemir</t>
  </si>
  <si>
    <t>Joshua Levitz</t>
  </si>
  <si>
    <t>Steffen Benjamin Eggert Wolff</t>
  </si>
  <si>
    <t>Shigeki Watanabe</t>
  </si>
  <si>
    <t>Keren Haroush</t>
  </si>
  <si>
    <t>Timothy O'Leary</t>
  </si>
  <si>
    <t>Dengke K. Ma</t>
  </si>
  <si>
    <t>Lisa M. Giocomo</t>
  </si>
  <si>
    <t>Xin Jin</t>
  </si>
  <si>
    <t>Jason Shepherd</t>
  </si>
  <si>
    <t>Eva Pastalkova and Mingshan Xue</t>
  </si>
  <si>
    <t>Reza Sharif-Naeini and Ayumu Tashiro</t>
  </si>
  <si>
    <t>Yulia Lerner and Hubert Lim</t>
  </si>
  <si>
    <t>Saskia K. Biskup</t>
  </si>
  <si>
    <t>Astrid Prinz</t>
  </si>
  <si>
    <t>Ben A. Barres</t>
  </si>
  <si>
    <t>Story Landis</t>
  </si>
  <si>
    <t>Colin Blakemore</t>
  </si>
  <si>
    <t>Lily Jan</t>
  </si>
  <si>
    <t>Mortimer Mishkin</t>
  </si>
  <si>
    <t>Friedrich Bonhoeffer and Nicole M. Le Douarin</t>
  </si>
  <si>
    <t>Masakzu Konishi</t>
  </si>
  <si>
    <t>Patricia Goldman-Rakic</t>
  </si>
  <si>
    <t>W. Maxwell Cowan</t>
  </si>
  <si>
    <t>Solomon Snyder</t>
  </si>
  <si>
    <t>Charles F. Stevens</t>
  </si>
  <si>
    <t>Edward R. Perl</t>
  </si>
  <si>
    <t>Eric R. Kandel</t>
  </si>
  <si>
    <t>Hans Thoenen</t>
  </si>
  <si>
    <t>David H. Hubel</t>
  </si>
  <si>
    <t>Bert Sakmann and Erwin Neher</t>
  </si>
  <si>
    <t>Seymour Benzer</t>
  </si>
  <si>
    <t>Horace W. Magoun</t>
  </si>
  <si>
    <t>Viktor Hamburger</t>
  </si>
  <si>
    <t>Theodore H. Bullock</t>
  </si>
  <si>
    <t>Walle J. H. Nauta</t>
  </si>
  <si>
    <t>Jerzy E. Rose</t>
  </si>
  <si>
    <t>Herbert H. Jasper</t>
  </si>
  <si>
    <t>Vernon Mountcastle</t>
  </si>
  <si>
    <t>Roger W. Sperry</t>
  </si>
  <si>
    <t>Stephen W. Kuffler</t>
  </si>
  <si>
    <t>Norbert Myslinski</t>
  </si>
  <si>
    <t>Adam Gazzaley</t>
  </si>
  <si>
    <t>Susana Martinez-Conde</t>
  </si>
  <si>
    <t>Bobby Heagerty</t>
  </si>
  <si>
    <t>David M. Eagleman</t>
  </si>
  <si>
    <t>Janet Zadina</t>
  </si>
  <si>
    <t>James Olson</t>
  </si>
  <si>
    <t>Janet M. Dubinsky</t>
  </si>
  <si>
    <t>Thomas A. Woolsey</t>
  </si>
  <si>
    <t>David P. Friedman</t>
  </si>
  <si>
    <t>Roberta Diaz Brinton</t>
  </si>
  <si>
    <t>Rochelle Schwartz-Bloom</t>
  </si>
  <si>
    <t>Eric Chudler</t>
  </si>
  <si>
    <t>Nancy Kopell</t>
  </si>
  <si>
    <t>Terrence J. Sejnowski</t>
  </si>
  <si>
    <t>Tomaso A. Poggio</t>
  </si>
  <si>
    <t>William S. Bialek</t>
  </si>
  <si>
    <t>John J. Hopfield</t>
  </si>
  <si>
    <t>Haim Sompolinsky</t>
  </si>
  <si>
    <t>Larry Abbott</t>
  </si>
  <si>
    <t>Wilfrid Rall</t>
  </si>
  <si>
    <t>Kay M. Tye</t>
  </si>
  <si>
    <t>Diana Bautista</t>
  </si>
  <si>
    <t>Randy M. Bruno</t>
  </si>
  <si>
    <t>Rui M. Costa</t>
  </si>
  <si>
    <t>Loren Frank</t>
  </si>
  <si>
    <t>Rachel Wilson</t>
  </si>
  <si>
    <t>Karl Deisseroth</t>
  </si>
  <si>
    <t>Bernardo Sabatini</t>
  </si>
  <si>
    <t>Ricardo Dolmetsch</t>
  </si>
  <si>
    <t>Ardem Patapoutian</t>
  </si>
  <si>
    <t>Takao Hensch</t>
  </si>
  <si>
    <t>Karel Svoboda</t>
  </si>
  <si>
    <t>David Bredt</t>
  </si>
  <si>
    <t>Liquin Luo</t>
  </si>
  <si>
    <t>R. Clay Reid</t>
  </si>
  <si>
    <t>Earl K. Miller</t>
  </si>
  <si>
    <t>Morgan H. Sheng</t>
  </si>
  <si>
    <t>David J. Linden</t>
  </si>
  <si>
    <t>Marc Tessier-Lavigne</t>
  </si>
  <si>
    <t>William Zagotta</t>
  </si>
  <si>
    <t>Jeremy Nathans</t>
  </si>
  <si>
    <t>Larry C. Katz</t>
  </si>
  <si>
    <t>Mark F. Bear</t>
  </si>
  <si>
    <t>Dennis D. M. O'Leary</t>
  </si>
  <si>
    <t>Stephen E. Petersen</t>
  </si>
  <si>
    <t>Mark L. Mayer</t>
  </si>
  <si>
    <t>Richard W. Aldrich</t>
  </si>
  <si>
    <t>Jeff W. Lichtman</t>
  </si>
  <si>
    <t>Stephen G. Lisberger</t>
  </si>
  <si>
    <t>J. Anthony Movshon</t>
  </si>
  <si>
    <t>Eric Knudsen</t>
  </si>
  <si>
    <t>William Young</t>
  </si>
  <si>
    <t>D. Lynn Loriaux</t>
  </si>
  <si>
    <t>Marta Korbonits</t>
  </si>
  <si>
    <t>Eberhard Nieschlag</t>
  </si>
  <si>
    <t>Jesse Roth</t>
  </si>
  <si>
    <t>Leonard Wartofsky</t>
  </si>
  <si>
    <t>Michael F. Holick</t>
  </si>
  <si>
    <t>John W. Funder</t>
  </si>
  <si>
    <t>Neena B. Schwartz</t>
  </si>
  <si>
    <t>Michael J. Bliss</t>
  </si>
  <si>
    <t>Meir J. Stampfer</t>
  </si>
  <si>
    <t>Richard S. Peto</t>
  </si>
  <si>
    <t>Mitchell H. Gail</t>
  </si>
  <si>
    <t>Curtis C. Harris</t>
  </si>
  <si>
    <t>Laurence N. Kolonel</t>
  </si>
  <si>
    <t>Graham A. Colditz</t>
  </si>
  <si>
    <t>John T. Schiller</t>
  </si>
  <si>
    <t>Michael J. Thun</t>
  </si>
  <si>
    <t>John D. Potter</t>
  </si>
  <si>
    <t>Robert N. Hoover</t>
  </si>
  <si>
    <t>Thomas W. Kensler</t>
  </si>
  <si>
    <t>Nicholas Edward Day</t>
  </si>
  <si>
    <t>Ross L. Prentice</t>
  </si>
  <si>
    <t>Malcolm C. Pike</t>
  </si>
  <si>
    <t>Martin J. Blaser</t>
  </si>
  <si>
    <t>Margaret R. Spitz</t>
  </si>
  <si>
    <t>I. Bernard Weinstein</t>
  </si>
  <si>
    <t>Walter C. Willett</t>
  </si>
  <si>
    <t>Alice S. Whittemore</t>
  </si>
  <si>
    <t>Ernst L. Wynder</t>
  </si>
  <si>
    <t>Henry T. Lynch</t>
  </si>
  <si>
    <t>Lee W. Wattenberg</t>
  </si>
  <si>
    <t>Frederick P. Li</t>
  </si>
  <si>
    <t>Brian E. Henderson</t>
  </si>
  <si>
    <t>Joseph F. Fraumeni Jr.</t>
  </si>
  <si>
    <t>Pelayo Correa</t>
  </si>
  <si>
    <t>Olivera J. Finn</t>
  </si>
  <si>
    <t>Ronald Levy</t>
  </si>
  <si>
    <t>Carl H. June</t>
  </si>
  <si>
    <t>Robert D. Schreiber</t>
  </si>
  <si>
    <t>Amelie G. Ramirez</t>
  </si>
  <si>
    <t>Electra D. Paskett</t>
  </si>
  <si>
    <t>John D. Carpten</t>
  </si>
  <si>
    <t>Beti Thompson</t>
  </si>
  <si>
    <t>Claudia R. Baquet</t>
  </si>
  <si>
    <t>Olufunmilayo Falusi Olopade</t>
  </si>
  <si>
    <t>Charles M. Perou</t>
  </si>
  <si>
    <t>Carlo M. Croce</t>
  </si>
  <si>
    <t>Waun Ki Hong</t>
  </si>
  <si>
    <t>Donald S. Coffey</t>
  </si>
  <si>
    <t>Webster K. Cavenee</t>
  </si>
  <si>
    <t>Robert C. Young</t>
  </si>
  <si>
    <t>John Mendelsohn</t>
  </si>
  <si>
    <t>Arthur D. Levinson</t>
  </si>
  <si>
    <t>Phillip A. Sharp</t>
  </si>
  <si>
    <t>Anna D. Barker</t>
  </si>
  <si>
    <t>Ellen V. Sigal</t>
  </si>
  <si>
    <t>Margaret Foti</t>
  </si>
  <si>
    <t>Roger S. Lo</t>
  </si>
  <si>
    <t>Carol L. Brown</t>
  </si>
  <si>
    <t>Worta McCaskill-Stevens</t>
  </si>
  <si>
    <t>Lucile L. Adams-Campbell</t>
  </si>
  <si>
    <t>Levi A. Garraway</t>
  </si>
  <si>
    <t>Gabriel N. Hortobagyi</t>
  </si>
  <si>
    <t>Guillermina Lozano</t>
  </si>
  <si>
    <t>Otis W. Brawley</t>
  </si>
  <si>
    <t>Arthur Gutierrez-Hartmann</t>
  </si>
  <si>
    <t>Harold P. Freeman</t>
  </si>
  <si>
    <t>Olufunmilayo I. Olopade</t>
  </si>
  <si>
    <t>David M. Livingston</t>
  </si>
  <si>
    <t>Joan Massagu??</t>
  </si>
  <si>
    <t>Peter K. Vogt</t>
  </si>
  <si>
    <t>Robert A. Weinberg</t>
  </si>
  <si>
    <t>Pier Paolo Pandolfi</t>
  </si>
  <si>
    <t>Mina J. Bissell</t>
  </si>
  <si>
    <t>Tadatsugu Taniguchi</t>
  </si>
  <si>
    <t>Stanley J. Korsmeyer</t>
  </si>
  <si>
    <t>Elizabeth H. Blackburn</t>
  </si>
  <si>
    <t>Charles J. Sherr</t>
  </si>
  <si>
    <t>Anthony J. Pawson</t>
  </si>
  <si>
    <t>Anne-Lise B??rresen-Dale</t>
  </si>
  <si>
    <t>Sara A. Courtneidge</t>
  </si>
  <si>
    <t>Charis Eng</t>
  </si>
  <si>
    <t>Lisa M. Coussens</t>
  </si>
  <si>
    <t>Carol L. Prives</t>
  </si>
  <si>
    <t>Elaine V. Fuchs</t>
  </si>
  <si>
    <t>Jessica K. Tyler</t>
  </si>
  <si>
    <t>Nancy E. Davidson</t>
  </si>
  <si>
    <t>Janet S. Butel</t>
  </si>
  <si>
    <t>Nancy Hopkins</t>
  </si>
  <si>
    <t>Joan S. Brugge</t>
  </si>
  <si>
    <t>Janet D. Rowley</t>
  </si>
  <si>
    <t>Ellen S. Vitetta</t>
  </si>
  <si>
    <t>Leona D. Samson</t>
  </si>
  <si>
    <t>Lorraine L. Gudas</t>
  </si>
  <si>
    <t>Frances Visco</t>
  </si>
  <si>
    <t>Mary-Claire King</t>
  </si>
  <si>
    <t>Cora B. Marrett</t>
  </si>
  <si>
    <t>Mary Ellen Jones</t>
  </si>
  <si>
    <t>Florence Haseltine</t>
  </si>
  <si>
    <t>Tamás Freund</t>
  </si>
  <si>
    <t>Hans J. Müller-Eberhard</t>
  </si>
  <si>
    <t>Hans Robert Schöler</t>
  </si>
  <si>
    <t>Françoise Barré-Sinoussi</t>
  </si>
  <si>
    <t>Christian Büchel</t>
  </si>
  <si>
    <t>Preis der Deutschen Gesellschaft für Hygiene und Mikrobiologie</t>
  </si>
  <si>
    <t>Jörg Vogel</t>
  </si>
  <si>
    <t>Reinhold Leinfelder</t>
  </si>
  <si>
    <t>Heinz-Günter Wittmann</t>
  </si>
  <si>
    <t>Eckart Altenmüller</t>
  </si>
  <si>
    <t>Reinhard Georg Lührmann</t>
  </si>
  <si>
    <t>Rolf Müller</t>
  </si>
  <si>
    <t>René Favaloro</t>
  </si>
  <si>
    <t>Theodor Bücher</t>
  </si>
  <si>
    <t>Heinz Ludwig Sänger</t>
  </si>
  <si>
    <t>María Blasco Marhuenda</t>
  </si>
  <si>
    <t>Premio Rey Jaime I de Investigación Básica</t>
  </si>
  <si>
    <t>Stein Husebø</t>
  </si>
  <si>
    <t>Hansjörg Riehm</t>
  </si>
  <si>
    <t>Günther Schütz</t>
  </si>
  <si>
    <t>César Milstein</t>
  </si>
  <si>
    <t>Hans-Werner Schlipköter</t>
  </si>
  <si>
    <t>Hans Günter Schlegel</t>
  </si>
  <si>
    <t>Jill Farrant</t>
  </si>
  <si>
    <t>Francesca Happé</t>
  </si>
  <si>
    <t>Herbert Jäckle</t>
  </si>
  <si>
    <t>Holger Kreft</t>
  </si>
  <si>
    <t>Jens Claus Brüning</t>
  </si>
  <si>
    <t>Jan G. Waldenström</t>
  </si>
  <si>
    <t>Julia Fischer</t>
  </si>
  <si>
    <t>Svante Pääbo</t>
  </si>
  <si>
    <t>Jörn Thiede</t>
  </si>
  <si>
    <t>Jürgen Knoblich</t>
  </si>
  <si>
    <t>Jürgen Soll</t>
  </si>
  <si>
    <t>Pirjo Mäkelä</t>
  </si>
  <si>
    <t>Ulrich Kutschera</t>
  </si>
  <si>
    <t>Magdalena Götz</t>
  </si>
  <si>
    <t>Thomas Sitte</t>
  </si>
  <si>
    <t>Ana Belén Elgoyhen</t>
  </si>
  <si>
    <t>René Dubos</t>
  </si>
  <si>
    <t>Satoshi Ōmura</t>
  </si>
  <si>
    <t>Nagwa Abdel Meguid</t>
  </si>
  <si>
    <t>Stephen Withers</t>
  </si>
  <si>
    <t>Lihadh Al-Gazali</t>
  </si>
  <si>
    <t>Anne Dejean-Assémat</t>
  </si>
  <si>
    <t>Valerie Mizrahi</t>
  </si>
  <si>
    <t>Virginijus Šikšnys</t>
  </si>
  <si>
    <t>Lúcia Mendonça Previato</t>
  </si>
  <si>
    <t>Grace Oladunni Taylor</t>
  </si>
  <si>
    <t>Ulf-Ingo Flügge</t>
  </si>
  <si>
    <t>Thomas Scheibel</t>
  </si>
  <si>
    <t>Tomas Hökfelt</t>
  </si>
  <si>
    <t>Ulf Rüdiger Rapp</t>
  </si>
  <si>
    <t>Ulrich Förstermann</t>
  </si>
  <si>
    <t>Werner Müller-Esterl</t>
  </si>
  <si>
    <t>Lars Juhl Jensen</t>
  </si>
  <si>
    <t>Søren Molin</t>
  </si>
  <si>
    <t>Bernard Henrissat</t>
  </si>
  <si>
    <t>Richard Faull</t>
  </si>
  <si>
    <t>Pablo Rudomín Zevnovaty</t>
  </si>
  <si>
    <t>Sune Bergström</t>
  </si>
  <si>
    <t>Milena Penkowa</t>
  </si>
  <si>
    <t>Adolf Gräßmann</t>
  </si>
  <si>
    <t>Björn Kurtén</t>
  </si>
  <si>
    <t>David Vázquez Martínez</t>
  </si>
  <si>
    <t>Alberto Sols García</t>
  </si>
  <si>
    <t>António Damásio</t>
  </si>
  <si>
    <t>Jérôme Lejeune</t>
  </si>
  <si>
    <t>Torbjörn Caspersson</t>
  </si>
  <si>
    <t>Ana María López Colomé</t>
  </si>
  <si>
    <t>Antonio Peña Díaz</t>
  </si>
  <si>
    <t>Eugenia Del Pino</t>
  </si>
  <si>
    <t>André Capron</t>
  </si>
  <si>
    <t>Eske Willerslev</t>
  </si>
  <si>
    <t>Francisco Bolívar Zapata</t>
  </si>
  <si>
    <t>Gero Andreas Miesenböck</t>
  </si>
  <si>
    <t>Lourdes J. Cruz</t>
  </si>
  <si>
    <t>Enrique Moreno González</t>
  </si>
  <si>
    <t>Ginés Morata</t>
  </si>
  <si>
    <t>Günter Blobel</t>
  </si>
  <si>
    <t>Bert Hölldobler</t>
  </si>
  <si>
    <t>Annette Beck-Sickinger</t>
  </si>
  <si>
    <t>Poul Bjørndahl Astrup</t>
  </si>
  <si>
    <t>Peter Gluckman</t>
  </si>
  <si>
    <t>August Böck</t>
  </si>
  <si>
    <t>Georges J. F. Köhler</t>
  </si>
  <si>
    <t>Christiane Nüsslein-Volhard</t>
  </si>
  <si>
    <t>Ōsumi Yoshinori</t>
  </si>
  <si>
    <t>Benno Müller-Hill</t>
  </si>
  <si>
    <t>Jorge E. Galán</t>
  </si>
  <si>
    <t>Rainer Springhorn</t>
  </si>
  <si>
    <t>Nancy Ip</t>
  </si>
  <si>
    <t>Peter Wellnhofer</t>
  </si>
  <si>
    <t>Thomas C. Südhof</t>
  </si>
  <si>
    <t>Pour le Mérite</t>
  </si>
  <si>
    <t>Lemelson–MIT Prize</t>
  </si>
  <si>
    <t>István Rusznyák</t>
  </si>
  <si>
    <t>Darwin–Wallace Medal</t>
  </si>
  <si>
    <t>Grande Médaille</t>
  </si>
  <si>
    <t>José Bonaparte</t>
  </si>
  <si>
    <t>François Jacob</t>
  </si>
  <si>
    <t>Röntgen-Plakette</t>
  </si>
  <si>
    <t>Johannes Poigenfürst</t>
  </si>
  <si>
    <t>Fernström Prize</t>
  </si>
  <si>
    <t>Max Delbrück Medal</t>
  </si>
  <si>
    <t>Hans-Jürgen Beug</t>
  </si>
  <si>
    <t>André Freiwald</t>
  </si>
  <si>
    <t>Erik Flügel</t>
  </si>
  <si>
    <t>Ariëns Kappers Medal</t>
  </si>
  <si>
    <t>Riksmål Society Literature Prize</t>
  </si>
  <si>
    <t>Michael and Kate Bárány Award</t>
  </si>
  <si>
    <t>Matti Äyräpää Prize</t>
  </si>
  <si>
    <t>Léo-Pariseau Prize</t>
  </si>
  <si>
    <t>Édouard Pagé</t>
  </si>
  <si>
    <t>Hans Peter Schönlaub</t>
  </si>
  <si>
    <t>Lautenschläger Research Prize</t>
  </si>
  <si>
    <t>Narcís Monturiol Prize</t>
  </si>
  <si>
    <t>Régine Verlaque</t>
  </si>
  <si>
    <t>Robert Deschâtres</t>
  </si>
  <si>
    <t>André Baudière</t>
  </si>
  <si>
    <t>Martin Cornelius Göpfert</t>
  </si>
  <si>
    <t>Miguel Catalán Prize</t>
  </si>
  <si>
    <t>Order of Merit for Arts and Science</t>
  </si>
  <si>
    <t>Officer's Cross of the Order of Merit of the Federal Republic of Germany</t>
  </si>
  <si>
    <t>Commander of the Order of the British Empire</t>
  </si>
  <si>
    <t>Cross of the Order of Merit of the Federal Republic of Germany</t>
  </si>
  <si>
    <t>Mueller Medal</t>
  </si>
  <si>
    <t>Knight Commander's Cross of the Order of Merit of the Federal Republic of Germany</t>
  </si>
  <si>
    <t>Officer of the Order of Canada</t>
  </si>
  <si>
    <t>Knight Bachelor</t>
  </si>
  <si>
    <t>Presidential Medal of Freedom</t>
  </si>
  <si>
    <t>Officer of the Legion of Honour</t>
  </si>
  <si>
    <t>Grand Cross of the Legion of Honour</t>
  </si>
  <si>
    <t>Companion of the Order of Australia</t>
  </si>
  <si>
    <t>Legion of Honour</t>
  </si>
  <si>
    <t>Humanist of the Year</t>
  </si>
  <si>
    <t>Lapworth Medal</t>
  </si>
  <si>
    <t>Harnack medal</t>
  </si>
  <si>
    <t>Johann-Gottlieb-Fichte-Preis</t>
  </si>
  <si>
    <t>James Cook Medal</t>
  </si>
  <si>
    <t>TWAS fellow</t>
  </si>
  <si>
    <t>Acharius Medal</t>
  </si>
  <si>
    <t>Frink Medal</t>
  </si>
  <si>
    <t>Officer of the Order of Australia</t>
  </si>
  <si>
    <t>Commander of the Legion of Honour</t>
  </si>
  <si>
    <t>August Wilhelm von Hofmann-medaljen</t>
  </si>
  <si>
    <t>Goldene Kraepelin-Medaille</t>
  </si>
  <si>
    <t>Spearman Medal</t>
  </si>
  <si>
    <t>Great Cross of the National Order of Scientific Merit</t>
  </si>
  <si>
    <t>Richard Kuhn medal</t>
  </si>
  <si>
    <t>Mendel Medal</t>
  </si>
  <si>
    <t>ANZAAS Medal</t>
  </si>
  <si>
    <t>Liebig Medal</t>
  </si>
  <si>
    <t>Grand Officer of the Legion of Honour</t>
  </si>
  <si>
    <t>Zittel Medal</t>
  </si>
  <si>
    <t>Josiah Willard Gibbs Lectureship</t>
  </si>
  <si>
    <t>Goethe Plaque of the City of Frankfurt</t>
  </si>
  <si>
    <t>Officer of the National Order of Quebec</t>
  </si>
  <si>
    <t>Lorenz-Oken-Medaille</t>
  </si>
  <si>
    <t>Hall of Fame of German Research</t>
  </si>
  <si>
    <t>Joseph Zubin Award</t>
  </si>
  <si>
    <t>Premio México de Ciencia y Tecnología</t>
  </si>
  <si>
    <t>ISCB Fellow</t>
  </si>
  <si>
    <t>Bicentenary Medal of the Linnean Society</t>
  </si>
  <si>
    <t>The Paton Lecture</t>
  </si>
  <si>
    <t>Sharpey-Schafer Lecture and Prize</t>
  </si>
  <si>
    <t>Padma Bhushan in science &amp; engineering</t>
  </si>
  <si>
    <t>Presidents' Award for Distinguished Contributions to Psychological Knowledge</t>
  </si>
  <si>
    <t>John Scott Medal</t>
  </si>
  <si>
    <t>Cullum Geographical Medal</t>
  </si>
  <si>
    <t>prix Komarov</t>
  </si>
  <si>
    <t>Oparin Medal</t>
  </si>
  <si>
    <t>William H. Twenhofel Medal</t>
  </si>
  <si>
    <t>Akademie-Preis der Bayerischen Akademie der Wissenschaften</t>
  </si>
  <si>
    <t>Righteous Among the Nations</t>
  </si>
  <si>
    <t>DECHEMA-Medaille</t>
  </si>
  <si>
    <t>Knight Grand Cross of the Order of Merit of the Italian Republic</t>
  </si>
  <si>
    <t>Knight of the National Order of Quebec</t>
  </si>
  <si>
    <t>Grand Officer of the National Order of Quebec</t>
  </si>
  <si>
    <t>Gustav-von-Bergmann-Medaille</t>
  </si>
  <si>
    <t>Hanns-Langendorff-Medaille</t>
  </si>
  <si>
    <t>Hans-Berger-Preis</t>
  </si>
  <si>
    <t>Ernst-Ruska-Preis</t>
  </si>
  <si>
    <t>Max Born-Medaille</t>
  </si>
  <si>
    <t>Karl-Heinrich-Bauer-Medaille</t>
  </si>
  <si>
    <t>Godman-Salvin Medal</t>
  </si>
  <si>
    <t>Dechema-Preis</t>
  </si>
  <si>
    <t>Grand Cross of the Civil Order of Alfonso X the Wise</t>
  </si>
  <si>
    <t>Hermann-Credner-Preis</t>
  </si>
  <si>
    <t>Honorary doctor of the University of Edinburgh</t>
  </si>
  <si>
    <t>Rudolf-Virchow-Medaille</t>
  </si>
  <si>
    <t>Centenary Medal</t>
  </si>
  <si>
    <t>Waddington Medal</t>
  </si>
  <si>
    <t>Nordisk Forskerpris</t>
  </si>
  <si>
    <t>Honorary doctor of the Ghent University</t>
  </si>
  <si>
    <t>Gran Cruz de la Orden Civil de Sanidad</t>
  </si>
  <si>
    <t>Premio Nacional de Genética</t>
  </si>
  <si>
    <t>Lucie Bolte Prize</t>
  </si>
  <si>
    <t>Honorary doctor of the Free University of Berlin</t>
  </si>
  <si>
    <t>Vega Medal</t>
  </si>
  <si>
    <t>Asa Gray Award</t>
  </si>
  <si>
    <t>Engler Medal in Gold</t>
  </si>
  <si>
    <t>Australian Natural History Medallion</t>
  </si>
  <si>
    <t>Distinguished Americans series</t>
  </si>
  <si>
    <t>H K Firodia awards</t>
  </si>
  <si>
    <t>Brewster Medal</t>
  </si>
  <si>
    <t>Philadelphia Liberty Medal</t>
  </si>
  <si>
    <t>Silver Medal</t>
  </si>
  <si>
    <t>August-Kekulé-Medaille</t>
  </si>
  <si>
    <t>The Murchison Fund</t>
  </si>
  <si>
    <t>Australian of the Year</t>
  </si>
  <si>
    <t>Order of Merit</t>
  </si>
  <si>
    <t>Cactus d’Or</t>
  </si>
  <si>
    <t>Carl-Hermann-Medaille</t>
  </si>
  <si>
    <t>Galenus-von-Pergamon-Preis</t>
  </si>
  <si>
    <t>Order of the Companions of Honour</t>
  </si>
  <si>
    <t>Creu de Sant Jordi</t>
  </si>
  <si>
    <t>Medalla de Galicia</t>
  </si>
  <si>
    <t>Deutscher Stifterpreis</t>
  </si>
  <si>
    <t>Felix-Wankel-Tierschutz-Forschungspreis</t>
  </si>
  <si>
    <t>Paul-Langerhans-Medaille</t>
  </si>
  <si>
    <t>Commander of the Order of Merit of the Italian Republic</t>
  </si>
  <si>
    <t>Grand Officer of the Order of Merit of the Italian Republic</t>
  </si>
  <si>
    <t>Knight Commander of the Order of the Star of India</t>
  </si>
  <si>
    <t>Weyprecht-Medaille</t>
  </si>
  <si>
    <t>Honorary citizen of Timișoara</t>
  </si>
  <si>
    <t>Silver Order of Mapungubwe</t>
  </si>
  <si>
    <t>Karl-Heinrich-Heitfeld-Preis</t>
  </si>
  <si>
    <t>Premio Planeta de Novela</t>
  </si>
  <si>
    <t>Howard N. Potts Medal</t>
  </si>
  <si>
    <t>Prelog medal</t>
  </si>
  <si>
    <t>Innovationspreis in Medizinisch/Pharmazeutischer Chemie</t>
  </si>
  <si>
    <t>Joseph-König-Medal</t>
  </si>
  <si>
    <t>Companion of Honour</t>
  </si>
  <si>
    <t>Erwin-Stresemann-Förderung</t>
  </si>
  <si>
    <t>Bonnevie price</t>
  </si>
  <si>
    <t>Leopold-Lichtwitz-Medaille</t>
  </si>
  <si>
    <t>Otto-Wallach-Plakette</t>
  </si>
  <si>
    <t>Stanley Miller Medal</t>
  </si>
  <si>
    <t>Philipp Franz von Siebold-Preis</t>
  </si>
  <si>
    <t>Cruz de la Orden Civil de Alfonso X el Sabio</t>
  </si>
  <si>
    <t>Henry M. Stratton Medal</t>
  </si>
  <si>
    <t>Preis der Peregrinus-Stiftung</t>
  </si>
  <si>
    <t>Pro meritis scientiae et litterarum</t>
  </si>
  <si>
    <t>Ritter-von-Gerstner Medal</t>
  </si>
  <si>
    <t>Rudolf-Leuckart-Medaille</t>
  </si>
  <si>
    <t>Ruhrpreis für Kunst und Wissenschaft</t>
  </si>
  <si>
    <t>Strecker Award</t>
  </si>
  <si>
    <t>Akademiepenning</t>
  </si>
  <si>
    <t>Dobzhansky Award</t>
  </si>
  <si>
    <t>prix Sceptique</t>
  </si>
  <si>
    <t>A.O. Kovalevsky Medal</t>
  </si>
  <si>
    <t>Walter-Kertz-Medaille</t>
  </si>
  <si>
    <t>Walther-Flemming-Medaille</t>
  </si>
  <si>
    <t>Alexander von Humboldt-Professur</t>
  </si>
  <si>
    <t>Dansk Magisterforenings Forskningspris</t>
  </si>
  <si>
    <t>Steno Medal</t>
  </si>
  <si>
    <t>Heinz-Maier-Leibnitz-Medaille</t>
  </si>
  <si>
    <t>Schelling-Preis</t>
  </si>
  <si>
    <t>Albrecht-Kossel-Preis</t>
  </si>
  <si>
    <t>G L Brown Prize Lecture</t>
  </si>
  <si>
    <t>Joan Mott Prize Lecture</t>
  </si>
  <si>
    <t>Abraham Gottlob Werner Medal of the Deutschen Mineralogischen Gesellschaft</t>
  </si>
  <si>
    <t>Hans Sigrist Prize</t>
  </si>
  <si>
    <t>NIH Distinguished Investigator</t>
  </si>
  <si>
    <t>ACM - AAAI Allen Newell Award</t>
  </si>
  <si>
    <t>Walter P. Kistler Book Award</t>
  </si>
  <si>
    <t>Royal Botanic Garden Edinburgh Medal</t>
  </si>
  <si>
    <t>Vilcek Prize for Creative Promise</t>
  </si>
  <si>
    <t>Prix Acfas Adrien-Pouliot</t>
  </si>
  <si>
    <t>prix Blaise-Pascal</t>
  </si>
  <si>
    <t>Premio Eugenio Espejo</t>
  </si>
  <si>
    <t>Marcel Vincent Price</t>
  </si>
  <si>
    <t>Prix Marie-Victorin</t>
  </si>
  <si>
    <t>Prix Acfas Michel-Jurdant</t>
  </si>
  <si>
    <t>Prix Wilder-Penfield</t>
  </si>
  <si>
    <t>Scientifique de l'année</t>
  </si>
  <si>
    <t>Alexis-Carrel-Preis</t>
  </si>
  <si>
    <t>Medal of the Presidency of the Italian Republic</t>
  </si>
  <si>
    <t>Sue Tyler Friedman Medal</t>
  </si>
  <si>
    <t>Arthur Holmeslands pris for sakprosa</t>
  </si>
  <si>
    <t>National Research Award- Catalonia</t>
  </si>
  <si>
    <t>Audubon Medal</t>
  </si>
  <si>
    <t>Albert B. Sabin Gold Medal</t>
  </si>
  <si>
    <t>Association of Biomolecular Resource Facilities</t>
  </si>
  <si>
    <t>California Hall of Fame</t>
  </si>
  <si>
    <t>Colorado Women's Hall of Fame</t>
  </si>
  <si>
    <t>Eisenmann Medal</t>
  </si>
  <si>
    <t>Linnean Tercentenary Medal</t>
  </si>
  <si>
    <t>Lord Cohen Medal</t>
  </si>
  <si>
    <t>Michigan Women's Hall of Fame</t>
  </si>
  <si>
    <t>Ars legendi-Preis für exzellente Hochschullehre</t>
  </si>
  <si>
    <t>St. Louis Walk of Fame</t>
  </si>
  <si>
    <t>Karl-Vossler-Preis</t>
  </si>
  <si>
    <t>Berliner Wissenschaftspreis</t>
  </si>
  <si>
    <t>Werner von Siemens Ring</t>
  </si>
  <si>
    <t>Castelao Medal</t>
  </si>
  <si>
    <t>National Medal of Technology and Innovation</t>
  </si>
  <si>
    <t>research</t>
  </si>
  <si>
    <t>service</t>
  </si>
  <si>
    <t>Premio Nacional de Investigación Santiago Ramón y Cajal</t>
  </si>
  <si>
    <t>Lundbeckfonden’s Research Prize for Young Scientists</t>
  </si>
  <si>
    <t>Ehrendoktor der Universität Montpellier</t>
  </si>
  <si>
    <t>Otto-Hahn-Preis für Chemie und Physik</t>
  </si>
  <si>
    <t>Hans-Olaf-Henkel-Preis – Preis für Wissenschaftspolitik</t>
  </si>
  <si>
    <t>Prix Shinchōsha pour les arts</t>
  </si>
  <si>
    <t>Ernst-Jünger-Preis für Entomologie</t>
  </si>
  <si>
    <t>prix d'une bonne communication de la science de l'Université d'Oslo</t>
  </si>
  <si>
    <t>Médaille commémorative du Sénat tchèque</t>
  </si>
  <si>
    <t>prix Alexandre-Joannidès</t>
  </si>
  <si>
    <t>prize name</t>
  </si>
  <si>
    <t>16 Prizes from Society for Neuroscience</t>
  </si>
  <si>
    <t>19 Prizes from Endocrine Society</t>
  </si>
  <si>
    <t>Number of winners in service and research prizes by decade</t>
  </si>
  <si>
    <t>Number of service and research prizes by decade</t>
  </si>
  <si>
    <t>Female percentage in service and research prizes by decade</t>
  </si>
  <si>
    <t>Number of winners by decade</t>
  </si>
  <si>
    <t>Female percentage by decade</t>
  </si>
  <si>
    <t>Number of prizes by decade</t>
  </si>
  <si>
    <t>KI Skryabin Prize-Russia</t>
  </si>
  <si>
    <t>Mechnikov Prize-Russia</t>
  </si>
  <si>
    <t>AO Kovalevsky Prize-Russia</t>
  </si>
  <si>
    <t>Pavlov Gold Medal-Russia</t>
  </si>
  <si>
    <t>S.N. Vinogradsky Prize-Russia</t>
  </si>
  <si>
    <t>Academic Prize-Russia</t>
  </si>
  <si>
    <t>AN Severtsov Prize-Russia</t>
  </si>
  <si>
    <t>BBC 100 Women</t>
  </si>
  <si>
    <t>Money received for each winner's prizewinning (Unit: $)</t>
  </si>
  <si>
    <t>Prizes from Wikipedia/Wikidata</t>
  </si>
  <si>
    <t>16 Prizes from American Society of Clinical Oncology</t>
  </si>
  <si>
    <t>103 Prizes from Big 5 Societies</t>
  </si>
  <si>
    <t>N/A</t>
  </si>
  <si>
    <r>
      <t xml:space="preserve">Supplementary Information to:
</t>
    </r>
    <r>
      <rPr>
        <b/>
        <sz val="11"/>
        <color theme="1"/>
        <rFont val="Calibri"/>
        <family val="2"/>
        <scheme val="minor"/>
      </rPr>
      <t>Women who win prizes get less money and prestige</t>
    </r>
    <r>
      <rPr>
        <sz val="11"/>
        <color theme="1"/>
        <rFont val="Calibri"/>
        <family val="2"/>
        <scheme val="minor"/>
      </rPr>
      <t xml:space="preserve">
To accompany a Comment published in </t>
    </r>
    <r>
      <rPr>
        <i/>
        <sz val="11"/>
        <color theme="1"/>
        <rFont val="Calibri"/>
        <family val="2"/>
        <scheme val="minor"/>
      </rPr>
      <t>Nature</t>
    </r>
    <r>
      <rPr>
        <sz val="11"/>
        <color theme="1"/>
        <rFont val="Calibri"/>
        <family val="2"/>
        <scheme val="minor"/>
      </rPr>
      <t xml:space="preserve"> </t>
    </r>
    <r>
      <rPr>
        <b/>
        <sz val="11"/>
        <color theme="1"/>
        <rFont val="Calibri"/>
        <family val="2"/>
        <scheme val="minor"/>
      </rPr>
      <t>565,</t>
    </r>
    <r>
      <rPr>
        <sz val="11"/>
        <color theme="1"/>
        <rFont val="Calibri"/>
        <family val="2"/>
        <scheme val="minor"/>
      </rPr>
      <t xml:space="preserve"> 287–288 (2019)
https://www.nature.com/articles/d41586-019-00091-3
by Yifang Ma, Diego F. M. Oliveira, Teresa K. Woodruff and Brian Uzzi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</si>
</sst>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quot;$&quot;* #,##0.00_);_(&quot;$&quot;* \(#,##0.00\);_(&quot;$&quot;* &quot;-&quot;??_);_(@_)"/>
    <numFmt numFmtId="165" formatCode="0.0"/>
    <numFmt numFmtId="166" formatCode="_(&quot;$&quot;* #,##0_);_(&quot;$&quot;* \(#,##0\);_(&quot;$&quot;* &quot;-&quot;??_);_(@_)"/>
  </numFmts>
  <fonts count="9" x14ac:knownFonts="1">
    <font>
      <sz val="11"/>
      <color theme="1"/>
      <name val="Calibri"/>
      <family val="2"/>
      <scheme val="minor"/>
    </font>
    <font>
      <b/>
      <sz val="11"/>
      <color theme="1"/>
      <name val="Calibri"/>
      <family val="2"/>
      <scheme val="minor"/>
    </font>
    <font>
      <b/>
      <sz val="14"/>
      <color theme="1"/>
      <name val="Calibri"/>
      <family val="2"/>
      <scheme val="minor"/>
    </font>
    <font>
      <b/>
      <sz val="11"/>
      <name val="Calibri"/>
    </font>
    <font>
      <b/>
      <sz val="11"/>
      <name val="Calibri"/>
      <family val="2"/>
    </font>
    <font>
      <b/>
      <sz val="7"/>
      <color rgb="FF000000"/>
      <name val="Arial"/>
      <family val="2"/>
    </font>
    <font>
      <sz val="7"/>
      <color rgb="FF000000"/>
      <name val="Arial"/>
      <family val="2"/>
    </font>
    <font>
      <sz val="11"/>
      <color theme="1"/>
      <name val="Calibri"/>
      <family val="2"/>
      <scheme val="minor"/>
    </font>
    <font>
      <i/>
      <sz val="11"/>
      <color theme="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0"/>
        <bgColor indexed="64"/>
      </patternFill>
    </fill>
    <fill>
      <patternFill patternType="solid">
        <fgColor theme="4" tint="0.59999389629810485"/>
        <bgColor indexed="64"/>
      </patternFill>
    </fill>
    <fill>
      <patternFill patternType="solid">
        <fgColor theme="9" tint="0.79998168889431442"/>
        <bgColor indexed="64"/>
      </patternFill>
    </fill>
  </fills>
  <borders count="6">
    <border>
      <left/>
      <right/>
      <top/>
      <bottom/>
      <diagonal/>
    </border>
    <border>
      <left style="thin">
        <color auto="1"/>
      </left>
      <right style="thin">
        <color auto="1"/>
      </right>
      <top style="thin">
        <color auto="1"/>
      </top>
      <bottom style="thin">
        <color auto="1"/>
      </bottom>
      <diagonal/>
    </border>
    <border>
      <left/>
      <right/>
      <top style="medium">
        <color rgb="FFDDDDDD"/>
      </top>
      <bottom/>
      <diagonal/>
    </border>
    <border>
      <left/>
      <right/>
      <top/>
      <bottom style="thin">
        <color auto="1"/>
      </bottom>
      <diagonal/>
    </border>
    <border>
      <left/>
      <right style="thin">
        <color auto="1"/>
      </right>
      <top/>
      <bottom style="thin">
        <color auto="1"/>
      </bottom>
      <diagonal/>
    </border>
    <border>
      <left/>
      <right/>
      <top/>
      <bottom style="medium">
        <color rgb="FFDDDDDD"/>
      </bottom>
      <diagonal/>
    </border>
  </borders>
  <cellStyleXfs count="2">
    <xf numFmtId="0" fontId="0" fillId="0" borderId="0"/>
    <xf numFmtId="164" fontId="7" fillId="0" borderId="0" applyFont="0" applyFill="0" applyBorder="0" applyAlignment="0" applyProtection="0"/>
  </cellStyleXfs>
  <cellXfs count="53">
    <xf numFmtId="0" fontId="0" fillId="0" borderId="0" xfId="0"/>
    <xf numFmtId="0" fontId="0" fillId="0" borderId="0" xfId="0" applyAlignment="1">
      <alignment horizontal="center"/>
    </xf>
    <xf numFmtId="0" fontId="0" fillId="0" borderId="0" xfId="0" applyAlignment="1">
      <alignment horizontal="left"/>
    </xf>
    <xf numFmtId="0" fontId="1" fillId="0" borderId="0" xfId="0" applyFont="1" applyAlignment="1">
      <alignment horizontal="center"/>
    </xf>
    <xf numFmtId="0" fontId="0" fillId="2" borderId="0" xfId="0" applyFill="1" applyAlignment="1">
      <alignment horizontal="left"/>
    </xf>
    <xf numFmtId="0" fontId="0" fillId="2" borderId="0" xfId="0" applyFill="1" applyAlignment="1">
      <alignment horizontal="center"/>
    </xf>
    <xf numFmtId="0" fontId="1" fillId="0" borderId="0" xfId="0" applyFont="1"/>
    <xf numFmtId="0" fontId="0" fillId="2" borderId="0" xfId="0" applyFill="1"/>
    <xf numFmtId="16" fontId="0" fillId="0" borderId="0" xfId="0" applyNumberFormat="1"/>
    <xf numFmtId="0" fontId="0" fillId="0" borderId="0" xfId="0" applyAlignment="1">
      <alignment horizontal="right"/>
    </xf>
    <xf numFmtId="0" fontId="1" fillId="0" borderId="0" xfId="0" applyFont="1" applyAlignment="1">
      <alignment horizontal="left"/>
    </xf>
    <xf numFmtId="0" fontId="1" fillId="0" borderId="0" xfId="0" applyFont="1" applyAlignment="1">
      <alignment horizontal="center"/>
    </xf>
    <xf numFmtId="0" fontId="0" fillId="3" borderId="0" xfId="0" applyFill="1" applyAlignment="1">
      <alignment horizontal="left"/>
    </xf>
    <xf numFmtId="0" fontId="0" fillId="3" borderId="0" xfId="0" applyFill="1" applyAlignment="1">
      <alignment horizontal="center"/>
    </xf>
    <xf numFmtId="0" fontId="1" fillId="0" borderId="0" xfId="0" applyFont="1" applyAlignment="1">
      <alignment horizontal="right"/>
    </xf>
    <xf numFmtId="0" fontId="0" fillId="0" borderId="0" xfId="0" applyAlignment="1">
      <alignment horizontal="center" vertical="center"/>
    </xf>
    <xf numFmtId="0" fontId="0" fillId="0" borderId="0" xfId="0" applyAlignment="1">
      <alignment horizontal="left" vertical="center"/>
    </xf>
    <xf numFmtId="0" fontId="0" fillId="2" borderId="0" xfId="0" applyFill="1" applyAlignment="1">
      <alignment horizontal="left" vertical="center"/>
    </xf>
    <xf numFmtId="0" fontId="0" fillId="2" borderId="0" xfId="0" applyFill="1" applyAlignment="1">
      <alignment horizontal="center" vertical="center"/>
    </xf>
    <xf numFmtId="0" fontId="1" fillId="0" borderId="0" xfId="0" applyFont="1" applyAlignment="1">
      <alignment vertical="center"/>
    </xf>
    <xf numFmtId="0" fontId="0" fillId="0" borderId="0" xfId="0" applyFont="1"/>
    <xf numFmtId="0" fontId="0" fillId="0" borderId="0" xfId="0" applyAlignment="1">
      <alignment horizontal="center"/>
    </xf>
    <xf numFmtId="0" fontId="3" fillId="0" borderId="1" xfId="0" applyFont="1" applyBorder="1" applyAlignment="1">
      <alignment horizontal="center" vertical="top"/>
    </xf>
    <xf numFmtId="0" fontId="0" fillId="4" borderId="0" xfId="0" applyFill="1"/>
    <xf numFmtId="0" fontId="1" fillId="0" borderId="0" xfId="0" applyFont="1" applyAlignment="1">
      <alignment horizontal="center"/>
    </xf>
    <xf numFmtId="0" fontId="0" fillId="0" borderId="0" xfId="0" applyFont="1" applyAlignment="1">
      <alignment horizontal="center"/>
    </xf>
    <xf numFmtId="0" fontId="0" fillId="0" borderId="0" xfId="0" applyAlignment="1">
      <alignment horizontal="center"/>
    </xf>
    <xf numFmtId="0" fontId="4" fillId="0" borderId="1" xfId="0" applyFont="1" applyBorder="1" applyAlignment="1">
      <alignment horizontal="center" vertical="top"/>
    </xf>
    <xf numFmtId="0" fontId="1" fillId="0" borderId="0" xfId="0" applyFont="1" applyAlignment="1">
      <alignment horizontal="center"/>
    </xf>
    <xf numFmtId="0" fontId="0" fillId="0" borderId="0" xfId="0" applyAlignment="1">
      <alignment horizontal="center"/>
    </xf>
    <xf numFmtId="0" fontId="5" fillId="0" borderId="2" xfId="0" applyFont="1" applyBorder="1" applyAlignment="1">
      <alignment horizontal="left" vertical="top" wrapText="1" indent="2"/>
    </xf>
    <xf numFmtId="0" fontId="6" fillId="0" borderId="2" xfId="0" applyFont="1" applyBorder="1" applyAlignment="1">
      <alignment horizontal="left" vertical="top" wrapText="1" indent="2"/>
    </xf>
    <xf numFmtId="0" fontId="1" fillId="5" borderId="0" xfId="0" applyFont="1" applyFill="1" applyAlignment="1">
      <alignment horizontal="center"/>
    </xf>
    <xf numFmtId="0" fontId="0" fillId="5" borderId="0" xfId="0" applyFill="1" applyAlignment="1">
      <alignment horizontal="center"/>
    </xf>
    <xf numFmtId="0" fontId="1" fillId="6" borderId="0" xfId="0" applyFont="1" applyFill="1" applyAlignment="1">
      <alignment horizontal="center"/>
    </xf>
    <xf numFmtId="0" fontId="0" fillId="6" borderId="0" xfId="0" applyFill="1" applyAlignment="1">
      <alignment horizontal="center"/>
    </xf>
    <xf numFmtId="165" fontId="1" fillId="0" borderId="0" xfId="0" applyNumberFormat="1" applyFont="1" applyAlignment="1">
      <alignment horizontal="left"/>
    </xf>
    <xf numFmtId="165" fontId="0" fillId="0" borderId="0" xfId="0" applyNumberFormat="1"/>
    <xf numFmtId="166" fontId="1" fillId="0" borderId="0" xfId="1" applyNumberFormat="1" applyFont="1"/>
    <xf numFmtId="166" fontId="0" fillId="0" borderId="0" xfId="1" applyNumberFormat="1" applyFont="1"/>
    <xf numFmtId="0" fontId="0" fillId="0" borderId="0" xfId="0" applyAlignment="1">
      <alignment horizontal="center"/>
    </xf>
    <xf numFmtId="0" fontId="5" fillId="0" borderId="5" xfId="0" applyFont="1" applyBorder="1" applyAlignment="1">
      <alignment horizontal="right" wrapText="1" indent="2"/>
    </xf>
    <xf numFmtId="0" fontId="5" fillId="0" borderId="5" xfId="0" applyFont="1" applyBorder="1" applyAlignment="1">
      <alignment horizontal="right" vertical="center" wrapText="1" indent="2"/>
    </xf>
    <xf numFmtId="0" fontId="2" fillId="0" borderId="0" xfId="0" applyFont="1" applyAlignment="1">
      <alignment horizontal="left"/>
    </xf>
    <xf numFmtId="0" fontId="2" fillId="0" borderId="0" xfId="0" applyFont="1" applyAlignment="1">
      <alignment horizontal="left" vertical="center"/>
    </xf>
    <xf numFmtId="0" fontId="1" fillId="6" borderId="0" xfId="0" applyFont="1" applyFill="1" applyAlignment="1">
      <alignment horizontal="center"/>
    </xf>
    <xf numFmtId="0" fontId="1" fillId="0" borderId="0" xfId="0" applyFont="1" applyAlignment="1">
      <alignment horizontal="center"/>
    </xf>
    <xf numFmtId="0" fontId="0" fillId="0" borderId="0" xfId="0" applyFont="1" applyAlignment="1">
      <alignment horizontal="center"/>
    </xf>
    <xf numFmtId="0" fontId="1" fillId="5" borderId="0" xfId="0" applyFont="1" applyFill="1" applyAlignment="1">
      <alignment horizontal="center"/>
    </xf>
    <xf numFmtId="0" fontId="1" fillId="0" borderId="0" xfId="0" applyFont="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0" fillId="0" borderId="0" xfId="0" applyAlignment="1">
      <alignment horizontal="left"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theme" Target="theme/theme1.xml"/><Relationship Id="rId8" Type="http://schemas.openxmlformats.org/officeDocument/2006/relationships/styles" Target="styles.xml"/><Relationship Id="rId9" Type="http://schemas.openxmlformats.org/officeDocument/2006/relationships/sharedStrings" Target="sharedStrings.xml"/><Relationship Id="rId10"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charts/_rels/chart1.xml.rels><?xml version="1.0" encoding="UTF-8" standalone="yes"?>
<Relationships xmlns="http://schemas.openxmlformats.org/package/2006/relationships"><Relationship Id="rId1" Type="http://schemas.microsoft.com/office/2011/relationships/chartStyle" Target="style1.xml"/><Relationship Id="rId2" Type="http://schemas.microsoft.com/office/2011/relationships/chartColorStyle" Target="colors1.xml"/></Relationships>
</file>

<file path=xl/charts/_rels/chart2.xml.rels><?xml version="1.0" encoding="UTF-8" standalone="yes"?>
<Relationships xmlns="http://schemas.openxmlformats.org/package/2006/relationships"><Relationship Id="rId1" Type="http://schemas.microsoft.com/office/2011/relationships/chartStyle" Target="style2.xml"/><Relationship Id="rId2" Type="http://schemas.microsoft.com/office/2011/relationships/chartColorStyle" Target="colors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ltLang="zh-CN"/>
              <a:t>Percentage of f</a:t>
            </a:r>
            <a:r>
              <a:rPr lang="en-US"/>
              <a:t>emale winners in service and research prizes by decade, 1968-2017</a:t>
            </a:r>
          </a:p>
        </c:rich>
      </c:tx>
      <c:layout>
        <c:manualLayout>
          <c:xMode val="edge"/>
          <c:yMode val="edge"/>
          <c:x val="0.171527777777778"/>
          <c:y val="0.0185185185185185"/>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'Numbers, Service, Research'!$A$44</c:f>
              <c:strCache>
                <c:ptCount val="1"/>
                <c:pt idx="0">
                  <c:v>research-female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'Numbers, Service, Research'!$B$43:$F$43</c:f>
              <c:strCache>
                <c:ptCount val="5"/>
                <c:pt idx="0">
                  <c:v>1968-1977</c:v>
                </c:pt>
                <c:pt idx="1">
                  <c:v>1978-1987</c:v>
                </c:pt>
                <c:pt idx="2">
                  <c:v>1988-1997</c:v>
                </c:pt>
                <c:pt idx="3">
                  <c:v>1998-2007</c:v>
                </c:pt>
                <c:pt idx="4">
                  <c:v>2008-2017</c:v>
                </c:pt>
              </c:strCache>
            </c:strRef>
          </c:cat>
          <c:val>
            <c:numRef>
              <c:f>'Numbers, Service, Research'!$B$44:$F$44</c:f>
              <c:numCache>
                <c:formatCode>General</c:formatCode>
                <c:ptCount val="5"/>
                <c:pt idx="0">
                  <c:v>0.036697</c:v>
                </c:pt>
                <c:pt idx="1">
                  <c:v>0.068182</c:v>
                </c:pt>
                <c:pt idx="2">
                  <c:v>0.175097</c:v>
                </c:pt>
                <c:pt idx="3">
                  <c:v>0.207407</c:v>
                </c:pt>
                <c:pt idx="4">
                  <c:v>0.267943</c:v>
                </c:pt>
              </c:numCache>
            </c:numRef>
          </c:val>
          <c:extLst xmlns:c16r2="http://schemas.microsoft.com/office/drawing/2015/06/chart">
            <c:ext xmlns:c16="http://schemas.microsoft.com/office/drawing/2014/chart" uri="{C3380CC4-5D6E-409C-BE32-E72D297353CC}">
              <c16:uniqueId val="{00000000-A8FB-4ADC-96C5-EB2E0EC5B7C1}"/>
            </c:ext>
          </c:extLst>
        </c:ser>
        <c:ser>
          <c:idx val="1"/>
          <c:order val="1"/>
          <c:tx>
            <c:strRef>
              <c:f>'Numbers, Service, Research'!$A$46</c:f>
              <c:strCache>
                <c:ptCount val="1"/>
                <c:pt idx="0">
                  <c:v>service-female</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'Numbers, Service, Research'!$B$43:$F$43</c:f>
              <c:strCache>
                <c:ptCount val="5"/>
                <c:pt idx="0">
                  <c:v>1968-1977</c:v>
                </c:pt>
                <c:pt idx="1">
                  <c:v>1978-1987</c:v>
                </c:pt>
                <c:pt idx="2">
                  <c:v>1988-1997</c:v>
                </c:pt>
                <c:pt idx="3">
                  <c:v>1998-2007</c:v>
                </c:pt>
                <c:pt idx="4">
                  <c:v>2008-2017</c:v>
                </c:pt>
              </c:strCache>
            </c:strRef>
          </c:cat>
          <c:val>
            <c:numRef>
              <c:f>'Numbers, Service, Research'!$B$46:$F$46</c:f>
              <c:numCache>
                <c:formatCode>General</c:formatCode>
                <c:ptCount val="5"/>
                <c:pt idx="0">
                  <c:v>0.0</c:v>
                </c:pt>
                <c:pt idx="1">
                  <c:v>0.052632</c:v>
                </c:pt>
                <c:pt idx="2">
                  <c:v>0.272727</c:v>
                </c:pt>
                <c:pt idx="3">
                  <c:v>0.4</c:v>
                </c:pt>
                <c:pt idx="4">
                  <c:v>0.503356</c:v>
                </c:pt>
              </c:numCache>
            </c:numRef>
          </c:val>
          <c:extLst xmlns:c16r2="http://schemas.microsoft.com/office/drawing/2015/06/chart">
            <c:ext xmlns:c16="http://schemas.microsoft.com/office/drawing/2014/chart" uri="{C3380CC4-5D6E-409C-BE32-E72D297353CC}">
              <c16:uniqueId val="{00000001-A8FB-4ADC-96C5-EB2E0EC5B7C1}"/>
            </c:ext>
          </c:extLst>
        </c:ser>
        <c:dLbls>
          <c:dLblPos val="outEnd"/>
          <c:showLegendKey val="0"/>
          <c:showVal val="1"/>
          <c:showCatName val="0"/>
          <c:showSerName val="0"/>
          <c:showPercent val="0"/>
          <c:showBubbleSize val="0"/>
        </c:dLbls>
        <c:gapWidth val="219"/>
        <c:overlap val="-27"/>
        <c:axId val="2119881056"/>
        <c:axId val="2119883808"/>
      </c:barChart>
      <c:catAx>
        <c:axId val="21198810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19883808"/>
        <c:crosses val="autoZero"/>
        <c:auto val="1"/>
        <c:lblAlgn val="ctr"/>
        <c:lblOffset val="100"/>
        <c:noMultiLvlLbl val="0"/>
      </c:catAx>
      <c:valAx>
        <c:axId val="211988380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19881056"/>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Percentage of female awardee</a:t>
            </a:r>
            <a:r>
              <a:rPr lang="en-US" baseline="0"/>
              <a:t>s by decade, 1968-2017</a:t>
            </a:r>
            <a:endParaRPr lang="en-US"/>
          </a:p>
        </c:rich>
      </c:tx>
      <c:layout>
        <c:manualLayout>
          <c:xMode val="edge"/>
          <c:yMode val="edge"/>
          <c:x val="0.19962550720649"/>
          <c:y val="0.0220731368186874"/>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'Numbers, Service, Research'!$A$18</c:f>
              <c:strCache>
                <c:ptCount val="1"/>
                <c:pt idx="0">
                  <c:v>103 Prizes from Big 5 Societies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'Numbers, Service, Research'!$B$12:$F$12</c:f>
              <c:strCache>
                <c:ptCount val="5"/>
                <c:pt idx="0">
                  <c:v>1968-1977</c:v>
                </c:pt>
                <c:pt idx="1">
                  <c:v>1978-1987</c:v>
                </c:pt>
                <c:pt idx="2">
                  <c:v>1988-1997</c:v>
                </c:pt>
                <c:pt idx="3">
                  <c:v>1998-2007</c:v>
                </c:pt>
                <c:pt idx="4">
                  <c:v>2008-2017</c:v>
                </c:pt>
              </c:strCache>
            </c:strRef>
          </c:cat>
          <c:val>
            <c:numRef>
              <c:f>'Numbers, Service, Research'!$B$18:$F$18</c:f>
              <c:numCache>
                <c:formatCode>General</c:formatCode>
                <c:ptCount val="5"/>
                <c:pt idx="0">
                  <c:v>0.0317460317460317</c:v>
                </c:pt>
                <c:pt idx="1">
                  <c:v>0.0666666666666666</c:v>
                </c:pt>
                <c:pt idx="2">
                  <c:v>0.186206896551724</c:v>
                </c:pt>
                <c:pt idx="3">
                  <c:v>0.242424242424242</c:v>
                </c:pt>
                <c:pt idx="4">
                  <c:v>0.313144329896907</c:v>
                </c:pt>
              </c:numCache>
            </c:numRef>
          </c:val>
          <c:smooth val="0"/>
          <c:extLst xmlns:c16r2="http://schemas.microsoft.com/office/drawing/2015/06/chart">
            <c:ext xmlns:c16="http://schemas.microsoft.com/office/drawing/2014/chart" uri="{C3380CC4-5D6E-409C-BE32-E72D297353CC}">
              <c16:uniqueId val="{00000000-5BE4-4AC7-9E76-C4D779F2C442}"/>
            </c:ext>
          </c:extLst>
        </c:ser>
        <c:ser>
          <c:idx val="1"/>
          <c:order val="1"/>
          <c:tx>
            <c:strRef>
              <c:f>'Numbers, Service, Research'!$A$19</c:f>
              <c:strCache>
                <c:ptCount val="1"/>
                <c:pt idx="0">
                  <c:v>Prizes from Wikipedia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'Numbers, Service, Research'!$B$12:$F$12</c:f>
              <c:strCache>
                <c:ptCount val="5"/>
                <c:pt idx="0">
                  <c:v>1968-1977</c:v>
                </c:pt>
                <c:pt idx="1">
                  <c:v>1978-1987</c:v>
                </c:pt>
                <c:pt idx="2">
                  <c:v>1988-1997</c:v>
                </c:pt>
                <c:pt idx="3">
                  <c:v>1998-2007</c:v>
                </c:pt>
                <c:pt idx="4">
                  <c:v>2008-2017</c:v>
                </c:pt>
              </c:strCache>
            </c:strRef>
          </c:cat>
          <c:val>
            <c:numRef>
              <c:f>'Numbers, Service, Research'!$B$19:$F$19</c:f>
              <c:numCache>
                <c:formatCode>General</c:formatCode>
                <c:ptCount val="5"/>
                <c:pt idx="0">
                  <c:v>0.054839</c:v>
                </c:pt>
                <c:pt idx="1">
                  <c:v>0.088462</c:v>
                </c:pt>
                <c:pt idx="2">
                  <c:v>0.10219</c:v>
                </c:pt>
                <c:pt idx="3">
                  <c:v>0.144028</c:v>
                </c:pt>
                <c:pt idx="4">
                  <c:v>0.224566</c:v>
                </c:pt>
              </c:numCache>
            </c:numRef>
          </c:val>
          <c:smooth val="0"/>
          <c:extLst xmlns:c16r2="http://schemas.microsoft.com/office/drawing/2015/06/chart">
            <c:ext xmlns:c16="http://schemas.microsoft.com/office/drawing/2014/chart" uri="{C3380CC4-5D6E-409C-BE32-E72D297353CC}">
              <c16:uniqueId val="{00000001-5BE4-4AC7-9E76-C4D779F2C442}"/>
            </c:ext>
          </c:extLst>
        </c:ser>
        <c:dLbls>
          <c:showLegendKey val="0"/>
          <c:showVal val="0"/>
          <c:showCatName val="0"/>
          <c:showSerName val="0"/>
          <c:showPercent val="0"/>
          <c:showBubbleSize val="0"/>
        </c:dLbls>
        <c:marker val="1"/>
        <c:smooth val="0"/>
        <c:axId val="-2077484208"/>
        <c:axId val="-2077482160"/>
      </c:lineChart>
      <c:catAx>
        <c:axId val="-2077484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77482160"/>
        <c:crosses val="autoZero"/>
        <c:auto val="1"/>
        <c:lblAlgn val="ctr"/>
        <c:lblOffset val="100"/>
        <c:noMultiLvlLbl val="0"/>
      </c:catAx>
      <c:valAx>
        <c:axId val="-20774821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77484208"/>
        <c:crosses val="autoZero"/>
        <c:crossBetween val="between"/>
      </c:valAx>
      <c:spPr>
        <a:noFill/>
        <a:ln>
          <a:noFill/>
        </a:ln>
        <a:effectLst/>
      </c:spPr>
    </c:plotArea>
    <c:legend>
      <c:legendPos val="b"/>
      <c:layout>
        <c:manualLayout>
          <c:xMode val="edge"/>
          <c:yMode val="edge"/>
          <c:x val="0.0697100306283269"/>
          <c:y val="0.169037935669262"/>
          <c:w val="0.617487866749059"/>
          <c:h val="0.17980452817945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6</xdr:col>
      <xdr:colOff>21291</xdr:colOff>
      <xdr:row>11</xdr:row>
      <xdr:rowOff>36231</xdr:rowOff>
    </xdr:from>
    <xdr:to>
      <xdr:col>8</xdr:col>
      <xdr:colOff>345141</xdr:colOff>
      <xdr:row>18</xdr:row>
      <xdr:rowOff>74706</xdr:rowOff>
    </xdr:to>
    <xdr:sp macro="" textlink="">
      <xdr:nvSpPr>
        <xdr:cNvPr id="4" name="TextBox 3"/>
        <xdr:cNvSpPr txBox="1"/>
      </xdr:nvSpPr>
      <xdr:spPr>
        <a:xfrm>
          <a:off x="8216526" y="2135466"/>
          <a:ext cx="1549027" cy="13458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a:t>
          </a:r>
          <a:r>
            <a:rPr lang="en-US" sz="1100" baseline="0"/>
            <a:t> "N/A" in the cell means there are no prizewinners in the time interval 1968-1977 because the prize did not exist.</a:t>
          </a:r>
          <a:endParaRPr lang="en-US" sz="1100"/>
        </a:p>
      </xdr:txBody>
    </xdr:sp>
    <xdr:clientData/>
  </xdr:twoCellAnchor>
  <xdr:twoCellAnchor>
    <xdr:from>
      <xdr:col>6</xdr:col>
      <xdr:colOff>64994</xdr:colOff>
      <xdr:row>42</xdr:row>
      <xdr:rowOff>50053</xdr:rowOff>
    </xdr:from>
    <xdr:to>
      <xdr:col>8</xdr:col>
      <xdr:colOff>401544</xdr:colOff>
      <xdr:row>49</xdr:row>
      <xdr:rowOff>132603</xdr:rowOff>
    </xdr:to>
    <xdr:sp macro="" textlink="">
      <xdr:nvSpPr>
        <xdr:cNvPr id="2" name="TextBox 1"/>
        <xdr:cNvSpPr txBox="1"/>
      </xdr:nvSpPr>
      <xdr:spPr>
        <a:xfrm>
          <a:off x="8260229" y="4248524"/>
          <a:ext cx="1561727" cy="120313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zh-CN" sz="1100"/>
            <a:t>Note: </a:t>
          </a:r>
          <a:r>
            <a:rPr lang="en-US" altLang="zh-CN" sz="1100" baseline="0"/>
            <a:t>in 1968-1977 and in 1978-1987, the number of prizewinners and especially the number of female prizewinners is very small</a:t>
          </a:r>
          <a:r>
            <a:rPr lang="en-US" sz="1100" baseline="0"/>
            <a:t>.</a:t>
          </a:r>
          <a:endParaRPr lang="en-US" sz="1100"/>
        </a:p>
      </xdr:txBody>
    </xdr:sp>
    <xdr:clientData/>
  </xdr:twoCellAnchor>
  <xdr:twoCellAnchor>
    <xdr:from>
      <xdr:col>8</xdr:col>
      <xdr:colOff>508000</xdr:colOff>
      <xdr:row>31</xdr:row>
      <xdr:rowOff>55282</xdr:rowOff>
    </xdr:from>
    <xdr:to>
      <xdr:col>16</xdr:col>
      <xdr:colOff>179295</xdr:colOff>
      <xdr:row>45</xdr:row>
      <xdr:rowOff>94130</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145678</xdr:colOff>
      <xdr:row>11</xdr:row>
      <xdr:rowOff>51546</xdr:rowOff>
    </xdr:from>
    <xdr:to>
      <xdr:col>15</xdr:col>
      <xdr:colOff>74707</xdr:colOff>
      <xdr:row>30</xdr:row>
      <xdr:rowOff>14941</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874060</xdr:colOff>
      <xdr:row>1</xdr:row>
      <xdr:rowOff>14941</xdr:rowOff>
    </xdr:from>
    <xdr:to>
      <xdr:col>10</xdr:col>
      <xdr:colOff>448237</xdr:colOff>
      <xdr:row>8</xdr:row>
      <xdr:rowOff>67235</xdr:rowOff>
    </xdr:to>
    <xdr:sp macro="" textlink="">
      <xdr:nvSpPr>
        <xdr:cNvPr id="3" name="TextBox 2"/>
        <xdr:cNvSpPr txBox="1"/>
      </xdr:nvSpPr>
      <xdr:spPr>
        <a:xfrm>
          <a:off x="874060" y="201706"/>
          <a:ext cx="10219765" cy="1359647"/>
        </a:xfrm>
        <a:prstGeom prst="rect">
          <a:avLst/>
        </a:prstGeom>
        <a:solidFill>
          <a:schemeClr val="accent2">
            <a:lumMod val="20000"/>
            <a:lumOff val="80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Gender</a:t>
          </a:r>
          <a:r>
            <a:rPr lang="en-US" sz="1100" b="1" baseline="0">
              <a:solidFill>
                <a:schemeClr val="dk1"/>
              </a:solidFill>
              <a:effectLst/>
              <a:latin typeface="+mn-lt"/>
              <a:ea typeface="+mn-ea"/>
              <a:cs typeface="+mn-cs"/>
            </a:rPr>
            <a:t> prediction:</a:t>
          </a:r>
          <a:r>
            <a:rPr lang="en-US" sz="1100" b="0" baseline="0">
              <a:solidFill>
                <a:schemeClr val="dk1"/>
              </a:solidFill>
              <a:effectLst/>
              <a:latin typeface="+mn-lt"/>
              <a:ea typeface="+mn-ea"/>
              <a:cs typeface="+mn-cs"/>
            </a:rPr>
            <a:t> </a:t>
          </a:r>
          <a:r>
            <a:rPr lang="en-US" sz="1100" baseline="0">
              <a:solidFill>
                <a:schemeClr val="dk1"/>
              </a:solidFill>
              <a:effectLst/>
              <a:latin typeface="+mn-lt"/>
              <a:ea typeface="+mn-ea"/>
              <a:cs typeface="+mn-cs"/>
            </a:rPr>
            <a:t>For the winners in the Big 5 societies, </a:t>
          </a:r>
          <a:r>
            <a:rPr lang="en-US" sz="1100">
              <a:solidFill>
                <a:schemeClr val="dk1"/>
              </a:solidFill>
              <a:effectLst/>
              <a:latin typeface="+mn-lt"/>
              <a:ea typeface="+mn-ea"/>
              <a:cs typeface="+mn-cs"/>
            </a:rPr>
            <a:t>we used a popular algorithm</a:t>
          </a:r>
          <a:r>
            <a:rPr lang="en-US" sz="1100" baseline="0">
              <a:solidFill>
                <a:schemeClr val="dk1"/>
              </a:solidFill>
              <a:effectLst/>
              <a:latin typeface="+mn-lt"/>
              <a:ea typeface="+mn-ea"/>
              <a:cs typeface="+mn-cs"/>
            </a:rPr>
            <a:t> (Python package: </a:t>
          </a:r>
          <a:r>
            <a:rPr lang="en-US" sz="1100" b="0" i="0">
              <a:solidFill>
                <a:schemeClr val="dk1"/>
              </a:solidFill>
              <a:effectLst/>
              <a:latin typeface="+mn-lt"/>
              <a:ea typeface="+mn-ea"/>
              <a:cs typeface="+mn-cs"/>
            </a:rPr>
            <a:t>SexMachine, version 0.1.1)</a:t>
          </a:r>
          <a:r>
            <a:rPr lang="en-US" sz="1100" b="0">
              <a:solidFill>
                <a:schemeClr val="dk1"/>
              </a:solidFill>
              <a:effectLst/>
              <a:latin typeface="+mn-lt"/>
              <a:ea typeface="+mn-ea"/>
              <a:cs typeface="+mn-cs"/>
            </a:rPr>
            <a:t> </a:t>
          </a:r>
          <a:r>
            <a:rPr lang="en-US" sz="1100">
              <a:solidFill>
                <a:schemeClr val="dk1"/>
              </a:solidFill>
              <a:effectLst/>
              <a:latin typeface="+mn-lt"/>
              <a:ea typeface="+mn-ea"/>
              <a:cs typeface="+mn-cs"/>
            </a:rPr>
            <a:t>that uses a list of European, U.S., Chinese, Indian and Japanese names to assign male or female.  Ambiguous names were secondarily assessed using the U.S. Census Bureau database (https://www.census.gov/topics/population/genealogy/data/1990_census/1990_census_namefiles.html).</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For the winners in Wikipedia/Wikidata, we used the Wikidata</a:t>
          </a:r>
          <a:r>
            <a:rPr lang="en-US" sz="1100" baseline="0">
              <a:solidFill>
                <a:schemeClr val="dk1"/>
              </a:solidFill>
              <a:effectLst/>
              <a:latin typeface="+mn-lt"/>
              <a:ea typeface="+mn-ea"/>
              <a:cs typeface="+mn-cs"/>
            </a:rPr>
            <a:t> property "sex or gender" to determine the winner's gender.</a:t>
          </a:r>
          <a:r>
            <a:rPr lang="en-US" sz="1100">
              <a:solidFill>
                <a:schemeClr val="dk1"/>
              </a:solidFill>
              <a:effectLst/>
              <a:latin typeface="+mn-lt"/>
              <a:ea typeface="+mn-ea"/>
              <a:cs typeface="+mn-cs"/>
            </a:rPr>
            <a:t> </a:t>
          </a:r>
          <a:endParaRPr lang="en-US">
            <a:effectLst/>
          </a:endParaRPr>
        </a:p>
        <a:p>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Data Description:</a:t>
          </a:r>
          <a:r>
            <a:rPr lang="en-US" sz="1100" b="1" baseline="0">
              <a:solidFill>
                <a:schemeClr val="dk1"/>
              </a:solidFill>
              <a:effectLst/>
              <a:latin typeface="+mn-lt"/>
              <a:ea typeface="+mn-ea"/>
              <a:cs typeface="+mn-cs"/>
            </a:rPr>
            <a:t> </a:t>
          </a:r>
          <a:r>
            <a:rPr lang="en-US" sz="1100">
              <a:solidFill>
                <a:schemeClr val="dk1"/>
              </a:solidFill>
              <a:effectLst/>
              <a:latin typeface="+mn-lt"/>
              <a:ea typeface="+mn-ea"/>
              <a:cs typeface="+mn-cs"/>
            </a:rPr>
            <a:t>The female</a:t>
          </a:r>
          <a:r>
            <a:rPr lang="en-US" sz="1100" baseline="0">
              <a:solidFill>
                <a:schemeClr val="dk1"/>
              </a:solidFill>
              <a:effectLst/>
              <a:latin typeface="+mn-lt"/>
              <a:ea typeface="+mn-ea"/>
              <a:cs typeface="+mn-cs"/>
            </a:rPr>
            <a:t> percent</a:t>
          </a:r>
          <a:r>
            <a:rPr lang="en-US" altLang="zh-CN" sz="1100" baseline="0">
              <a:solidFill>
                <a:schemeClr val="dk1"/>
              </a:solidFill>
              <a:effectLst/>
              <a:latin typeface="+mn-lt"/>
              <a:ea typeface="+mn-ea"/>
              <a:cs typeface="+mn-cs"/>
            </a:rPr>
            <a:t>a</a:t>
          </a:r>
          <a:r>
            <a:rPr lang="en-US" sz="1100" baseline="0">
              <a:solidFill>
                <a:schemeClr val="dk1"/>
              </a:solidFill>
              <a:effectLst/>
              <a:latin typeface="+mn-lt"/>
              <a:ea typeface="+mn-ea"/>
              <a:cs typeface="+mn-cs"/>
            </a:rPr>
            <a:t>ge, number of winners, number of prizes and the female percentage in service and research prizes by decades are shown in this sheet. Yellow coded cells are the integrated values for the two groups of prizes.</a:t>
          </a:r>
          <a:endParaRPr lang="en-US">
            <a:effectLst/>
          </a:endParaRPr>
        </a:p>
        <a:p>
          <a:endParaRPr lang="en-US" sz="1100"/>
        </a:p>
      </xdr:txBody>
    </xdr:sp>
    <xdr:clientData/>
  </xdr:twoCellAnchor>
  <xdr:oneCellAnchor>
    <xdr:from>
      <xdr:col>6</xdr:col>
      <xdr:colOff>48559</xdr:colOff>
      <xdr:row>50</xdr:row>
      <xdr:rowOff>97118</xdr:rowOff>
    </xdr:from>
    <xdr:ext cx="1749133" cy="436786"/>
    <xdr:sp macro="" textlink="">
      <xdr:nvSpPr>
        <xdr:cNvPr id="5" name="TextBox 4"/>
        <xdr:cNvSpPr txBox="1"/>
      </xdr:nvSpPr>
      <xdr:spPr>
        <a:xfrm>
          <a:off x="8989359" y="9876118"/>
          <a:ext cx="1749133" cy="436786"/>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For details</a:t>
          </a:r>
          <a:r>
            <a:rPr lang="en-US" sz="1100" baseline="0"/>
            <a:t> on individual </a:t>
          </a:r>
        </a:p>
        <a:p>
          <a:r>
            <a:rPr lang="en-US" sz="1100" baseline="0"/>
            <a:t>prizes, see 'Big5 Prizes' tab.</a:t>
          </a:r>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7</xdr:col>
      <xdr:colOff>306295</xdr:colOff>
      <xdr:row>1</xdr:row>
      <xdr:rowOff>74707</xdr:rowOff>
    </xdr:from>
    <xdr:to>
      <xdr:col>12</xdr:col>
      <xdr:colOff>199572</xdr:colOff>
      <xdr:row>14</xdr:row>
      <xdr:rowOff>172357</xdr:rowOff>
    </xdr:to>
    <xdr:sp macro="" textlink="">
      <xdr:nvSpPr>
        <xdr:cNvPr id="2" name="TextBox 1"/>
        <xdr:cNvSpPr txBox="1"/>
      </xdr:nvSpPr>
      <xdr:spPr>
        <a:xfrm>
          <a:off x="10312081" y="256136"/>
          <a:ext cx="2895920" cy="2565078"/>
        </a:xfrm>
        <a:prstGeom prst="rect">
          <a:avLst/>
        </a:prstGeom>
        <a:solidFill>
          <a:schemeClr val="accent2">
            <a:lumMod val="20000"/>
            <a:lumOff val="80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wrap="square" rtlCol="0" anchor="t"/>
        <a:lstStyle/>
        <a:p>
          <a:r>
            <a:rPr lang="en-US" altLang="zh-CN" sz="1100" b="1"/>
            <a:t>Data Description:</a:t>
          </a:r>
        </a:p>
        <a:p>
          <a:r>
            <a:rPr lang="en-US" sz="1100"/>
            <a:t>The</a:t>
          </a:r>
          <a:r>
            <a:rPr lang="en-US" sz="1100" baseline="0"/>
            <a:t> number of prizes, total winners and number of female winners by year in the two data sets.</a:t>
          </a:r>
        </a:p>
        <a:p>
          <a:endParaRPr lang="en-US" sz="1100" baseline="0"/>
        </a:p>
        <a:p>
          <a:r>
            <a:rPr lang="en-US" sz="1100"/>
            <a:t>Data were</a:t>
          </a:r>
          <a:r>
            <a:rPr lang="en-US" sz="1100" baseline="0"/>
            <a:t> collected in January 2018, and the </a:t>
          </a:r>
          <a:r>
            <a:rPr lang="en-US" sz="1100" baseline="0">
              <a:solidFill>
                <a:schemeClr val="dk1"/>
              </a:solidFill>
              <a:effectLst/>
              <a:latin typeface="+mn-lt"/>
              <a:ea typeface="+mn-ea"/>
              <a:cs typeface="+mn-cs"/>
            </a:rPr>
            <a:t>number of awards vacillate from year to year for potential reasons: </a:t>
          </a:r>
          <a:r>
            <a:rPr lang="en-US" sz="1100">
              <a:solidFill>
                <a:schemeClr val="dk1"/>
              </a:solidFill>
              <a:effectLst/>
              <a:latin typeface="+mn-lt"/>
              <a:ea typeface="+mn-ea"/>
              <a:cs typeface="+mn-cs"/>
            </a:rPr>
            <a:t>1. Some prizes are not given annually; 2. </a:t>
          </a:r>
          <a:r>
            <a:rPr lang="en-US" sz="1100" baseline="0">
              <a:solidFill>
                <a:schemeClr val="dk1"/>
              </a:solidFill>
              <a:effectLst/>
              <a:latin typeface="+mn-lt"/>
              <a:ea typeface="+mn-ea"/>
              <a:cs typeface="+mn-cs"/>
            </a:rPr>
            <a:t>I</a:t>
          </a:r>
          <a:r>
            <a:rPr lang="en-US" sz="1100">
              <a:solidFill>
                <a:schemeClr val="dk1"/>
              </a:solidFill>
              <a:effectLst/>
              <a:latin typeface="+mn-lt"/>
              <a:ea typeface="+mn-ea"/>
              <a:cs typeface="+mn-cs"/>
            </a:rPr>
            <a:t>n</a:t>
          </a:r>
          <a:r>
            <a:rPr lang="en-US" sz="1100" baseline="0">
              <a:solidFill>
                <a:schemeClr val="dk1"/>
              </a:solidFill>
              <a:effectLst/>
              <a:latin typeface="+mn-lt"/>
              <a:ea typeface="+mn-ea"/>
              <a:cs typeface="+mn-cs"/>
            </a:rPr>
            <a:t> any year, n</a:t>
          </a:r>
          <a:r>
            <a:rPr lang="en-US" sz="1100">
              <a:solidFill>
                <a:schemeClr val="dk1"/>
              </a:solidFill>
              <a:effectLst/>
              <a:latin typeface="+mn-lt"/>
              <a:ea typeface="+mn-ea"/>
              <a:cs typeface="+mn-cs"/>
            </a:rPr>
            <a:t>ew prizes may be added </a:t>
          </a:r>
          <a:r>
            <a:rPr lang="en-US" sz="1100" baseline="0">
              <a:solidFill>
                <a:schemeClr val="dk1"/>
              </a:solidFill>
              <a:effectLst/>
              <a:latin typeface="+mn-lt"/>
              <a:ea typeface="+mn-ea"/>
              <a:cs typeface="+mn-cs"/>
            </a:rPr>
            <a:t>or</a:t>
          </a:r>
          <a:r>
            <a:rPr lang="en-US" sz="1100">
              <a:solidFill>
                <a:schemeClr val="dk1"/>
              </a:solidFill>
              <a:effectLst/>
              <a:latin typeface="+mn-lt"/>
              <a:ea typeface="+mn-ea"/>
              <a:cs typeface="+mn-cs"/>
            </a:rPr>
            <a:t> old prizes terminated; 3. We just consider biomedical winners in our analysis, some prizes were not given to biomedical scientists in a specific year.</a:t>
          </a:r>
          <a:r>
            <a:rPr lang="en-US" sz="1100" baseline="0">
              <a:solidFill>
                <a:schemeClr val="dk1"/>
              </a:solidFill>
              <a:effectLst/>
              <a:latin typeface="+mn-lt"/>
              <a:ea typeface="+mn-ea"/>
              <a:cs typeface="+mn-cs"/>
            </a:rPr>
            <a:t> </a:t>
          </a:r>
          <a:endParaRPr lang="en-US">
            <a:effectLst/>
          </a:endParaRPr>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596900</xdr:colOff>
      <xdr:row>27</xdr:row>
      <xdr:rowOff>165101</xdr:rowOff>
    </xdr:from>
    <xdr:to>
      <xdr:col>12</xdr:col>
      <xdr:colOff>217714</xdr:colOff>
      <xdr:row>39</xdr:row>
      <xdr:rowOff>163286</xdr:rowOff>
    </xdr:to>
    <xdr:sp macro="" textlink="">
      <xdr:nvSpPr>
        <xdr:cNvPr id="4" name="TextBox 3"/>
        <xdr:cNvSpPr txBox="1"/>
      </xdr:nvSpPr>
      <xdr:spPr>
        <a:xfrm>
          <a:off x="10248900" y="5063672"/>
          <a:ext cx="2659743" cy="2175328"/>
        </a:xfrm>
        <a:prstGeom prst="rect">
          <a:avLst/>
        </a:prstGeom>
        <a:solidFill>
          <a:schemeClr val="accent2">
            <a:lumMod val="20000"/>
            <a:lumOff val="80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wrap="square" rtlCol="0" anchor="t"/>
        <a:lstStyle/>
        <a:p>
          <a:r>
            <a:rPr lang="en-US" altLang="zh-CN" sz="1100" b="1"/>
            <a:t>Data Description:</a:t>
          </a:r>
        </a:p>
        <a:p>
          <a:r>
            <a:rPr lang="en-US" sz="1100"/>
            <a:t>The</a:t>
          </a:r>
          <a:r>
            <a:rPr lang="en-US" sz="1100" baseline="0"/>
            <a:t> pageviews for each winner's award, award year and name are listed. </a:t>
          </a:r>
        </a:p>
        <a:p>
          <a:r>
            <a:rPr lang="en-US" sz="1100" baseline="0"/>
            <a:t>Median and mean are calculated.</a:t>
          </a:r>
        </a:p>
        <a:p>
          <a:endParaRPr lang="en-US" sz="110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t>Figure above shows the </a:t>
          </a:r>
          <a:r>
            <a:rPr lang="en-US" sz="1100" baseline="0">
              <a:solidFill>
                <a:schemeClr val="dk1"/>
              </a:solidFill>
              <a:effectLst/>
              <a:latin typeface="+mn-lt"/>
              <a:ea typeface="+mn-ea"/>
              <a:cs typeface="+mn-cs"/>
            </a:rPr>
            <a:t>probability distribution (estimated from the Gauss kernel density function) of pageviews for female and male awardees. Width of the area shows the probability, and the dashed lines show the 25th, 50th and 75th percentiles.</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a:p>
          <a:endParaRPr lang="en-US" sz="1100"/>
        </a:p>
      </xdr:txBody>
    </xdr:sp>
    <xdr:clientData/>
  </xdr:twoCellAnchor>
  <xdr:twoCellAnchor editAs="oneCell">
    <xdr:from>
      <xdr:col>7</xdr:col>
      <xdr:colOff>244929</xdr:colOff>
      <xdr:row>2</xdr:row>
      <xdr:rowOff>117929</xdr:rowOff>
    </xdr:from>
    <xdr:to>
      <xdr:col>13</xdr:col>
      <xdr:colOff>281215</xdr:colOff>
      <xdr:row>19</xdr:row>
      <xdr:rowOff>163902</xdr:rowOff>
    </xdr:to>
    <xdr:pic>
      <xdr:nvPicPr>
        <xdr:cNvPr id="2" name="Picture 1"/>
        <xdr:cNvPicPr>
          <a:picLocks noChangeAspect="1"/>
        </xdr:cNvPicPr>
      </xdr:nvPicPr>
      <xdr:blipFill>
        <a:blip xmlns:r="http://schemas.openxmlformats.org/officeDocument/2006/relationships" r:embed="rId1"/>
        <a:stretch>
          <a:fillRect/>
        </a:stretch>
      </xdr:blipFill>
      <xdr:spPr>
        <a:xfrm>
          <a:off x="9896929" y="480786"/>
          <a:ext cx="3683000" cy="31302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8</xdr:col>
      <xdr:colOff>209549</xdr:colOff>
      <xdr:row>25</xdr:row>
      <xdr:rowOff>101601</xdr:rowOff>
    </xdr:from>
    <xdr:to>
      <xdr:col>12</xdr:col>
      <xdr:colOff>321235</xdr:colOff>
      <xdr:row>36</xdr:row>
      <xdr:rowOff>37353</xdr:rowOff>
    </xdr:to>
    <xdr:sp macro="" textlink="">
      <xdr:nvSpPr>
        <xdr:cNvPr id="3" name="TextBox 2"/>
        <xdr:cNvSpPr txBox="1"/>
      </xdr:nvSpPr>
      <xdr:spPr>
        <a:xfrm>
          <a:off x="8673725" y="4770719"/>
          <a:ext cx="2562039" cy="1990163"/>
        </a:xfrm>
        <a:prstGeom prst="rect">
          <a:avLst/>
        </a:prstGeom>
        <a:solidFill>
          <a:schemeClr val="accent2">
            <a:lumMod val="20000"/>
            <a:lumOff val="80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wrap="square" rtlCol="0" anchor="t"/>
        <a:lstStyle/>
        <a:p>
          <a:r>
            <a:rPr lang="en-US" altLang="zh-CN" sz="1100" b="1"/>
            <a:t>Data Description:</a:t>
          </a:r>
        </a:p>
        <a:p>
          <a:r>
            <a:rPr lang="en-US" sz="1100"/>
            <a:t>The</a:t>
          </a:r>
          <a:r>
            <a:rPr lang="en-US" sz="1100" baseline="0"/>
            <a:t> money rewards for each winner's award, award year and name are listed. Only prizes with monetary rewards are listed.</a:t>
          </a:r>
        </a:p>
        <a:p>
          <a:r>
            <a:rPr lang="en-US" sz="1100" baseline="0"/>
            <a:t>Median and mean are calculated.</a:t>
          </a:r>
        </a:p>
        <a:p>
          <a:r>
            <a:rPr lang="en-US" sz="1100" baseline="0"/>
            <a:t>Figure above shows the probability </a:t>
          </a:r>
          <a:r>
            <a:rPr lang="en-US" altLang="zh-CN" sz="1100" baseline="0"/>
            <a:t>distribution (estimated from the Gauss kernel density function)</a:t>
          </a:r>
          <a:r>
            <a:rPr lang="en-US" sz="1100" baseline="0"/>
            <a:t> of money for female and male awardees.</a:t>
          </a:r>
          <a:endParaRPr lang="en-US" sz="1100"/>
        </a:p>
      </xdr:txBody>
    </xdr:sp>
    <xdr:clientData/>
  </xdr:twoCellAnchor>
  <xdr:twoCellAnchor editAs="oneCell">
    <xdr:from>
      <xdr:col>6</xdr:col>
      <xdr:colOff>522942</xdr:colOff>
      <xdr:row>1</xdr:row>
      <xdr:rowOff>59766</xdr:rowOff>
    </xdr:from>
    <xdr:to>
      <xdr:col>12</xdr:col>
      <xdr:colOff>582706</xdr:colOff>
      <xdr:row>18</xdr:row>
      <xdr:rowOff>62115</xdr:rowOff>
    </xdr:to>
    <xdr:pic>
      <xdr:nvPicPr>
        <xdr:cNvPr id="4" name="Picture 3"/>
        <xdr:cNvPicPr>
          <a:picLocks noChangeAspect="1"/>
        </xdr:cNvPicPr>
      </xdr:nvPicPr>
      <xdr:blipFill>
        <a:blip xmlns:r="http://schemas.openxmlformats.org/officeDocument/2006/relationships" r:embed="rId1"/>
        <a:stretch>
          <a:fillRect/>
        </a:stretch>
      </xdr:blipFill>
      <xdr:spPr>
        <a:xfrm>
          <a:off x="7761942" y="246531"/>
          <a:ext cx="3735294" cy="317734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224117</xdr:colOff>
      <xdr:row>2</xdr:row>
      <xdr:rowOff>179296</xdr:rowOff>
    </xdr:from>
    <xdr:to>
      <xdr:col>6</xdr:col>
      <xdr:colOff>246529</xdr:colOff>
      <xdr:row>14</xdr:row>
      <xdr:rowOff>7470</xdr:rowOff>
    </xdr:to>
    <xdr:sp macro="" textlink="">
      <xdr:nvSpPr>
        <xdr:cNvPr id="3" name="TextBox 2"/>
        <xdr:cNvSpPr txBox="1"/>
      </xdr:nvSpPr>
      <xdr:spPr>
        <a:xfrm>
          <a:off x="6379882" y="552825"/>
          <a:ext cx="2472765" cy="2069351"/>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Identify</a:t>
          </a:r>
          <a:r>
            <a:rPr lang="en-US" sz="1100" b="1" baseline="0">
              <a:solidFill>
                <a:schemeClr val="dk1"/>
              </a:solidFill>
              <a:effectLst/>
              <a:latin typeface="+mn-lt"/>
              <a:ea typeface="+mn-ea"/>
              <a:cs typeface="+mn-cs"/>
            </a:rPr>
            <a:t> biomedical winners:</a:t>
          </a:r>
        </a:p>
        <a:p>
          <a:r>
            <a:rPr lang="en-US" sz="1100" baseline="0">
              <a:solidFill>
                <a:schemeClr val="dk1"/>
              </a:solidFill>
              <a:effectLst/>
              <a:latin typeface="+mn-lt"/>
              <a:ea typeface="+mn-ea"/>
              <a:cs typeface="+mn-cs"/>
            </a:rPr>
            <a:t>Winners</a:t>
          </a:r>
          <a:r>
            <a:rPr lang="en-US" altLang="zh-CN" sz="1100" baseline="0">
              <a:solidFill>
                <a:schemeClr val="dk1"/>
              </a:solidFill>
              <a:effectLst/>
              <a:latin typeface="+mn-lt"/>
              <a:ea typeface="+mn-ea"/>
              <a:cs typeface="+mn-cs"/>
            </a:rPr>
            <a:t>'</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areas of specialty were identified from the Wikipedia category,</a:t>
          </a:r>
          <a:r>
            <a:rPr lang="en-US" sz="1100" baseline="0">
              <a:solidFill>
                <a:schemeClr val="dk1"/>
              </a:solidFill>
              <a:effectLst/>
              <a:latin typeface="+mn-lt"/>
              <a:ea typeface="+mn-ea"/>
              <a:cs typeface="+mn-cs"/>
            </a:rPr>
            <a:t> for winners having no English Wikipedia pages or having no category information in their Wiki page, we used the information from the Wikidata's property "field of work" to identify if they are biomedical scientists or not.</a:t>
          </a:r>
          <a:endParaRPr lang="en-US" sz="110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 Id="rId2"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7"/>
  <sheetViews>
    <sheetView tabSelected="1" zoomScaleNormal="85" zoomScalePageLayoutView="85" workbookViewId="0">
      <selection activeCell="C1" sqref="C1"/>
    </sheetView>
  </sheetViews>
  <sheetFormatPr baseColWidth="10" defaultColWidth="8.83203125" defaultRowHeight="15" x14ac:dyDescent="0.2"/>
  <cols>
    <col min="1" max="1" width="39.83203125" style="2" customWidth="1"/>
    <col min="2" max="6" width="15.5" style="1" customWidth="1"/>
  </cols>
  <sheetData>
    <row r="1" spans="1:8" ht="135" x14ac:dyDescent="0.2">
      <c r="A1" s="52" t="s">
        <v>2154</v>
      </c>
      <c r="B1" s="21"/>
      <c r="C1" s="21"/>
      <c r="D1" s="21"/>
      <c r="E1" s="21"/>
      <c r="F1" s="21"/>
    </row>
    <row r="2" spans="1:8" x14ac:dyDescent="0.2">
      <c r="B2" s="21"/>
      <c r="C2" s="21"/>
      <c r="D2" s="21"/>
      <c r="E2" s="21"/>
      <c r="F2" s="21"/>
    </row>
    <row r="3" spans="1:8" x14ac:dyDescent="0.2">
      <c r="B3" s="21"/>
      <c r="C3" s="21"/>
      <c r="D3" s="21"/>
      <c r="E3" s="21"/>
      <c r="F3" s="21"/>
    </row>
    <row r="4" spans="1:8" x14ac:dyDescent="0.2">
      <c r="B4" s="21"/>
      <c r="C4" s="21"/>
      <c r="D4" s="21"/>
      <c r="E4" s="21"/>
      <c r="F4" s="21"/>
    </row>
    <row r="5" spans="1:8" x14ac:dyDescent="0.2">
      <c r="B5" s="21"/>
      <c r="C5" s="21"/>
      <c r="D5" s="21"/>
      <c r="E5" s="21"/>
      <c r="F5" s="21"/>
    </row>
    <row r="6" spans="1:8" x14ac:dyDescent="0.2">
      <c r="B6" s="21"/>
      <c r="C6" s="21"/>
      <c r="D6" s="21"/>
      <c r="E6" s="21"/>
      <c r="F6" s="21"/>
    </row>
    <row r="7" spans="1:8" x14ac:dyDescent="0.2">
      <c r="B7" s="21"/>
      <c r="C7" s="21"/>
      <c r="D7" s="21"/>
      <c r="E7" s="21"/>
      <c r="F7" s="21"/>
    </row>
    <row r="8" spans="1:8" x14ac:dyDescent="0.2">
      <c r="B8" s="21"/>
      <c r="C8" s="21"/>
      <c r="D8" s="21"/>
      <c r="E8" s="21"/>
      <c r="F8" s="21"/>
    </row>
    <row r="9" spans="1:8" x14ac:dyDescent="0.2">
      <c r="B9" s="21"/>
      <c r="C9" s="21"/>
      <c r="D9" s="21"/>
      <c r="E9" s="21"/>
      <c r="F9" s="21"/>
    </row>
    <row r="11" spans="1:8" ht="19" x14ac:dyDescent="0.25">
      <c r="A11" s="43" t="s">
        <v>2139</v>
      </c>
      <c r="B11" s="43"/>
      <c r="C11" s="43"/>
      <c r="D11" s="43"/>
      <c r="E11" s="43"/>
      <c r="F11" s="43"/>
    </row>
    <row r="12" spans="1:8" x14ac:dyDescent="0.2">
      <c r="B12" s="28" t="s">
        <v>2</v>
      </c>
      <c r="C12" s="28" t="s">
        <v>3</v>
      </c>
      <c r="D12" s="28" t="s">
        <v>4</v>
      </c>
      <c r="E12" s="28" t="s">
        <v>5</v>
      </c>
      <c r="F12" s="28" t="s">
        <v>6</v>
      </c>
      <c r="H12" s="1"/>
    </row>
    <row r="13" spans="1:8" x14ac:dyDescent="0.2">
      <c r="A13" s="16" t="s">
        <v>2133</v>
      </c>
      <c r="B13" s="15" t="s">
        <v>2153</v>
      </c>
      <c r="C13" s="15">
        <v>0.125</v>
      </c>
      <c r="D13" s="15">
        <v>0.13513500000000001</v>
      </c>
      <c r="E13" s="15">
        <v>0.37313400000000002</v>
      </c>
      <c r="F13" s="15">
        <v>0.41803299999999999</v>
      </c>
    </row>
    <row r="14" spans="1:8" x14ac:dyDescent="0.2">
      <c r="A14" s="16" t="s">
        <v>2151</v>
      </c>
      <c r="B14" s="15">
        <v>0</v>
      </c>
      <c r="C14" s="15">
        <v>0.1</v>
      </c>
      <c r="D14" s="15">
        <v>0.238095</v>
      </c>
      <c r="E14" s="15">
        <v>0.28571400000000002</v>
      </c>
      <c r="F14" s="15">
        <v>0.269231</v>
      </c>
      <c r="H14" s="1"/>
    </row>
    <row r="15" spans="1:8" x14ac:dyDescent="0.2">
      <c r="A15" s="16" t="s">
        <v>0</v>
      </c>
      <c r="B15" s="15">
        <v>0</v>
      </c>
      <c r="C15" s="15">
        <v>3.5714000000000003E-2</v>
      </c>
      <c r="D15" s="15">
        <v>0.25581399999999999</v>
      </c>
      <c r="E15" s="15">
        <v>0.235955</v>
      </c>
      <c r="F15" s="15">
        <v>0.27108399999999999</v>
      </c>
    </row>
    <row r="16" spans="1:8" x14ac:dyDescent="0.2">
      <c r="A16" s="16" t="s">
        <v>2134</v>
      </c>
      <c r="B16" s="15">
        <v>2.5000000000000001E-2</v>
      </c>
      <c r="C16" s="15">
        <v>0.12</v>
      </c>
      <c r="D16" s="15">
        <v>0.16417899999999999</v>
      </c>
      <c r="E16" s="15">
        <v>0.18518499999999999</v>
      </c>
      <c r="F16" s="15">
        <v>0.3</v>
      </c>
    </row>
    <row r="17" spans="1:6" x14ac:dyDescent="0.2">
      <c r="A17" s="16" t="s">
        <v>1</v>
      </c>
      <c r="B17" s="15">
        <v>4.4776000000000003E-2</v>
      </c>
      <c r="C17" s="15">
        <v>2.4095999999999999E-2</v>
      </c>
      <c r="D17" s="15">
        <v>0.18032799999999999</v>
      </c>
      <c r="E17" s="15">
        <v>0.21978</v>
      </c>
      <c r="F17" s="15">
        <v>0.31557400000000002</v>
      </c>
    </row>
    <row r="18" spans="1:6" x14ac:dyDescent="0.2">
      <c r="A18" s="4" t="s">
        <v>2152</v>
      </c>
      <c r="B18" s="5">
        <v>3.1746031746031703E-2</v>
      </c>
      <c r="C18" s="5">
        <v>6.6666666666666596E-2</v>
      </c>
      <c r="D18" s="5">
        <v>0.18620689655172401</v>
      </c>
      <c r="E18" s="5">
        <v>0.24242424242424199</v>
      </c>
      <c r="F18" s="5">
        <v>0.31314432989690699</v>
      </c>
    </row>
    <row r="19" spans="1:6" x14ac:dyDescent="0.2">
      <c r="A19" s="4" t="s">
        <v>1288</v>
      </c>
      <c r="B19" s="5">
        <v>5.4838999999999999E-2</v>
      </c>
      <c r="C19" s="5">
        <v>8.8461999999999999E-2</v>
      </c>
      <c r="D19" s="5">
        <v>0.10219</v>
      </c>
      <c r="E19" s="5">
        <v>0.14402799999999999</v>
      </c>
      <c r="F19" s="5">
        <v>0.22456599999999999</v>
      </c>
    </row>
    <row r="20" spans="1:6" x14ac:dyDescent="0.2">
      <c r="A20"/>
      <c r="B20"/>
      <c r="C20"/>
      <c r="D20"/>
      <c r="E20"/>
      <c r="F20" s="8"/>
    </row>
    <row r="21" spans="1:6" ht="19" x14ac:dyDescent="0.25">
      <c r="A21" s="43" t="s">
        <v>2140</v>
      </c>
      <c r="B21" s="43"/>
      <c r="C21" s="43"/>
      <c r="D21" s="43"/>
      <c r="E21" s="43"/>
      <c r="F21" s="43"/>
    </row>
    <row r="22" spans="1:6" x14ac:dyDescent="0.2">
      <c r="B22" s="11" t="s">
        <v>2</v>
      </c>
      <c r="C22" s="11" t="s">
        <v>3</v>
      </c>
      <c r="D22" s="11" t="s">
        <v>4</v>
      </c>
      <c r="E22" s="11" t="s">
        <v>5</v>
      </c>
      <c r="F22" s="11" t="s">
        <v>6</v>
      </c>
    </row>
    <row r="23" spans="1:6" x14ac:dyDescent="0.2">
      <c r="A23" s="16" t="s">
        <v>2133</v>
      </c>
      <c r="B23" s="15">
        <v>0</v>
      </c>
      <c r="C23" s="15">
        <v>3</v>
      </c>
      <c r="D23" s="15">
        <v>4</v>
      </c>
      <c r="E23" s="15">
        <v>12</v>
      </c>
      <c r="F23" s="15">
        <v>16</v>
      </c>
    </row>
    <row r="24" spans="1:6" x14ac:dyDescent="0.2">
      <c r="A24" s="16" t="s">
        <v>2151</v>
      </c>
      <c r="B24" s="15">
        <v>1</v>
      </c>
      <c r="C24" s="15">
        <v>1</v>
      </c>
      <c r="D24" s="15">
        <v>3</v>
      </c>
      <c r="E24" s="15">
        <v>9</v>
      </c>
      <c r="F24" s="15">
        <v>16</v>
      </c>
    </row>
    <row r="25" spans="1:6" x14ac:dyDescent="0.2">
      <c r="A25" s="16" t="s">
        <v>0</v>
      </c>
      <c r="B25" s="15">
        <v>2</v>
      </c>
      <c r="C25" s="15">
        <v>3</v>
      </c>
      <c r="D25" s="15">
        <v>6</v>
      </c>
      <c r="E25" s="15">
        <v>14</v>
      </c>
      <c r="F25" s="15">
        <v>19</v>
      </c>
    </row>
    <row r="26" spans="1:6" x14ac:dyDescent="0.2">
      <c r="A26" s="16" t="s">
        <v>2134</v>
      </c>
      <c r="B26" s="15">
        <v>5</v>
      </c>
      <c r="C26" s="15">
        <v>5</v>
      </c>
      <c r="D26" s="15">
        <v>7</v>
      </c>
      <c r="E26" s="15">
        <v>12</v>
      </c>
      <c r="F26" s="15">
        <v>19</v>
      </c>
    </row>
    <row r="27" spans="1:6" x14ac:dyDescent="0.2">
      <c r="A27" s="16" t="s">
        <v>1</v>
      </c>
      <c r="B27" s="15">
        <v>8</v>
      </c>
      <c r="C27" s="15">
        <v>10</v>
      </c>
      <c r="D27" s="15">
        <v>15</v>
      </c>
      <c r="E27" s="15">
        <v>23</v>
      </c>
      <c r="F27" s="15">
        <v>33</v>
      </c>
    </row>
    <row r="28" spans="1:6" x14ac:dyDescent="0.2">
      <c r="A28" s="17" t="s">
        <v>2152</v>
      </c>
      <c r="B28" s="18">
        <f t="shared" ref="B28:E28" si="0">SUM(B23:B27)</f>
        <v>16</v>
      </c>
      <c r="C28" s="18">
        <f t="shared" si="0"/>
        <v>22</v>
      </c>
      <c r="D28" s="18">
        <f t="shared" si="0"/>
        <v>35</v>
      </c>
      <c r="E28" s="18">
        <f t="shared" si="0"/>
        <v>70</v>
      </c>
      <c r="F28" s="18">
        <f>SUM(F23:F27)</f>
        <v>103</v>
      </c>
    </row>
    <row r="29" spans="1:6" x14ac:dyDescent="0.2">
      <c r="A29" s="17" t="s">
        <v>1288</v>
      </c>
      <c r="B29" s="18">
        <v>113</v>
      </c>
      <c r="C29" s="18">
        <v>180</v>
      </c>
      <c r="D29" s="18">
        <v>241</v>
      </c>
      <c r="E29" s="18">
        <v>282</v>
      </c>
      <c r="F29" s="18">
        <v>265</v>
      </c>
    </row>
    <row r="30" spans="1:6" x14ac:dyDescent="0.2">
      <c r="A30" s="16"/>
      <c r="B30" s="15"/>
      <c r="C30" s="15"/>
      <c r="D30" s="15"/>
      <c r="E30" s="15"/>
      <c r="F30" s="15"/>
    </row>
    <row r="31" spans="1:6" ht="19" x14ac:dyDescent="0.2">
      <c r="A31" s="44" t="s">
        <v>2138</v>
      </c>
      <c r="B31" s="44"/>
      <c r="C31" s="44"/>
      <c r="D31" s="44"/>
      <c r="E31" s="44"/>
      <c r="F31" s="44"/>
    </row>
    <row r="32" spans="1:6" x14ac:dyDescent="0.2">
      <c r="B32" s="11" t="s">
        <v>2</v>
      </c>
      <c r="C32" s="11" t="s">
        <v>3</v>
      </c>
      <c r="D32" s="11" t="s">
        <v>4</v>
      </c>
      <c r="E32" s="11" t="s">
        <v>5</v>
      </c>
      <c r="F32" s="11" t="s">
        <v>6</v>
      </c>
    </row>
    <row r="33" spans="1:6" x14ac:dyDescent="0.2">
      <c r="A33" s="16" t="s">
        <v>2133</v>
      </c>
      <c r="B33" s="15">
        <v>0</v>
      </c>
      <c r="C33" s="15">
        <v>24</v>
      </c>
      <c r="D33" s="15">
        <v>37</v>
      </c>
      <c r="E33" s="15">
        <v>67</v>
      </c>
      <c r="F33" s="15">
        <v>122</v>
      </c>
    </row>
    <row r="34" spans="1:6" x14ac:dyDescent="0.2">
      <c r="A34" s="16" t="s">
        <v>2151</v>
      </c>
      <c r="B34" s="15">
        <v>8</v>
      </c>
      <c r="C34" s="15">
        <v>10</v>
      </c>
      <c r="D34" s="15">
        <v>21</v>
      </c>
      <c r="E34" s="15">
        <v>49</v>
      </c>
      <c r="F34" s="15">
        <v>104</v>
      </c>
    </row>
    <row r="35" spans="1:6" x14ac:dyDescent="0.2">
      <c r="A35" s="16" t="s">
        <v>0</v>
      </c>
      <c r="B35" s="15">
        <v>11</v>
      </c>
      <c r="C35" s="15">
        <v>28</v>
      </c>
      <c r="D35" s="15">
        <v>43</v>
      </c>
      <c r="E35" s="15">
        <v>89</v>
      </c>
      <c r="F35" s="15">
        <v>166</v>
      </c>
    </row>
    <row r="36" spans="1:6" x14ac:dyDescent="0.2">
      <c r="A36" s="16" t="s">
        <v>2134</v>
      </c>
      <c r="B36" s="15">
        <v>40</v>
      </c>
      <c r="C36" s="15">
        <v>50</v>
      </c>
      <c r="D36" s="15">
        <v>67</v>
      </c>
      <c r="E36" s="15">
        <v>108</v>
      </c>
      <c r="F36" s="15">
        <v>140</v>
      </c>
    </row>
    <row r="37" spans="1:6" x14ac:dyDescent="0.2">
      <c r="A37" s="16" t="s">
        <v>1</v>
      </c>
      <c r="B37" s="15">
        <v>67</v>
      </c>
      <c r="C37" s="15">
        <v>83</v>
      </c>
      <c r="D37" s="15">
        <v>122</v>
      </c>
      <c r="E37" s="15">
        <v>182</v>
      </c>
      <c r="F37" s="15">
        <v>244</v>
      </c>
    </row>
    <row r="38" spans="1:6" x14ac:dyDescent="0.2">
      <c r="A38" s="17" t="s">
        <v>2152</v>
      </c>
      <c r="B38" s="18">
        <f>SUM(B33:B37)</f>
        <v>126</v>
      </c>
      <c r="C38" s="18">
        <f t="shared" ref="C38:F38" si="1">SUM(C33:C37)</f>
        <v>195</v>
      </c>
      <c r="D38" s="18">
        <f t="shared" si="1"/>
        <v>290</v>
      </c>
      <c r="E38" s="18">
        <f t="shared" si="1"/>
        <v>495</v>
      </c>
      <c r="F38" s="18">
        <f t="shared" si="1"/>
        <v>776</v>
      </c>
    </row>
    <row r="39" spans="1:6" x14ac:dyDescent="0.2">
      <c r="A39" s="17" t="s">
        <v>1288</v>
      </c>
      <c r="B39" s="18">
        <v>310</v>
      </c>
      <c r="C39" s="18">
        <v>520</v>
      </c>
      <c r="D39" s="18">
        <v>685</v>
      </c>
      <c r="E39" s="18">
        <v>854</v>
      </c>
      <c r="F39" s="18">
        <v>806</v>
      </c>
    </row>
    <row r="40" spans="1:6" x14ac:dyDescent="0.2">
      <c r="A40" s="16"/>
      <c r="B40" s="15"/>
      <c r="C40" s="15"/>
      <c r="D40" s="15"/>
      <c r="E40" s="15"/>
      <c r="F40" s="15"/>
    </row>
    <row r="42" spans="1:6" ht="19" x14ac:dyDescent="0.25">
      <c r="A42" s="43" t="s">
        <v>2137</v>
      </c>
      <c r="B42" s="43"/>
      <c r="C42" s="43"/>
      <c r="D42" s="43"/>
      <c r="E42" s="43"/>
      <c r="F42" s="43"/>
    </row>
    <row r="43" spans="1:6" x14ac:dyDescent="0.2">
      <c r="B43" s="3" t="s">
        <v>2</v>
      </c>
      <c r="C43" s="3" t="s">
        <v>3</v>
      </c>
      <c r="D43" s="3" t="s">
        <v>4</v>
      </c>
      <c r="E43" s="3" t="s">
        <v>5</v>
      </c>
      <c r="F43" s="3" t="s">
        <v>6</v>
      </c>
    </row>
    <row r="44" spans="1:6" x14ac:dyDescent="0.2">
      <c r="A44" s="12" t="s">
        <v>9</v>
      </c>
      <c r="B44" s="13">
        <v>3.6697E-2</v>
      </c>
      <c r="C44" s="13">
        <v>6.8182000000000006E-2</v>
      </c>
      <c r="D44" s="13">
        <v>0.175097</v>
      </c>
      <c r="E44" s="13">
        <v>0.20740700000000001</v>
      </c>
      <c r="F44" s="13">
        <v>0.26794299999999999</v>
      </c>
    </row>
    <row r="45" spans="1:6" x14ac:dyDescent="0.2">
      <c r="A45" s="2" t="s">
        <v>10</v>
      </c>
      <c r="B45" s="40">
        <v>0.96330300000000002</v>
      </c>
      <c r="C45" s="40">
        <v>0.93181800000000004</v>
      </c>
      <c r="D45" s="40">
        <v>0.82490300000000005</v>
      </c>
      <c r="E45" s="40">
        <v>0.79259299999999999</v>
      </c>
      <c r="F45" s="40">
        <v>0.73205699999999996</v>
      </c>
    </row>
    <row r="46" spans="1:6" x14ac:dyDescent="0.2">
      <c r="A46" s="12" t="s">
        <v>7</v>
      </c>
      <c r="B46" s="13">
        <v>0</v>
      </c>
      <c r="C46" s="13">
        <v>5.2631999999999998E-2</v>
      </c>
      <c r="D46" s="13">
        <v>0.272727</v>
      </c>
      <c r="E46" s="13">
        <v>0.4</v>
      </c>
      <c r="F46" s="13">
        <v>0.50335600000000003</v>
      </c>
    </row>
    <row r="47" spans="1:6" x14ac:dyDescent="0.2">
      <c r="A47" s="2" t="s">
        <v>8</v>
      </c>
      <c r="B47" s="40">
        <v>1</v>
      </c>
      <c r="C47" s="40">
        <v>0.94736799999999999</v>
      </c>
      <c r="D47" s="40">
        <v>0.72727299999999995</v>
      </c>
      <c r="E47" s="40">
        <v>0.6</v>
      </c>
      <c r="F47" s="40">
        <v>0.49664399999999997</v>
      </c>
    </row>
    <row r="48" spans="1:6" x14ac:dyDescent="0.2">
      <c r="B48" s="26"/>
      <c r="C48" s="26"/>
      <c r="D48" s="26"/>
      <c r="E48" s="26"/>
      <c r="F48" s="26"/>
    </row>
    <row r="50" spans="1:6" ht="19" x14ac:dyDescent="0.25">
      <c r="A50" s="43" t="s">
        <v>2136</v>
      </c>
      <c r="B50" s="43"/>
      <c r="C50" s="43"/>
      <c r="D50" s="43"/>
      <c r="E50" s="43"/>
      <c r="F50" s="43"/>
    </row>
    <row r="51" spans="1:6" x14ac:dyDescent="0.2">
      <c r="B51" s="24" t="s">
        <v>2</v>
      </c>
      <c r="C51" s="24" t="s">
        <v>3</v>
      </c>
      <c r="D51" s="24" t="s">
        <v>4</v>
      </c>
      <c r="E51" s="24" t="s">
        <v>5</v>
      </c>
      <c r="F51" s="24" t="s">
        <v>6</v>
      </c>
    </row>
    <row r="52" spans="1:6" x14ac:dyDescent="0.2">
      <c r="A52" s="2" t="s">
        <v>2120</v>
      </c>
      <c r="B52" s="26">
        <v>14</v>
      </c>
      <c r="C52" s="26">
        <v>20</v>
      </c>
      <c r="D52" s="26">
        <v>31</v>
      </c>
      <c r="E52" s="26">
        <v>56</v>
      </c>
      <c r="F52" s="26">
        <v>81</v>
      </c>
    </row>
    <row r="53" spans="1:6" x14ac:dyDescent="0.2">
      <c r="A53" s="2" t="s">
        <v>2121</v>
      </c>
      <c r="B53" s="26">
        <v>2</v>
      </c>
      <c r="C53" s="26">
        <v>2</v>
      </c>
      <c r="D53" s="26">
        <v>4</v>
      </c>
      <c r="E53" s="26">
        <v>14</v>
      </c>
      <c r="F53" s="26">
        <v>22</v>
      </c>
    </row>
    <row r="56" spans="1:6" ht="19" x14ac:dyDescent="0.25">
      <c r="A56" s="43" t="s">
        <v>2135</v>
      </c>
      <c r="B56" s="43"/>
      <c r="C56" s="43"/>
      <c r="D56" s="43"/>
      <c r="E56" s="43"/>
      <c r="F56" s="43"/>
    </row>
    <row r="57" spans="1:6" x14ac:dyDescent="0.2">
      <c r="B57" s="24" t="s">
        <v>2</v>
      </c>
      <c r="C57" s="24" t="s">
        <v>3</v>
      </c>
      <c r="D57" s="24" t="s">
        <v>4</v>
      </c>
      <c r="E57" s="24" t="s">
        <v>5</v>
      </c>
      <c r="F57" s="24" t="s">
        <v>6</v>
      </c>
    </row>
    <row r="58" spans="1:6" x14ac:dyDescent="0.2">
      <c r="A58" s="2" t="s">
        <v>9</v>
      </c>
      <c r="B58" s="25">
        <v>4</v>
      </c>
      <c r="C58" s="25">
        <v>12</v>
      </c>
      <c r="D58" s="25">
        <v>45</v>
      </c>
      <c r="E58" s="25">
        <v>84</v>
      </c>
      <c r="F58" s="25">
        <v>168</v>
      </c>
    </row>
    <row r="59" spans="1:6" x14ac:dyDescent="0.2">
      <c r="A59" s="2" t="s">
        <v>10</v>
      </c>
      <c r="B59" s="26">
        <v>105</v>
      </c>
      <c r="C59" s="26">
        <v>164</v>
      </c>
      <c r="D59" s="26">
        <v>212</v>
      </c>
      <c r="E59" s="26">
        <v>321</v>
      </c>
      <c r="F59" s="26">
        <v>459</v>
      </c>
    </row>
    <row r="60" spans="1:6" x14ac:dyDescent="0.2">
      <c r="A60" s="2" t="s">
        <v>7</v>
      </c>
      <c r="B60" s="26">
        <v>0</v>
      </c>
      <c r="C60" s="26">
        <v>1</v>
      </c>
      <c r="D60" s="26">
        <v>9</v>
      </c>
      <c r="E60" s="26">
        <v>36</v>
      </c>
      <c r="F60" s="26">
        <v>75</v>
      </c>
    </row>
    <row r="61" spans="1:6" x14ac:dyDescent="0.2">
      <c r="A61" s="2" t="s">
        <v>8</v>
      </c>
      <c r="B61" s="26">
        <v>17</v>
      </c>
      <c r="C61" s="26">
        <v>18</v>
      </c>
      <c r="D61" s="26">
        <v>24</v>
      </c>
      <c r="E61" s="26">
        <v>54</v>
      </c>
      <c r="F61" s="26">
        <v>74</v>
      </c>
    </row>
    <row r="62" spans="1:6" x14ac:dyDescent="0.2">
      <c r="B62" s="29"/>
      <c r="C62" s="29"/>
      <c r="D62" s="29"/>
      <c r="E62" s="29"/>
    </row>
    <row r="63" spans="1:6" x14ac:dyDescent="0.2">
      <c r="B63" s="40"/>
      <c r="C63" s="40"/>
      <c r="D63" s="40"/>
      <c r="E63" s="40"/>
      <c r="F63" s="29"/>
    </row>
    <row r="64" spans="1:6" x14ac:dyDescent="0.2">
      <c r="C64" s="26"/>
      <c r="D64" s="26"/>
      <c r="E64" s="26"/>
      <c r="F64" s="26"/>
    </row>
    <row r="66" spans="1:6" ht="19" x14ac:dyDescent="0.25">
      <c r="A66" s="43"/>
      <c r="B66" s="43"/>
      <c r="C66" s="43"/>
      <c r="D66" s="43"/>
      <c r="E66" s="43"/>
      <c r="F66" s="43"/>
    </row>
    <row r="67" spans="1:6" x14ac:dyDescent="0.2">
      <c r="B67" s="3"/>
      <c r="C67" s="3"/>
      <c r="D67" s="3"/>
      <c r="E67" s="3"/>
      <c r="F67" s="3"/>
    </row>
  </sheetData>
  <mergeCells count="7">
    <mergeCell ref="A11:F11"/>
    <mergeCell ref="A42:F42"/>
    <mergeCell ref="A66:F66"/>
    <mergeCell ref="A56:F56"/>
    <mergeCell ref="A21:F21"/>
    <mergeCell ref="A31:F31"/>
    <mergeCell ref="A50:F50"/>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3"/>
  <sheetViews>
    <sheetView zoomScale="87" zoomScaleNormal="70" zoomScalePageLayoutView="70" workbookViewId="0">
      <selection sqref="A1:G1"/>
    </sheetView>
  </sheetViews>
  <sheetFormatPr baseColWidth="10" defaultColWidth="8.83203125" defaultRowHeight="15" x14ac:dyDescent="0.2"/>
  <cols>
    <col min="1" max="1" width="10.5" customWidth="1"/>
    <col min="2" max="2" width="24.5" customWidth="1"/>
    <col min="3" max="3" width="23.83203125" customWidth="1"/>
    <col min="4" max="4" width="23.33203125" customWidth="1"/>
    <col min="5" max="5" width="21.5" customWidth="1"/>
    <col min="6" max="6" width="23.5" customWidth="1"/>
    <col min="7" max="7" width="16.33203125" customWidth="1"/>
    <col min="12" max="12" width="8.1640625" customWidth="1"/>
  </cols>
  <sheetData>
    <row r="1" spans="1:17" x14ac:dyDescent="0.2">
      <c r="A1" s="46" t="s">
        <v>1164</v>
      </c>
      <c r="B1" s="46"/>
      <c r="C1" s="47"/>
      <c r="D1" s="47"/>
      <c r="E1" s="47"/>
      <c r="F1" s="47"/>
      <c r="G1" s="47"/>
    </row>
    <row r="2" spans="1:17" x14ac:dyDescent="0.2">
      <c r="A2" s="20"/>
      <c r="B2" s="48" t="s">
        <v>1287</v>
      </c>
      <c r="C2" s="48"/>
      <c r="D2" s="48"/>
      <c r="E2" s="45" t="s">
        <v>1288</v>
      </c>
      <c r="F2" s="45"/>
      <c r="G2" s="45"/>
    </row>
    <row r="3" spans="1:17" ht="16" thickBot="1" x14ac:dyDescent="0.25">
      <c r="A3" s="19" t="s">
        <v>12</v>
      </c>
      <c r="B3" s="32" t="s">
        <v>13</v>
      </c>
      <c r="C3" s="32" t="s">
        <v>11</v>
      </c>
      <c r="D3" s="32" t="s">
        <v>14</v>
      </c>
      <c r="E3" s="34" t="s">
        <v>13</v>
      </c>
      <c r="F3" s="34" t="s">
        <v>11</v>
      </c>
      <c r="G3" s="34" t="s">
        <v>15</v>
      </c>
      <c r="L3" s="41"/>
      <c r="M3" s="42"/>
      <c r="N3" s="42"/>
      <c r="O3" s="42"/>
      <c r="P3" s="42"/>
    </row>
    <row r="4" spans="1:17" ht="16" thickBot="1" x14ac:dyDescent="0.25">
      <c r="A4">
        <v>1968</v>
      </c>
      <c r="B4" s="33">
        <v>7</v>
      </c>
      <c r="C4" s="33">
        <v>0</v>
      </c>
      <c r="D4" s="33">
        <v>10</v>
      </c>
      <c r="E4" s="35">
        <v>25</v>
      </c>
      <c r="F4" s="35">
        <v>1</v>
      </c>
      <c r="G4" s="35">
        <v>31</v>
      </c>
      <c r="L4" s="30"/>
      <c r="M4" s="31"/>
      <c r="N4" s="31"/>
      <c r="O4" s="31"/>
      <c r="P4" s="31"/>
    </row>
    <row r="5" spans="1:17" ht="16" thickBot="1" x14ac:dyDescent="0.25">
      <c r="A5">
        <v>1969</v>
      </c>
      <c r="B5" s="33">
        <v>9</v>
      </c>
      <c r="C5" s="33">
        <v>0</v>
      </c>
      <c r="D5" s="33">
        <v>12</v>
      </c>
      <c r="E5" s="35">
        <v>25</v>
      </c>
      <c r="F5" s="35">
        <v>3</v>
      </c>
      <c r="G5" s="35">
        <v>29</v>
      </c>
      <c r="L5" s="30"/>
      <c r="M5" s="31"/>
      <c r="N5" s="31"/>
      <c r="O5" s="31"/>
      <c r="P5" s="31"/>
    </row>
    <row r="6" spans="1:17" ht="16" thickBot="1" x14ac:dyDescent="0.25">
      <c r="A6">
        <v>1970</v>
      </c>
      <c r="B6" s="33">
        <v>10</v>
      </c>
      <c r="C6" s="33">
        <v>0</v>
      </c>
      <c r="D6" s="33">
        <v>12</v>
      </c>
      <c r="E6" s="35">
        <v>25</v>
      </c>
      <c r="F6" s="35">
        <v>2</v>
      </c>
      <c r="G6" s="35">
        <v>32</v>
      </c>
      <c r="L6" s="30"/>
      <c r="M6" s="31"/>
      <c r="N6" s="31"/>
      <c r="O6" s="31"/>
      <c r="P6" s="31"/>
    </row>
    <row r="7" spans="1:17" ht="16" thickBot="1" x14ac:dyDescent="0.25">
      <c r="A7">
        <v>1971</v>
      </c>
      <c r="B7" s="33">
        <v>10</v>
      </c>
      <c r="C7" s="33">
        <v>0</v>
      </c>
      <c r="D7" s="33">
        <v>10</v>
      </c>
      <c r="E7" s="35">
        <v>20</v>
      </c>
      <c r="F7" s="35">
        <v>1</v>
      </c>
      <c r="G7" s="35">
        <v>23</v>
      </c>
      <c r="L7" s="30"/>
      <c r="M7" s="31"/>
      <c r="N7" s="31"/>
      <c r="O7" s="31"/>
      <c r="P7" s="31"/>
    </row>
    <row r="8" spans="1:17" ht="16" thickBot="1" x14ac:dyDescent="0.25">
      <c r="A8">
        <v>1972</v>
      </c>
      <c r="B8" s="33">
        <v>10</v>
      </c>
      <c r="C8" s="33">
        <v>1</v>
      </c>
      <c r="D8" s="33">
        <v>14</v>
      </c>
      <c r="E8" s="35">
        <v>24</v>
      </c>
      <c r="F8" s="35">
        <v>2</v>
      </c>
      <c r="G8" s="35">
        <v>30</v>
      </c>
      <c r="L8" s="30"/>
      <c r="M8" s="31"/>
      <c r="N8" s="31"/>
      <c r="O8" s="31"/>
      <c r="P8" s="31"/>
    </row>
    <row r="9" spans="1:17" ht="16" thickBot="1" x14ac:dyDescent="0.25">
      <c r="A9">
        <v>1973</v>
      </c>
      <c r="B9" s="33">
        <v>11</v>
      </c>
      <c r="C9" s="33">
        <v>1</v>
      </c>
      <c r="D9" s="33">
        <v>12</v>
      </c>
      <c r="E9" s="35">
        <v>24</v>
      </c>
      <c r="F9" s="35">
        <v>1</v>
      </c>
      <c r="G9" s="35">
        <v>26</v>
      </c>
      <c r="L9" s="30"/>
      <c r="M9" s="31"/>
      <c r="N9" s="31"/>
      <c r="O9" s="31"/>
      <c r="P9" s="31"/>
    </row>
    <row r="10" spans="1:17" ht="16" thickBot="1" x14ac:dyDescent="0.25">
      <c r="A10">
        <v>1974</v>
      </c>
      <c r="B10" s="33">
        <v>11</v>
      </c>
      <c r="C10" s="33">
        <v>1</v>
      </c>
      <c r="D10" s="33">
        <v>13</v>
      </c>
      <c r="E10" s="35">
        <v>28</v>
      </c>
      <c r="F10" s="35">
        <v>1</v>
      </c>
      <c r="G10" s="35">
        <v>36</v>
      </c>
      <c r="L10" s="30"/>
      <c r="M10" s="31"/>
      <c r="N10" s="31"/>
      <c r="O10" s="31"/>
      <c r="P10" s="31"/>
      <c r="Q10" s="31"/>
    </row>
    <row r="11" spans="1:17" ht="16" thickBot="1" x14ac:dyDescent="0.25">
      <c r="A11">
        <v>1975</v>
      </c>
      <c r="B11" s="33">
        <v>12</v>
      </c>
      <c r="C11" s="33">
        <v>0</v>
      </c>
      <c r="D11" s="33">
        <v>14</v>
      </c>
      <c r="E11" s="35">
        <v>25</v>
      </c>
      <c r="F11" s="35">
        <v>3</v>
      </c>
      <c r="G11" s="35">
        <v>34</v>
      </c>
      <c r="L11" s="30"/>
      <c r="M11" s="31"/>
      <c r="N11" s="31"/>
      <c r="O11" s="31"/>
      <c r="P11" s="31"/>
    </row>
    <row r="12" spans="1:17" ht="16" thickBot="1" x14ac:dyDescent="0.25">
      <c r="A12">
        <v>1976</v>
      </c>
      <c r="B12" s="33">
        <v>11</v>
      </c>
      <c r="C12" s="33">
        <v>0</v>
      </c>
      <c r="D12" s="33">
        <v>12</v>
      </c>
      <c r="E12" s="35">
        <v>29</v>
      </c>
      <c r="F12" s="35">
        <v>1</v>
      </c>
      <c r="G12" s="35">
        <v>34</v>
      </c>
      <c r="L12" s="30"/>
      <c r="M12" s="31"/>
      <c r="N12" s="31"/>
      <c r="O12" s="31"/>
      <c r="P12" s="31"/>
    </row>
    <row r="13" spans="1:17" ht="16" thickBot="1" x14ac:dyDescent="0.25">
      <c r="A13">
        <v>1977</v>
      </c>
      <c r="B13" s="33">
        <v>15</v>
      </c>
      <c r="C13" s="33">
        <v>1</v>
      </c>
      <c r="D13" s="33">
        <v>17</v>
      </c>
      <c r="E13" s="35">
        <v>30</v>
      </c>
      <c r="F13" s="35">
        <v>2</v>
      </c>
      <c r="G13" s="35">
        <v>35</v>
      </c>
      <c r="L13" s="30"/>
      <c r="M13" s="31"/>
      <c r="N13" s="31"/>
      <c r="O13" s="31"/>
      <c r="P13" s="31"/>
    </row>
    <row r="14" spans="1:17" ht="16" thickBot="1" x14ac:dyDescent="0.25">
      <c r="A14">
        <v>1978</v>
      </c>
      <c r="B14" s="33">
        <v>16</v>
      </c>
      <c r="C14" s="33">
        <v>1</v>
      </c>
      <c r="D14" s="33">
        <v>17</v>
      </c>
      <c r="E14" s="35">
        <v>33</v>
      </c>
      <c r="F14" s="35">
        <v>2</v>
      </c>
      <c r="G14" s="35">
        <v>40</v>
      </c>
      <c r="L14" s="30"/>
      <c r="M14" s="31"/>
      <c r="N14" s="31"/>
      <c r="O14" s="31"/>
      <c r="P14" s="31"/>
    </row>
    <row r="15" spans="1:17" ht="16" thickBot="1" x14ac:dyDescent="0.25">
      <c r="A15">
        <v>1979</v>
      </c>
      <c r="B15" s="33">
        <v>17</v>
      </c>
      <c r="C15" s="33">
        <v>0</v>
      </c>
      <c r="D15" s="33">
        <v>18</v>
      </c>
      <c r="E15" s="35">
        <v>34</v>
      </c>
      <c r="F15" s="35">
        <v>4</v>
      </c>
      <c r="G15" s="35">
        <v>42</v>
      </c>
      <c r="L15" s="30"/>
      <c r="M15" s="31"/>
      <c r="N15" s="31"/>
      <c r="O15" s="31"/>
      <c r="P15" s="31"/>
    </row>
    <row r="16" spans="1:17" ht="16" thickBot="1" x14ac:dyDescent="0.25">
      <c r="A16">
        <v>1980</v>
      </c>
      <c r="B16" s="33">
        <v>17</v>
      </c>
      <c r="C16" s="33">
        <v>1</v>
      </c>
      <c r="D16" s="33">
        <v>18</v>
      </c>
      <c r="E16" s="35">
        <v>28</v>
      </c>
      <c r="F16" s="35">
        <v>1</v>
      </c>
      <c r="G16" s="35">
        <v>32</v>
      </c>
      <c r="L16" s="30"/>
      <c r="M16" s="31"/>
      <c r="N16" s="31"/>
      <c r="O16" s="31"/>
      <c r="P16" s="31"/>
    </row>
    <row r="17" spans="1:16" ht="16" thickBot="1" x14ac:dyDescent="0.25">
      <c r="A17">
        <v>1981</v>
      </c>
      <c r="B17" s="33">
        <v>18</v>
      </c>
      <c r="C17" s="33">
        <v>2</v>
      </c>
      <c r="D17" s="33">
        <v>20</v>
      </c>
      <c r="E17" s="35">
        <v>50</v>
      </c>
      <c r="F17" s="35">
        <v>7</v>
      </c>
      <c r="G17" s="35">
        <v>65</v>
      </c>
      <c r="L17" s="30"/>
      <c r="M17" s="31"/>
      <c r="N17" s="31"/>
      <c r="O17" s="31"/>
      <c r="P17" s="31"/>
    </row>
    <row r="18" spans="1:16" ht="16" thickBot="1" x14ac:dyDescent="0.25">
      <c r="A18">
        <v>1982</v>
      </c>
      <c r="B18" s="33">
        <v>18</v>
      </c>
      <c r="C18" s="33">
        <v>1</v>
      </c>
      <c r="D18" s="33">
        <v>20</v>
      </c>
      <c r="E18" s="35">
        <v>44</v>
      </c>
      <c r="F18" s="35">
        <v>8</v>
      </c>
      <c r="G18" s="35">
        <v>52</v>
      </c>
      <c r="L18" s="30"/>
      <c r="M18" s="31"/>
      <c r="N18" s="31"/>
      <c r="O18" s="31"/>
      <c r="P18" s="31"/>
    </row>
    <row r="19" spans="1:16" ht="16" thickBot="1" x14ac:dyDescent="0.25">
      <c r="A19">
        <v>1983</v>
      </c>
      <c r="B19" s="33">
        <v>19</v>
      </c>
      <c r="C19" s="33">
        <v>2</v>
      </c>
      <c r="D19" s="33">
        <v>21</v>
      </c>
      <c r="E19" s="35">
        <v>45</v>
      </c>
      <c r="F19" s="35">
        <v>3</v>
      </c>
      <c r="G19" s="35">
        <v>51</v>
      </c>
      <c r="L19" s="30"/>
      <c r="M19" s="31"/>
      <c r="N19" s="31"/>
      <c r="O19" s="31"/>
      <c r="P19" s="31"/>
    </row>
    <row r="20" spans="1:16" ht="16" thickBot="1" x14ac:dyDescent="0.25">
      <c r="A20">
        <v>1984</v>
      </c>
      <c r="B20" s="33">
        <v>18</v>
      </c>
      <c r="C20" s="33">
        <v>1</v>
      </c>
      <c r="D20" s="33">
        <v>18</v>
      </c>
      <c r="E20" s="35">
        <v>45</v>
      </c>
      <c r="F20" s="35">
        <v>3</v>
      </c>
      <c r="G20" s="35">
        <v>52</v>
      </c>
      <c r="L20" s="30"/>
      <c r="M20" s="31"/>
      <c r="N20" s="31"/>
      <c r="O20" s="31"/>
      <c r="P20" s="31"/>
    </row>
    <row r="21" spans="1:16" ht="16" thickBot="1" x14ac:dyDescent="0.25">
      <c r="A21">
        <v>1985</v>
      </c>
      <c r="B21" s="33">
        <v>19</v>
      </c>
      <c r="C21" s="33">
        <v>1</v>
      </c>
      <c r="D21" s="33">
        <v>21</v>
      </c>
      <c r="E21" s="35">
        <v>37</v>
      </c>
      <c r="F21" s="35">
        <v>3</v>
      </c>
      <c r="G21" s="35">
        <v>42</v>
      </c>
      <c r="L21" s="30"/>
      <c r="M21" s="31"/>
      <c r="N21" s="31"/>
      <c r="O21" s="31"/>
      <c r="P21" s="31"/>
    </row>
    <row r="22" spans="1:16" ht="16" thickBot="1" x14ac:dyDescent="0.25">
      <c r="A22">
        <v>1986</v>
      </c>
      <c r="B22" s="33">
        <v>19</v>
      </c>
      <c r="C22" s="33">
        <v>1</v>
      </c>
      <c r="D22" s="33">
        <v>22</v>
      </c>
      <c r="E22" s="35">
        <v>63</v>
      </c>
      <c r="F22" s="35">
        <v>10</v>
      </c>
      <c r="G22" s="35">
        <v>83</v>
      </c>
      <c r="L22" s="30"/>
      <c r="M22" s="31"/>
      <c r="N22" s="31"/>
      <c r="O22" s="31"/>
      <c r="P22" s="31"/>
    </row>
    <row r="23" spans="1:16" ht="16" thickBot="1" x14ac:dyDescent="0.25">
      <c r="A23">
        <v>1987</v>
      </c>
      <c r="B23" s="33">
        <v>20</v>
      </c>
      <c r="C23" s="33">
        <v>3</v>
      </c>
      <c r="D23" s="33">
        <v>20</v>
      </c>
      <c r="E23" s="35">
        <v>52</v>
      </c>
      <c r="F23" s="35">
        <v>5</v>
      </c>
      <c r="G23" s="35">
        <v>61</v>
      </c>
      <c r="L23" s="30"/>
      <c r="M23" s="31"/>
      <c r="N23" s="31"/>
      <c r="O23" s="31"/>
      <c r="P23" s="31"/>
    </row>
    <row r="24" spans="1:16" ht="16" thickBot="1" x14ac:dyDescent="0.25">
      <c r="A24">
        <v>1988</v>
      </c>
      <c r="B24" s="33">
        <v>19</v>
      </c>
      <c r="C24" s="33">
        <v>3</v>
      </c>
      <c r="D24" s="33">
        <v>20</v>
      </c>
      <c r="E24" s="35">
        <v>49</v>
      </c>
      <c r="F24" s="35">
        <v>3</v>
      </c>
      <c r="G24" s="35">
        <v>61</v>
      </c>
      <c r="L24" s="30"/>
      <c r="M24" s="31"/>
      <c r="N24" s="31"/>
      <c r="O24" s="31"/>
      <c r="P24" s="31"/>
    </row>
    <row r="25" spans="1:16" ht="16" thickBot="1" x14ac:dyDescent="0.25">
      <c r="A25">
        <v>1989</v>
      </c>
      <c r="B25" s="33">
        <v>23</v>
      </c>
      <c r="C25" s="33">
        <v>3</v>
      </c>
      <c r="D25" s="33">
        <v>23</v>
      </c>
      <c r="E25" s="35">
        <v>48</v>
      </c>
      <c r="F25" s="35">
        <v>6</v>
      </c>
      <c r="G25" s="35">
        <v>61</v>
      </c>
      <c r="L25" s="30"/>
      <c r="M25" s="31"/>
      <c r="N25" s="31"/>
      <c r="O25" s="31"/>
      <c r="P25" s="31"/>
    </row>
    <row r="26" spans="1:16" ht="16" thickBot="1" x14ac:dyDescent="0.25">
      <c r="A26">
        <v>1990</v>
      </c>
      <c r="B26" s="33">
        <v>25</v>
      </c>
      <c r="C26" s="33">
        <v>4</v>
      </c>
      <c r="D26" s="33">
        <v>27</v>
      </c>
      <c r="E26" s="35">
        <v>54</v>
      </c>
      <c r="F26" s="35">
        <v>5</v>
      </c>
      <c r="G26" s="35">
        <v>65</v>
      </c>
      <c r="L26" s="30"/>
      <c r="M26" s="31"/>
      <c r="N26" s="31"/>
      <c r="O26" s="31"/>
      <c r="P26" s="31"/>
    </row>
    <row r="27" spans="1:16" ht="16" thickBot="1" x14ac:dyDescent="0.25">
      <c r="A27">
        <v>1991</v>
      </c>
      <c r="B27" s="33">
        <v>25</v>
      </c>
      <c r="C27" s="33">
        <v>6</v>
      </c>
      <c r="D27" s="33">
        <v>27</v>
      </c>
      <c r="E27" s="35">
        <v>52</v>
      </c>
      <c r="F27" s="35">
        <v>7</v>
      </c>
      <c r="G27" s="35">
        <v>64</v>
      </c>
      <c r="L27" s="30"/>
      <c r="M27" s="31"/>
      <c r="N27" s="31"/>
      <c r="O27" s="31"/>
      <c r="P27" s="31"/>
    </row>
    <row r="28" spans="1:16" ht="16" thickBot="1" x14ac:dyDescent="0.25">
      <c r="A28">
        <v>1992</v>
      </c>
      <c r="B28" s="33">
        <v>27</v>
      </c>
      <c r="C28" s="33">
        <v>6</v>
      </c>
      <c r="D28" s="33">
        <v>28</v>
      </c>
      <c r="E28" s="35">
        <v>57</v>
      </c>
      <c r="F28" s="35">
        <v>8</v>
      </c>
      <c r="G28" s="35">
        <v>73</v>
      </c>
      <c r="L28" s="30"/>
      <c r="M28" s="31"/>
      <c r="N28" s="31"/>
      <c r="O28" s="31"/>
      <c r="P28" s="31"/>
    </row>
    <row r="29" spans="1:16" ht="16" thickBot="1" x14ac:dyDescent="0.25">
      <c r="A29">
        <v>1993</v>
      </c>
      <c r="B29" s="33">
        <v>30</v>
      </c>
      <c r="C29" s="33">
        <v>5</v>
      </c>
      <c r="D29" s="33">
        <v>30</v>
      </c>
      <c r="E29" s="35">
        <v>61</v>
      </c>
      <c r="F29" s="35">
        <v>11</v>
      </c>
      <c r="G29" s="35">
        <v>73</v>
      </c>
      <c r="L29" s="30"/>
      <c r="M29" s="31"/>
      <c r="N29" s="31"/>
      <c r="O29" s="31"/>
      <c r="P29" s="31"/>
    </row>
    <row r="30" spans="1:16" ht="16" thickBot="1" x14ac:dyDescent="0.25">
      <c r="A30">
        <v>1994</v>
      </c>
      <c r="B30" s="33">
        <v>31</v>
      </c>
      <c r="C30" s="33">
        <v>8</v>
      </c>
      <c r="D30" s="33">
        <v>34</v>
      </c>
      <c r="E30" s="35">
        <v>61</v>
      </c>
      <c r="F30" s="35">
        <v>6</v>
      </c>
      <c r="G30" s="35">
        <v>67</v>
      </c>
      <c r="L30" s="30"/>
      <c r="M30" s="31"/>
      <c r="N30" s="31"/>
      <c r="O30" s="31"/>
      <c r="P30" s="31"/>
    </row>
    <row r="31" spans="1:16" ht="16" thickBot="1" x14ac:dyDescent="0.25">
      <c r="A31">
        <v>1995</v>
      </c>
      <c r="B31" s="33">
        <v>30</v>
      </c>
      <c r="C31" s="33">
        <v>7</v>
      </c>
      <c r="D31" s="33">
        <v>32</v>
      </c>
      <c r="E31" s="35">
        <v>55</v>
      </c>
      <c r="F31" s="35">
        <v>5</v>
      </c>
      <c r="G31" s="35">
        <v>67</v>
      </c>
      <c r="L31" s="30"/>
      <c r="M31" s="31"/>
      <c r="N31" s="31"/>
      <c r="O31" s="31"/>
      <c r="P31" s="31"/>
    </row>
    <row r="32" spans="1:16" ht="16" thickBot="1" x14ac:dyDescent="0.25">
      <c r="A32">
        <v>1996</v>
      </c>
      <c r="B32" s="33">
        <v>32</v>
      </c>
      <c r="C32" s="33">
        <v>6</v>
      </c>
      <c r="D32" s="33">
        <v>33</v>
      </c>
      <c r="E32" s="35">
        <v>66</v>
      </c>
      <c r="F32" s="35">
        <v>13</v>
      </c>
      <c r="G32" s="35">
        <v>76</v>
      </c>
      <c r="L32" s="30"/>
      <c r="M32" s="31"/>
      <c r="N32" s="31"/>
      <c r="O32" s="31"/>
      <c r="P32" s="31"/>
    </row>
    <row r="33" spans="1:16" ht="16" thickBot="1" x14ac:dyDescent="0.25">
      <c r="A33">
        <v>1997</v>
      </c>
      <c r="B33" s="33">
        <v>33</v>
      </c>
      <c r="C33" s="33">
        <v>6</v>
      </c>
      <c r="D33" s="33">
        <v>36</v>
      </c>
      <c r="E33" s="35">
        <v>68</v>
      </c>
      <c r="F33" s="35">
        <v>6</v>
      </c>
      <c r="G33" s="35">
        <v>78</v>
      </c>
      <c r="L33" s="30"/>
      <c r="M33" s="31"/>
      <c r="N33" s="31"/>
      <c r="O33" s="31"/>
      <c r="P33" s="31"/>
    </row>
    <row r="34" spans="1:16" ht="16" thickBot="1" x14ac:dyDescent="0.25">
      <c r="A34">
        <v>1998</v>
      </c>
      <c r="B34" s="33">
        <v>37</v>
      </c>
      <c r="C34" s="33">
        <v>6</v>
      </c>
      <c r="D34" s="33">
        <v>39</v>
      </c>
      <c r="E34" s="35">
        <v>54</v>
      </c>
      <c r="F34" s="35">
        <v>8</v>
      </c>
      <c r="G34" s="35">
        <v>68</v>
      </c>
      <c r="L34" s="30"/>
      <c r="M34" s="31"/>
      <c r="N34" s="31"/>
      <c r="O34" s="31"/>
      <c r="P34" s="31"/>
    </row>
    <row r="35" spans="1:16" ht="16" thickBot="1" x14ac:dyDescent="0.25">
      <c r="A35">
        <v>1999</v>
      </c>
      <c r="B35" s="33">
        <v>39</v>
      </c>
      <c r="C35" s="33">
        <v>7</v>
      </c>
      <c r="D35" s="33">
        <v>40</v>
      </c>
      <c r="E35" s="35">
        <v>58</v>
      </c>
      <c r="F35" s="35">
        <v>4</v>
      </c>
      <c r="G35" s="35">
        <v>74</v>
      </c>
      <c r="L35" s="30"/>
      <c r="M35" s="31"/>
      <c r="N35" s="31"/>
      <c r="O35" s="31"/>
      <c r="P35" s="31"/>
    </row>
    <row r="36" spans="1:16" ht="16" thickBot="1" x14ac:dyDescent="0.25">
      <c r="A36">
        <v>2000</v>
      </c>
      <c r="B36" s="33">
        <v>40</v>
      </c>
      <c r="C36" s="33">
        <v>7</v>
      </c>
      <c r="D36" s="33">
        <v>42</v>
      </c>
      <c r="E36" s="35">
        <v>70</v>
      </c>
      <c r="F36" s="35">
        <v>11</v>
      </c>
      <c r="G36" s="35">
        <v>83</v>
      </c>
      <c r="L36" s="30"/>
      <c r="M36" s="31"/>
      <c r="N36" s="31"/>
      <c r="O36" s="31"/>
      <c r="P36" s="31"/>
    </row>
    <row r="37" spans="1:16" ht="16" thickBot="1" x14ac:dyDescent="0.25">
      <c r="A37">
        <v>2001</v>
      </c>
      <c r="B37" s="33">
        <v>41</v>
      </c>
      <c r="C37" s="33">
        <v>10</v>
      </c>
      <c r="D37" s="33">
        <v>42</v>
      </c>
      <c r="E37" s="35">
        <v>73</v>
      </c>
      <c r="F37" s="35">
        <v>13</v>
      </c>
      <c r="G37" s="35">
        <v>89</v>
      </c>
      <c r="L37" s="30"/>
      <c r="M37" s="31"/>
      <c r="N37" s="31"/>
      <c r="O37" s="31"/>
      <c r="P37" s="31"/>
    </row>
    <row r="38" spans="1:16" ht="16" thickBot="1" x14ac:dyDescent="0.25">
      <c r="A38">
        <v>2002</v>
      </c>
      <c r="B38" s="33">
        <v>44</v>
      </c>
      <c r="C38" s="33">
        <v>12</v>
      </c>
      <c r="D38" s="33">
        <v>47</v>
      </c>
      <c r="E38" s="35">
        <v>73</v>
      </c>
      <c r="F38" s="35">
        <v>13</v>
      </c>
      <c r="G38" s="35">
        <v>94</v>
      </c>
      <c r="L38" s="30"/>
      <c r="M38" s="31"/>
      <c r="N38" s="31"/>
      <c r="O38" s="31"/>
      <c r="P38" s="31"/>
    </row>
    <row r="39" spans="1:16" ht="16" thickBot="1" x14ac:dyDescent="0.25">
      <c r="A39">
        <v>2003</v>
      </c>
      <c r="B39" s="33">
        <v>46</v>
      </c>
      <c r="C39" s="33">
        <v>12</v>
      </c>
      <c r="D39" s="33">
        <v>47</v>
      </c>
      <c r="E39" s="35">
        <v>81</v>
      </c>
      <c r="F39" s="35">
        <v>13</v>
      </c>
      <c r="G39" s="35">
        <v>97</v>
      </c>
      <c r="L39" s="30"/>
      <c r="M39" s="31"/>
      <c r="N39" s="31"/>
      <c r="O39" s="31"/>
      <c r="P39" s="31"/>
    </row>
    <row r="40" spans="1:16" ht="16" thickBot="1" x14ac:dyDescent="0.25">
      <c r="A40">
        <v>2004</v>
      </c>
      <c r="B40" s="33">
        <v>52</v>
      </c>
      <c r="C40" s="33">
        <v>15</v>
      </c>
      <c r="D40" s="33">
        <v>54</v>
      </c>
      <c r="E40" s="35">
        <v>69</v>
      </c>
      <c r="F40" s="35">
        <v>16</v>
      </c>
      <c r="G40" s="35">
        <v>93</v>
      </c>
      <c r="L40" s="30"/>
      <c r="M40" s="31"/>
      <c r="N40" s="31"/>
      <c r="O40" s="31"/>
      <c r="P40" s="31"/>
    </row>
    <row r="41" spans="1:16" ht="16" thickBot="1" x14ac:dyDescent="0.25">
      <c r="A41">
        <v>2005</v>
      </c>
      <c r="B41" s="33">
        <v>57</v>
      </c>
      <c r="C41" s="33">
        <v>19</v>
      </c>
      <c r="D41" s="33">
        <v>60</v>
      </c>
      <c r="E41" s="35">
        <v>68</v>
      </c>
      <c r="F41" s="35">
        <v>10</v>
      </c>
      <c r="G41" s="35">
        <v>77</v>
      </c>
      <c r="L41" s="30"/>
      <c r="M41" s="31"/>
      <c r="N41" s="31"/>
      <c r="O41" s="31"/>
      <c r="P41" s="31"/>
    </row>
    <row r="42" spans="1:16" ht="16" thickBot="1" x14ac:dyDescent="0.25">
      <c r="A42">
        <v>2006</v>
      </c>
      <c r="B42" s="33">
        <v>56</v>
      </c>
      <c r="C42" s="33">
        <v>12</v>
      </c>
      <c r="D42" s="33">
        <v>58</v>
      </c>
      <c r="E42" s="35">
        <v>72</v>
      </c>
      <c r="F42" s="35">
        <v>16</v>
      </c>
      <c r="G42" s="35">
        <v>87</v>
      </c>
      <c r="L42" s="30"/>
      <c r="M42" s="31"/>
      <c r="N42" s="31"/>
      <c r="O42" s="31"/>
      <c r="P42" s="31"/>
    </row>
    <row r="43" spans="1:16" ht="16" thickBot="1" x14ac:dyDescent="0.25">
      <c r="A43">
        <v>2007</v>
      </c>
      <c r="B43" s="33">
        <v>65</v>
      </c>
      <c r="C43" s="33">
        <v>20</v>
      </c>
      <c r="D43" s="33">
        <v>66</v>
      </c>
      <c r="E43" s="35">
        <v>78</v>
      </c>
      <c r="F43" s="35">
        <v>19</v>
      </c>
      <c r="G43" s="35">
        <v>92</v>
      </c>
      <c r="L43" s="30"/>
      <c r="M43" s="31"/>
      <c r="N43" s="31"/>
      <c r="O43" s="31"/>
      <c r="P43" s="31"/>
    </row>
    <row r="44" spans="1:16" ht="16" thickBot="1" x14ac:dyDescent="0.25">
      <c r="A44">
        <v>2008</v>
      </c>
      <c r="B44" s="33">
        <v>71</v>
      </c>
      <c r="C44" s="33">
        <v>19</v>
      </c>
      <c r="D44" s="33">
        <v>75</v>
      </c>
      <c r="E44" s="35">
        <v>65</v>
      </c>
      <c r="F44" s="35">
        <v>20</v>
      </c>
      <c r="G44" s="35">
        <v>88</v>
      </c>
      <c r="L44" s="30"/>
      <c r="M44" s="31"/>
      <c r="N44" s="31"/>
      <c r="O44" s="31"/>
      <c r="P44" s="31"/>
    </row>
    <row r="45" spans="1:16" ht="16" thickBot="1" x14ac:dyDescent="0.25">
      <c r="A45">
        <v>2009</v>
      </c>
      <c r="B45" s="33">
        <v>73</v>
      </c>
      <c r="C45" s="33">
        <v>22</v>
      </c>
      <c r="D45" s="33">
        <v>75</v>
      </c>
      <c r="E45" s="35">
        <v>69</v>
      </c>
      <c r="F45" s="35">
        <v>17</v>
      </c>
      <c r="G45" s="35">
        <v>83</v>
      </c>
      <c r="L45" s="30"/>
      <c r="M45" s="31"/>
      <c r="N45" s="31"/>
      <c r="O45" s="31"/>
      <c r="P45" s="31"/>
    </row>
    <row r="46" spans="1:16" ht="16" thickBot="1" x14ac:dyDescent="0.25">
      <c r="A46">
        <v>2010</v>
      </c>
      <c r="B46" s="33">
        <v>73</v>
      </c>
      <c r="C46" s="33">
        <v>21</v>
      </c>
      <c r="D46" s="33">
        <v>74</v>
      </c>
      <c r="E46" s="35">
        <v>82</v>
      </c>
      <c r="F46" s="35">
        <v>21</v>
      </c>
      <c r="G46" s="35">
        <v>98</v>
      </c>
      <c r="L46" s="30"/>
      <c r="M46" s="31"/>
      <c r="N46" s="31"/>
      <c r="O46" s="31"/>
      <c r="P46" s="31"/>
    </row>
    <row r="47" spans="1:16" ht="16" thickBot="1" x14ac:dyDescent="0.25">
      <c r="A47">
        <v>2011</v>
      </c>
      <c r="B47" s="33">
        <v>74</v>
      </c>
      <c r="C47" s="33">
        <v>25</v>
      </c>
      <c r="D47" s="33">
        <v>75</v>
      </c>
      <c r="E47" s="35">
        <v>65</v>
      </c>
      <c r="F47" s="35">
        <v>15</v>
      </c>
      <c r="G47" s="35">
        <v>79</v>
      </c>
      <c r="L47" s="30"/>
      <c r="M47" s="31"/>
      <c r="N47" s="31"/>
      <c r="O47" s="31"/>
      <c r="P47" s="31"/>
    </row>
    <row r="48" spans="1:16" ht="16" thickBot="1" x14ac:dyDescent="0.25">
      <c r="A48">
        <v>2012</v>
      </c>
      <c r="B48" s="33">
        <v>76</v>
      </c>
      <c r="C48" s="33">
        <v>29</v>
      </c>
      <c r="D48" s="33">
        <v>78</v>
      </c>
      <c r="E48" s="35">
        <v>73</v>
      </c>
      <c r="F48" s="35">
        <v>17</v>
      </c>
      <c r="G48" s="35">
        <v>93</v>
      </c>
      <c r="L48" s="30"/>
      <c r="M48" s="31"/>
      <c r="N48" s="31"/>
      <c r="O48" s="31"/>
      <c r="P48" s="31"/>
    </row>
    <row r="49" spans="1:16" ht="16" thickBot="1" x14ac:dyDescent="0.25">
      <c r="A49">
        <v>2013</v>
      </c>
      <c r="B49" s="33">
        <v>85</v>
      </c>
      <c r="C49" s="33">
        <v>27</v>
      </c>
      <c r="D49" s="33">
        <v>85</v>
      </c>
      <c r="E49" s="35">
        <v>64</v>
      </c>
      <c r="F49" s="35">
        <v>14</v>
      </c>
      <c r="G49" s="35">
        <v>84</v>
      </c>
      <c r="L49" s="30"/>
      <c r="M49" s="31"/>
      <c r="N49" s="31"/>
      <c r="O49" s="31"/>
      <c r="P49" s="31"/>
    </row>
    <row r="50" spans="1:16" ht="16" thickBot="1" x14ac:dyDescent="0.25">
      <c r="A50">
        <v>2014</v>
      </c>
      <c r="B50" s="33">
        <v>85</v>
      </c>
      <c r="C50" s="33">
        <v>24</v>
      </c>
      <c r="D50" s="33">
        <v>88</v>
      </c>
      <c r="E50" s="35">
        <v>74</v>
      </c>
      <c r="F50" s="35">
        <v>21</v>
      </c>
      <c r="G50" s="35">
        <v>91</v>
      </c>
      <c r="L50" s="30"/>
      <c r="M50" s="31"/>
      <c r="N50" s="31"/>
      <c r="O50" s="31"/>
      <c r="P50" s="31"/>
    </row>
    <row r="51" spans="1:16" ht="16" thickBot="1" x14ac:dyDescent="0.25">
      <c r="A51">
        <v>2015</v>
      </c>
      <c r="B51" s="33">
        <v>87</v>
      </c>
      <c r="C51" s="33">
        <v>27</v>
      </c>
      <c r="D51" s="33">
        <v>88</v>
      </c>
      <c r="E51" s="35">
        <v>62</v>
      </c>
      <c r="F51" s="35">
        <v>25</v>
      </c>
      <c r="G51" s="35">
        <v>79</v>
      </c>
      <c r="L51" s="30"/>
      <c r="M51" s="31"/>
      <c r="N51" s="31"/>
      <c r="O51" s="31"/>
      <c r="P51" s="31"/>
    </row>
    <row r="52" spans="1:16" ht="16" thickBot="1" x14ac:dyDescent="0.25">
      <c r="A52">
        <v>2016</v>
      </c>
      <c r="B52" s="33">
        <v>85</v>
      </c>
      <c r="C52" s="33">
        <v>34</v>
      </c>
      <c r="D52" s="33">
        <v>90</v>
      </c>
      <c r="E52" s="35">
        <v>63</v>
      </c>
      <c r="F52" s="35">
        <v>26</v>
      </c>
      <c r="G52" s="35">
        <v>85</v>
      </c>
      <c r="L52" s="30"/>
      <c r="M52" s="31"/>
      <c r="N52" s="31"/>
      <c r="O52" s="31"/>
      <c r="P52" s="31"/>
    </row>
    <row r="53" spans="1:16" x14ac:dyDescent="0.2">
      <c r="A53">
        <v>2017</v>
      </c>
      <c r="B53" s="33">
        <v>48</v>
      </c>
      <c r="C53" s="33">
        <v>15</v>
      </c>
      <c r="D53" s="33">
        <v>48</v>
      </c>
      <c r="E53" s="35">
        <v>20</v>
      </c>
      <c r="F53" s="35">
        <v>5</v>
      </c>
      <c r="G53" s="35">
        <v>26</v>
      </c>
      <c r="L53" s="30"/>
      <c r="M53" s="31"/>
      <c r="N53" s="31"/>
      <c r="O53" s="31"/>
      <c r="P53" s="31"/>
    </row>
  </sheetData>
  <mergeCells count="3">
    <mergeCell ref="E2:G2"/>
    <mergeCell ref="A1:G1"/>
    <mergeCell ref="B2:D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45"/>
  <sheetViews>
    <sheetView zoomScale="82" zoomScaleNormal="70" zoomScalePageLayoutView="70" workbookViewId="0">
      <selection activeCell="C11" sqref="C11"/>
    </sheetView>
  </sheetViews>
  <sheetFormatPr baseColWidth="10" defaultColWidth="8.83203125" defaultRowHeight="15" x14ac:dyDescent="0.2"/>
  <cols>
    <col min="1" max="1" width="17.1640625" customWidth="1"/>
    <col min="2" max="2" width="45.1640625" customWidth="1"/>
    <col min="3" max="3" width="18.5" customWidth="1"/>
    <col min="4" max="4" width="21.5" customWidth="1"/>
    <col min="5" max="5" width="18.33203125" style="37" customWidth="1"/>
  </cols>
  <sheetData>
    <row r="1" spans="1:16" x14ac:dyDescent="0.2">
      <c r="A1" s="46" t="s">
        <v>1166</v>
      </c>
      <c r="B1" s="46"/>
      <c r="C1" s="46"/>
      <c r="D1" s="46"/>
      <c r="E1" s="46"/>
      <c r="L1" s="46"/>
      <c r="M1" s="46"/>
      <c r="N1" s="46"/>
      <c r="O1" s="46"/>
      <c r="P1" s="46"/>
    </row>
    <row r="2" spans="1:16" x14ac:dyDescent="0.2">
      <c r="A2" s="6" t="s">
        <v>1285</v>
      </c>
      <c r="B2" s="6" t="s">
        <v>1286</v>
      </c>
      <c r="C2" s="6" t="s">
        <v>1165</v>
      </c>
      <c r="D2" s="6" t="s">
        <v>1005</v>
      </c>
      <c r="E2" s="36" t="s">
        <v>16</v>
      </c>
      <c r="L2" s="6"/>
      <c r="M2" s="6"/>
      <c r="N2" s="6"/>
      <c r="O2" s="10"/>
      <c r="P2" s="10"/>
    </row>
    <row r="3" spans="1:16" x14ac:dyDescent="0.2">
      <c r="A3">
        <v>2016</v>
      </c>
      <c r="B3" t="s">
        <v>17</v>
      </c>
      <c r="C3" t="s">
        <v>1852</v>
      </c>
      <c r="D3" t="s">
        <v>18</v>
      </c>
      <c r="E3" s="37">
        <v>33630.6</v>
      </c>
    </row>
    <row r="4" spans="1:16" x14ac:dyDescent="0.2">
      <c r="A4">
        <v>2016</v>
      </c>
      <c r="B4" t="s">
        <v>17</v>
      </c>
      <c r="C4" t="s">
        <v>42</v>
      </c>
      <c r="D4" t="s">
        <v>18</v>
      </c>
      <c r="E4" s="37">
        <v>33630.6</v>
      </c>
    </row>
    <row r="5" spans="1:16" x14ac:dyDescent="0.2">
      <c r="A5">
        <v>2006</v>
      </c>
      <c r="B5" t="s">
        <v>17</v>
      </c>
      <c r="C5" t="s">
        <v>44</v>
      </c>
      <c r="D5" t="s">
        <v>18</v>
      </c>
      <c r="E5" s="37">
        <v>33630.6</v>
      </c>
    </row>
    <row r="6" spans="1:16" x14ac:dyDescent="0.2">
      <c r="A6">
        <v>1997</v>
      </c>
      <c r="B6" t="s">
        <v>17</v>
      </c>
      <c r="C6" t="s">
        <v>1186</v>
      </c>
      <c r="D6" t="s">
        <v>1007</v>
      </c>
      <c r="E6" s="37">
        <v>33630.6</v>
      </c>
    </row>
    <row r="7" spans="1:16" x14ac:dyDescent="0.2">
      <c r="A7">
        <v>2007</v>
      </c>
      <c r="B7" t="s">
        <v>17</v>
      </c>
      <c r="C7" t="s">
        <v>1187</v>
      </c>
      <c r="D7" t="s">
        <v>1007</v>
      </c>
      <c r="E7" s="37">
        <v>33630.6</v>
      </c>
    </row>
    <row r="8" spans="1:16" x14ac:dyDescent="0.2">
      <c r="A8">
        <v>2016</v>
      </c>
      <c r="B8" t="s">
        <v>17</v>
      </c>
      <c r="C8" t="s">
        <v>90</v>
      </c>
      <c r="D8" t="s">
        <v>18</v>
      </c>
      <c r="E8" s="37">
        <v>33630.6</v>
      </c>
    </row>
    <row r="9" spans="1:16" x14ac:dyDescent="0.2">
      <c r="A9">
        <v>2015</v>
      </c>
      <c r="B9" t="s">
        <v>17</v>
      </c>
      <c r="C9" t="s">
        <v>1897</v>
      </c>
      <c r="D9" t="s">
        <v>18</v>
      </c>
      <c r="E9" s="37">
        <v>33630.6</v>
      </c>
    </row>
    <row r="10" spans="1:16" x14ac:dyDescent="0.2">
      <c r="A10">
        <v>2016</v>
      </c>
      <c r="B10" t="s">
        <v>17</v>
      </c>
      <c r="C10" t="s">
        <v>1188</v>
      </c>
      <c r="D10" t="s">
        <v>1007</v>
      </c>
      <c r="E10" s="37">
        <v>33630.6</v>
      </c>
    </row>
    <row r="11" spans="1:16" x14ac:dyDescent="0.2">
      <c r="A11">
        <v>2017</v>
      </c>
      <c r="B11" t="s">
        <v>17</v>
      </c>
      <c r="C11" t="s">
        <v>1900</v>
      </c>
      <c r="D11" t="s">
        <v>18</v>
      </c>
      <c r="E11" s="37">
        <v>33630.6</v>
      </c>
    </row>
    <row r="12" spans="1:16" x14ac:dyDescent="0.2">
      <c r="A12">
        <v>2017</v>
      </c>
      <c r="B12" t="s">
        <v>17</v>
      </c>
      <c r="C12" t="s">
        <v>1915</v>
      </c>
      <c r="D12" t="s">
        <v>18</v>
      </c>
      <c r="E12" s="37">
        <v>33630.6</v>
      </c>
    </row>
    <row r="13" spans="1:16" x14ac:dyDescent="0.2">
      <c r="A13">
        <v>1989</v>
      </c>
      <c r="B13" t="s">
        <v>125</v>
      </c>
      <c r="C13" t="s">
        <v>126</v>
      </c>
      <c r="D13" t="s">
        <v>18</v>
      </c>
      <c r="E13" s="37">
        <v>22851.8</v>
      </c>
    </row>
    <row r="14" spans="1:16" x14ac:dyDescent="0.2">
      <c r="A14">
        <v>1981</v>
      </c>
      <c r="B14" t="s">
        <v>125</v>
      </c>
      <c r="C14" t="s">
        <v>128</v>
      </c>
      <c r="D14" t="s">
        <v>18</v>
      </c>
      <c r="E14" s="37">
        <v>22851.8</v>
      </c>
    </row>
    <row r="15" spans="1:16" x14ac:dyDescent="0.2">
      <c r="A15">
        <v>1981</v>
      </c>
      <c r="B15" t="s">
        <v>125</v>
      </c>
      <c r="C15" t="s">
        <v>1189</v>
      </c>
      <c r="D15" t="s">
        <v>1007</v>
      </c>
      <c r="E15" s="37">
        <v>22851.8</v>
      </c>
    </row>
    <row r="16" spans="1:16" x14ac:dyDescent="0.2">
      <c r="A16">
        <v>1985</v>
      </c>
      <c r="B16" t="s">
        <v>125</v>
      </c>
      <c r="C16" t="s">
        <v>133</v>
      </c>
      <c r="D16" t="s">
        <v>18</v>
      </c>
      <c r="E16" s="37">
        <v>22851.8</v>
      </c>
    </row>
    <row r="17" spans="1:11" x14ac:dyDescent="0.2">
      <c r="A17">
        <v>2008</v>
      </c>
      <c r="B17" t="s">
        <v>135</v>
      </c>
      <c r="C17" t="s">
        <v>136</v>
      </c>
      <c r="D17" t="s">
        <v>18</v>
      </c>
      <c r="E17" s="37">
        <v>21478.76666666667</v>
      </c>
    </row>
    <row r="18" spans="1:11" x14ac:dyDescent="0.2">
      <c r="A18">
        <v>2008</v>
      </c>
      <c r="B18" t="s">
        <v>135</v>
      </c>
      <c r="C18" t="s">
        <v>1825</v>
      </c>
      <c r="D18" t="s">
        <v>1007</v>
      </c>
      <c r="E18" s="37">
        <v>21478.76666666667</v>
      </c>
    </row>
    <row r="19" spans="1:11" x14ac:dyDescent="0.2">
      <c r="A19">
        <v>2011</v>
      </c>
      <c r="B19" t="s">
        <v>135</v>
      </c>
      <c r="C19" t="s">
        <v>137</v>
      </c>
      <c r="D19" t="s">
        <v>18</v>
      </c>
      <c r="E19" s="37">
        <v>21478.76666666667</v>
      </c>
    </row>
    <row r="20" spans="1:11" x14ac:dyDescent="0.2">
      <c r="A20">
        <v>2009</v>
      </c>
      <c r="B20" t="s">
        <v>135</v>
      </c>
      <c r="C20" t="s">
        <v>138</v>
      </c>
      <c r="D20" t="s">
        <v>18</v>
      </c>
      <c r="E20" s="37">
        <v>21478.76666666667</v>
      </c>
    </row>
    <row r="21" spans="1:11" x14ac:dyDescent="0.2">
      <c r="A21">
        <v>2010</v>
      </c>
      <c r="B21" t="s">
        <v>135</v>
      </c>
      <c r="C21" t="s">
        <v>19</v>
      </c>
      <c r="D21" t="s">
        <v>18</v>
      </c>
      <c r="E21" s="37">
        <v>21478.76666666667</v>
      </c>
    </row>
    <row r="22" spans="1:11" x14ac:dyDescent="0.2">
      <c r="A22">
        <v>2011</v>
      </c>
      <c r="B22" t="s">
        <v>135</v>
      </c>
      <c r="C22" t="s">
        <v>139</v>
      </c>
      <c r="D22" t="s">
        <v>18</v>
      </c>
      <c r="E22" s="37">
        <v>21478.76666666667</v>
      </c>
    </row>
    <row r="23" spans="1:11" x14ac:dyDescent="0.2">
      <c r="A23">
        <v>2011</v>
      </c>
      <c r="B23" t="s">
        <v>135</v>
      </c>
      <c r="C23" t="s">
        <v>140</v>
      </c>
      <c r="D23" t="s">
        <v>18</v>
      </c>
      <c r="E23" s="37">
        <v>21478.76666666667</v>
      </c>
    </row>
    <row r="24" spans="1:11" x14ac:dyDescent="0.2">
      <c r="A24">
        <v>1976</v>
      </c>
      <c r="B24" t="s">
        <v>135</v>
      </c>
      <c r="C24" t="s">
        <v>141</v>
      </c>
      <c r="D24" t="s">
        <v>18</v>
      </c>
      <c r="E24" s="37">
        <v>21478.76666666667</v>
      </c>
      <c r="J24" s="7" t="s">
        <v>1090</v>
      </c>
      <c r="K24" s="7" t="s">
        <v>1290</v>
      </c>
    </row>
    <row r="25" spans="1:11" x14ac:dyDescent="0.2">
      <c r="A25">
        <v>1968</v>
      </c>
      <c r="B25" t="s">
        <v>135</v>
      </c>
      <c r="C25" t="s">
        <v>142</v>
      </c>
      <c r="D25" t="s">
        <v>18</v>
      </c>
      <c r="E25" s="37">
        <v>21478.76666666667</v>
      </c>
      <c r="I25" s="7" t="s">
        <v>18</v>
      </c>
      <c r="J25" s="7">
        <f t="array" ref="J25">MEDIAN(IF(D3:D2645="male",E3:E2645,""))</f>
        <v>279.56666666666672</v>
      </c>
      <c r="K25" s="7">
        <f t="array" ref="K25">AVERAGE(IF(D3:D2645="male",E3:E2645,""))</f>
        <v>1709.4716240954142</v>
      </c>
    </row>
    <row r="26" spans="1:11" x14ac:dyDescent="0.2">
      <c r="A26">
        <v>1976</v>
      </c>
      <c r="B26" t="s">
        <v>135</v>
      </c>
      <c r="C26" t="s">
        <v>143</v>
      </c>
      <c r="D26" t="s">
        <v>18</v>
      </c>
      <c r="E26" s="37">
        <v>21478.76666666667</v>
      </c>
      <c r="I26" s="7" t="s">
        <v>1007</v>
      </c>
      <c r="J26" s="7">
        <f t="array" ref="J26">MEDIAN(IF(D4:D2645="female",E4:E2645,""))</f>
        <v>230.8666666666667</v>
      </c>
      <c r="K26" s="7">
        <f t="array" ref="K26">AVERAGE(IF(D3:D2645="female",E3:E2645,""))</f>
        <v>1559.5048429570813</v>
      </c>
    </row>
    <row r="27" spans="1:11" x14ac:dyDescent="0.2">
      <c r="A27">
        <v>1987</v>
      </c>
      <c r="B27" t="s">
        <v>135</v>
      </c>
      <c r="C27" t="s">
        <v>144</v>
      </c>
      <c r="D27" t="s">
        <v>18</v>
      </c>
      <c r="E27" s="37">
        <v>21478.76666666667</v>
      </c>
    </row>
    <row r="28" spans="1:11" x14ac:dyDescent="0.2">
      <c r="A28">
        <v>1998</v>
      </c>
      <c r="B28" t="s">
        <v>135</v>
      </c>
      <c r="C28" t="s">
        <v>145</v>
      </c>
      <c r="D28" t="s">
        <v>18</v>
      </c>
      <c r="E28" s="37">
        <v>21478.76666666667</v>
      </c>
    </row>
    <row r="29" spans="1:11" x14ac:dyDescent="0.2">
      <c r="A29">
        <v>1968</v>
      </c>
      <c r="B29" t="s">
        <v>135</v>
      </c>
      <c r="C29" t="s">
        <v>146</v>
      </c>
      <c r="D29" t="s">
        <v>18</v>
      </c>
      <c r="E29" s="37">
        <v>21478.76666666667</v>
      </c>
    </row>
    <row r="30" spans="1:11" x14ac:dyDescent="0.2">
      <c r="A30">
        <v>1978</v>
      </c>
      <c r="B30" t="s">
        <v>135</v>
      </c>
      <c r="C30" t="s">
        <v>147</v>
      </c>
      <c r="D30" t="s">
        <v>18</v>
      </c>
      <c r="E30" s="37">
        <v>21478.76666666667</v>
      </c>
    </row>
    <row r="31" spans="1:11" x14ac:dyDescent="0.2">
      <c r="A31">
        <v>1975</v>
      </c>
      <c r="B31" t="s">
        <v>135</v>
      </c>
      <c r="C31" t="s">
        <v>148</v>
      </c>
      <c r="D31" t="s">
        <v>18</v>
      </c>
      <c r="E31" s="37">
        <v>21478.76666666667</v>
      </c>
    </row>
    <row r="32" spans="1:11" x14ac:dyDescent="0.2">
      <c r="A32">
        <v>1992</v>
      </c>
      <c r="B32" t="s">
        <v>135</v>
      </c>
      <c r="C32" t="s">
        <v>149</v>
      </c>
      <c r="D32" t="s">
        <v>18</v>
      </c>
      <c r="E32" s="37">
        <v>21478.76666666667</v>
      </c>
    </row>
    <row r="33" spans="1:5" x14ac:dyDescent="0.2">
      <c r="A33">
        <v>1992</v>
      </c>
      <c r="B33" t="s">
        <v>135</v>
      </c>
      <c r="C33" t="s">
        <v>150</v>
      </c>
      <c r="D33" t="s">
        <v>18</v>
      </c>
      <c r="E33" s="37">
        <v>21478.76666666667</v>
      </c>
    </row>
    <row r="34" spans="1:5" x14ac:dyDescent="0.2">
      <c r="A34">
        <v>1968</v>
      </c>
      <c r="B34" t="s">
        <v>135</v>
      </c>
      <c r="C34" t="s">
        <v>151</v>
      </c>
      <c r="D34" t="s">
        <v>18</v>
      </c>
      <c r="E34" s="37">
        <v>21478.76666666667</v>
      </c>
    </row>
    <row r="35" spans="1:5" x14ac:dyDescent="0.2">
      <c r="A35">
        <v>1970</v>
      </c>
      <c r="B35" t="s">
        <v>135</v>
      </c>
      <c r="C35" t="s">
        <v>152</v>
      </c>
      <c r="D35" t="s">
        <v>18</v>
      </c>
      <c r="E35" s="37">
        <v>21478.76666666667</v>
      </c>
    </row>
    <row r="36" spans="1:5" x14ac:dyDescent="0.2">
      <c r="A36">
        <v>1978</v>
      </c>
      <c r="B36" t="s">
        <v>135</v>
      </c>
      <c r="C36" t="s">
        <v>153</v>
      </c>
      <c r="D36" t="s">
        <v>18</v>
      </c>
      <c r="E36" s="37">
        <v>21478.76666666667</v>
      </c>
    </row>
    <row r="37" spans="1:5" x14ac:dyDescent="0.2">
      <c r="A37">
        <v>1996</v>
      </c>
      <c r="B37" t="s">
        <v>135</v>
      </c>
      <c r="C37" t="s">
        <v>154</v>
      </c>
      <c r="D37" t="s">
        <v>18</v>
      </c>
      <c r="E37" s="37">
        <v>21478.76666666667</v>
      </c>
    </row>
    <row r="38" spans="1:5" x14ac:dyDescent="0.2">
      <c r="A38">
        <v>2017</v>
      </c>
      <c r="B38" t="s">
        <v>135</v>
      </c>
      <c r="C38" t="s">
        <v>155</v>
      </c>
      <c r="D38" t="s">
        <v>18</v>
      </c>
      <c r="E38" s="37">
        <v>21478.76666666667</v>
      </c>
    </row>
    <row r="39" spans="1:5" x14ac:dyDescent="0.2">
      <c r="A39">
        <v>1980</v>
      </c>
      <c r="B39" t="s">
        <v>135</v>
      </c>
      <c r="C39" t="s">
        <v>156</v>
      </c>
      <c r="D39" t="s">
        <v>18</v>
      </c>
      <c r="E39" s="37">
        <v>21478.76666666667</v>
      </c>
    </row>
    <row r="40" spans="1:5" x14ac:dyDescent="0.2">
      <c r="A40">
        <v>1997</v>
      </c>
      <c r="B40" t="s">
        <v>135</v>
      </c>
      <c r="C40" t="s">
        <v>157</v>
      </c>
      <c r="D40" t="s">
        <v>18</v>
      </c>
      <c r="E40" s="37">
        <v>21478.76666666667</v>
      </c>
    </row>
    <row r="41" spans="1:5" x14ac:dyDescent="0.2">
      <c r="A41">
        <v>1984</v>
      </c>
      <c r="B41" t="s">
        <v>135</v>
      </c>
      <c r="C41" t="s">
        <v>1842</v>
      </c>
      <c r="D41" t="s">
        <v>18</v>
      </c>
      <c r="E41" s="37">
        <v>21478.76666666667</v>
      </c>
    </row>
    <row r="42" spans="1:5" x14ac:dyDescent="0.2">
      <c r="A42">
        <v>2017</v>
      </c>
      <c r="B42" t="s">
        <v>135</v>
      </c>
      <c r="C42" t="s">
        <v>158</v>
      </c>
      <c r="D42" t="s">
        <v>18</v>
      </c>
      <c r="E42" s="37">
        <v>21478.76666666667</v>
      </c>
    </row>
    <row r="43" spans="1:5" x14ac:dyDescent="0.2">
      <c r="A43">
        <v>2014</v>
      </c>
      <c r="B43" t="s">
        <v>135</v>
      </c>
      <c r="C43" t="s">
        <v>159</v>
      </c>
      <c r="D43" t="s">
        <v>18</v>
      </c>
      <c r="E43" s="37">
        <v>21478.76666666667</v>
      </c>
    </row>
    <row r="44" spans="1:5" x14ac:dyDescent="0.2">
      <c r="A44">
        <v>1986</v>
      </c>
      <c r="B44" t="s">
        <v>135</v>
      </c>
      <c r="C44" t="s">
        <v>1190</v>
      </c>
      <c r="D44" t="s">
        <v>1007</v>
      </c>
      <c r="E44" s="37">
        <v>21478.76666666667</v>
      </c>
    </row>
    <row r="45" spans="1:5" x14ac:dyDescent="0.2">
      <c r="A45">
        <v>1983</v>
      </c>
      <c r="B45" t="s">
        <v>135</v>
      </c>
      <c r="C45" t="s">
        <v>1189</v>
      </c>
      <c r="D45" t="s">
        <v>1007</v>
      </c>
      <c r="E45" s="37">
        <v>21478.76666666667</v>
      </c>
    </row>
    <row r="46" spans="1:5" x14ac:dyDescent="0.2">
      <c r="A46">
        <v>2004</v>
      </c>
      <c r="B46" t="s">
        <v>135</v>
      </c>
      <c r="C46" t="s">
        <v>1191</v>
      </c>
      <c r="D46" t="s">
        <v>1007</v>
      </c>
      <c r="E46" s="37">
        <v>21478.76666666667</v>
      </c>
    </row>
    <row r="47" spans="1:5" x14ac:dyDescent="0.2">
      <c r="A47">
        <v>2005</v>
      </c>
      <c r="B47" t="s">
        <v>135</v>
      </c>
      <c r="C47" t="s">
        <v>45</v>
      </c>
      <c r="D47" t="s">
        <v>18</v>
      </c>
      <c r="E47" s="37">
        <v>21478.76666666667</v>
      </c>
    </row>
    <row r="48" spans="1:5" x14ac:dyDescent="0.2">
      <c r="A48">
        <v>2006</v>
      </c>
      <c r="B48" t="s">
        <v>135</v>
      </c>
      <c r="C48" t="s">
        <v>161</v>
      </c>
      <c r="D48" t="s">
        <v>18</v>
      </c>
      <c r="E48" s="37">
        <v>21478.76666666667</v>
      </c>
    </row>
    <row r="49" spans="1:5" x14ac:dyDescent="0.2">
      <c r="A49">
        <v>1969</v>
      </c>
      <c r="B49" t="s">
        <v>135</v>
      </c>
      <c r="C49" t="s">
        <v>162</v>
      </c>
      <c r="D49" t="s">
        <v>18</v>
      </c>
      <c r="E49" s="37">
        <v>21478.76666666667</v>
      </c>
    </row>
    <row r="50" spans="1:5" x14ac:dyDescent="0.2">
      <c r="A50">
        <v>2006</v>
      </c>
      <c r="B50" t="s">
        <v>135</v>
      </c>
      <c r="C50" t="s">
        <v>163</v>
      </c>
      <c r="D50" t="s">
        <v>18</v>
      </c>
      <c r="E50" s="37">
        <v>21478.76666666667</v>
      </c>
    </row>
    <row r="51" spans="1:5" x14ac:dyDescent="0.2">
      <c r="A51">
        <v>2007</v>
      </c>
      <c r="B51" t="s">
        <v>135</v>
      </c>
      <c r="C51" t="s">
        <v>47</v>
      </c>
      <c r="D51" t="s">
        <v>18</v>
      </c>
      <c r="E51" s="37">
        <v>21478.76666666667</v>
      </c>
    </row>
    <row r="52" spans="1:5" x14ac:dyDescent="0.2">
      <c r="A52">
        <v>2005</v>
      </c>
      <c r="B52" t="s">
        <v>135</v>
      </c>
      <c r="C52" t="s">
        <v>164</v>
      </c>
      <c r="D52" t="s">
        <v>18</v>
      </c>
      <c r="E52" s="37">
        <v>21478.76666666667</v>
      </c>
    </row>
    <row r="53" spans="1:5" x14ac:dyDescent="0.2">
      <c r="A53">
        <v>2015</v>
      </c>
      <c r="B53" t="s">
        <v>135</v>
      </c>
      <c r="C53" t="s">
        <v>1862</v>
      </c>
      <c r="D53" t="s">
        <v>18</v>
      </c>
      <c r="E53" s="37">
        <v>21478.76666666667</v>
      </c>
    </row>
    <row r="54" spans="1:5" x14ac:dyDescent="0.2">
      <c r="A54">
        <v>2015</v>
      </c>
      <c r="B54" t="s">
        <v>135</v>
      </c>
      <c r="C54" t="s">
        <v>165</v>
      </c>
      <c r="D54" t="s">
        <v>18</v>
      </c>
      <c r="E54" s="37">
        <v>21478.76666666667</v>
      </c>
    </row>
    <row r="55" spans="1:5" x14ac:dyDescent="0.2">
      <c r="A55">
        <v>2004</v>
      </c>
      <c r="B55" t="s">
        <v>135</v>
      </c>
      <c r="C55" t="s">
        <v>51</v>
      </c>
      <c r="D55" t="s">
        <v>18</v>
      </c>
      <c r="E55" s="37">
        <v>21478.76666666667</v>
      </c>
    </row>
    <row r="56" spans="1:5" x14ac:dyDescent="0.2">
      <c r="A56">
        <v>2007</v>
      </c>
      <c r="B56" t="s">
        <v>135</v>
      </c>
      <c r="C56" t="s">
        <v>166</v>
      </c>
      <c r="D56" t="s">
        <v>18</v>
      </c>
      <c r="E56" s="37">
        <v>21478.76666666667</v>
      </c>
    </row>
    <row r="57" spans="1:5" x14ac:dyDescent="0.2">
      <c r="A57">
        <v>2001</v>
      </c>
      <c r="B57" t="s">
        <v>135</v>
      </c>
      <c r="C57" t="s">
        <v>55</v>
      </c>
      <c r="D57" t="s">
        <v>18</v>
      </c>
      <c r="E57" s="37">
        <v>21478.76666666667</v>
      </c>
    </row>
    <row r="58" spans="1:5" x14ac:dyDescent="0.2">
      <c r="A58">
        <v>1974</v>
      </c>
      <c r="B58" t="s">
        <v>135</v>
      </c>
      <c r="C58" t="s">
        <v>168</v>
      </c>
      <c r="D58" t="s">
        <v>18</v>
      </c>
      <c r="E58" s="37">
        <v>21478.76666666667</v>
      </c>
    </row>
    <row r="59" spans="1:5" x14ac:dyDescent="0.2">
      <c r="A59">
        <v>1986</v>
      </c>
      <c r="B59" t="s">
        <v>135</v>
      </c>
      <c r="C59" t="s">
        <v>170</v>
      </c>
      <c r="D59" t="s">
        <v>18</v>
      </c>
      <c r="E59" s="37">
        <v>21478.76666666667</v>
      </c>
    </row>
    <row r="60" spans="1:5" x14ac:dyDescent="0.2">
      <c r="A60">
        <v>1981</v>
      </c>
      <c r="B60" t="s">
        <v>135</v>
      </c>
      <c r="C60" t="s">
        <v>171</v>
      </c>
      <c r="D60" t="s">
        <v>18</v>
      </c>
      <c r="E60" s="37">
        <v>21478.76666666667</v>
      </c>
    </row>
    <row r="61" spans="1:5" x14ac:dyDescent="0.2">
      <c r="A61">
        <v>1974</v>
      </c>
      <c r="B61" t="s">
        <v>135</v>
      </c>
      <c r="C61" t="s">
        <v>172</v>
      </c>
      <c r="D61" t="s">
        <v>18</v>
      </c>
      <c r="E61" s="37">
        <v>21478.76666666667</v>
      </c>
    </row>
    <row r="62" spans="1:5" x14ac:dyDescent="0.2">
      <c r="A62">
        <v>2002</v>
      </c>
      <c r="B62" t="s">
        <v>135</v>
      </c>
      <c r="C62" t="s">
        <v>59</v>
      </c>
      <c r="D62" t="s">
        <v>18</v>
      </c>
      <c r="E62" s="37">
        <v>21478.76666666667</v>
      </c>
    </row>
    <row r="63" spans="1:5" x14ac:dyDescent="0.2">
      <c r="A63">
        <v>1974</v>
      </c>
      <c r="B63" t="s">
        <v>135</v>
      </c>
      <c r="C63" t="s">
        <v>174</v>
      </c>
      <c r="D63" t="s">
        <v>18</v>
      </c>
      <c r="E63" s="37">
        <v>21478.76666666667</v>
      </c>
    </row>
    <row r="64" spans="1:5" x14ac:dyDescent="0.2">
      <c r="A64">
        <v>1975</v>
      </c>
      <c r="B64" t="s">
        <v>135</v>
      </c>
      <c r="C64" t="s">
        <v>175</v>
      </c>
      <c r="D64" t="s">
        <v>18</v>
      </c>
      <c r="E64" s="37">
        <v>21478.76666666667</v>
      </c>
    </row>
    <row r="65" spans="1:5" x14ac:dyDescent="0.2">
      <c r="A65">
        <v>1970</v>
      </c>
      <c r="B65" t="s">
        <v>135</v>
      </c>
      <c r="C65" t="s">
        <v>176</v>
      </c>
      <c r="D65" t="s">
        <v>18</v>
      </c>
      <c r="E65" s="37">
        <v>21478.76666666667</v>
      </c>
    </row>
    <row r="66" spans="1:5" x14ac:dyDescent="0.2">
      <c r="A66">
        <v>1977</v>
      </c>
      <c r="B66" t="s">
        <v>135</v>
      </c>
      <c r="C66" t="s">
        <v>178</v>
      </c>
      <c r="D66" t="s">
        <v>18</v>
      </c>
      <c r="E66" s="37">
        <v>21478.76666666667</v>
      </c>
    </row>
    <row r="67" spans="1:5" x14ac:dyDescent="0.2">
      <c r="A67">
        <v>1975</v>
      </c>
      <c r="B67" t="s">
        <v>135</v>
      </c>
      <c r="C67" t="s">
        <v>179</v>
      </c>
      <c r="D67" t="s">
        <v>18</v>
      </c>
      <c r="E67" s="37">
        <v>21478.76666666667</v>
      </c>
    </row>
    <row r="68" spans="1:5" x14ac:dyDescent="0.2">
      <c r="A68">
        <v>2009</v>
      </c>
      <c r="B68" t="s">
        <v>135</v>
      </c>
      <c r="C68" t="s">
        <v>1193</v>
      </c>
      <c r="D68" t="s">
        <v>1007</v>
      </c>
      <c r="E68" s="37">
        <v>21478.76666666667</v>
      </c>
    </row>
    <row r="69" spans="1:5" x14ac:dyDescent="0.2">
      <c r="A69">
        <v>1981</v>
      </c>
      <c r="B69" t="s">
        <v>135</v>
      </c>
      <c r="C69" t="s">
        <v>180</v>
      </c>
      <c r="D69" t="s">
        <v>18</v>
      </c>
      <c r="E69" s="37">
        <v>21478.76666666667</v>
      </c>
    </row>
    <row r="70" spans="1:5" x14ac:dyDescent="0.2">
      <c r="A70">
        <v>2002</v>
      </c>
      <c r="B70" t="s">
        <v>135</v>
      </c>
      <c r="C70" t="s">
        <v>181</v>
      </c>
      <c r="D70" t="s">
        <v>18</v>
      </c>
      <c r="E70" s="37">
        <v>21478.76666666667</v>
      </c>
    </row>
    <row r="71" spans="1:5" x14ac:dyDescent="0.2">
      <c r="A71">
        <v>1972</v>
      </c>
      <c r="B71" t="s">
        <v>135</v>
      </c>
      <c r="C71" t="s">
        <v>182</v>
      </c>
      <c r="D71" t="s">
        <v>18</v>
      </c>
      <c r="E71" s="37">
        <v>21478.76666666667</v>
      </c>
    </row>
    <row r="72" spans="1:5" x14ac:dyDescent="0.2">
      <c r="A72">
        <v>1995</v>
      </c>
      <c r="B72" t="s">
        <v>135</v>
      </c>
      <c r="C72" t="s">
        <v>183</v>
      </c>
      <c r="D72" t="s">
        <v>18</v>
      </c>
      <c r="E72" s="37">
        <v>21478.76666666667</v>
      </c>
    </row>
    <row r="73" spans="1:5" x14ac:dyDescent="0.2">
      <c r="A73">
        <v>2002</v>
      </c>
      <c r="B73" t="s">
        <v>135</v>
      </c>
      <c r="C73" t="s">
        <v>184</v>
      </c>
      <c r="D73" t="s">
        <v>18</v>
      </c>
      <c r="E73" s="37">
        <v>21478.76666666667</v>
      </c>
    </row>
    <row r="74" spans="1:5" x14ac:dyDescent="0.2">
      <c r="A74">
        <v>1980</v>
      </c>
      <c r="B74" t="s">
        <v>135</v>
      </c>
      <c r="C74" t="s">
        <v>185</v>
      </c>
      <c r="D74" t="s">
        <v>18</v>
      </c>
      <c r="E74" s="37">
        <v>21478.76666666667</v>
      </c>
    </row>
    <row r="75" spans="1:5" x14ac:dyDescent="0.2">
      <c r="A75">
        <v>1985</v>
      </c>
      <c r="B75" t="s">
        <v>135</v>
      </c>
      <c r="C75" t="s">
        <v>187</v>
      </c>
      <c r="D75" t="s">
        <v>18</v>
      </c>
      <c r="E75" s="37">
        <v>21478.76666666667</v>
      </c>
    </row>
    <row r="76" spans="1:5" x14ac:dyDescent="0.2">
      <c r="A76">
        <v>1989</v>
      </c>
      <c r="B76" t="s">
        <v>135</v>
      </c>
      <c r="C76" t="s">
        <v>188</v>
      </c>
      <c r="D76" t="s">
        <v>18</v>
      </c>
      <c r="E76" s="37">
        <v>21478.76666666667</v>
      </c>
    </row>
    <row r="77" spans="1:5" x14ac:dyDescent="0.2">
      <c r="A77">
        <v>1982</v>
      </c>
      <c r="B77" t="s">
        <v>135</v>
      </c>
      <c r="C77" t="s">
        <v>1882</v>
      </c>
      <c r="D77" t="s">
        <v>18</v>
      </c>
      <c r="E77" s="37">
        <v>21478.76666666667</v>
      </c>
    </row>
    <row r="78" spans="1:5" x14ac:dyDescent="0.2">
      <c r="A78">
        <v>1972</v>
      </c>
      <c r="B78" t="s">
        <v>135</v>
      </c>
      <c r="C78" t="s">
        <v>67</v>
      </c>
      <c r="D78" t="s">
        <v>18</v>
      </c>
      <c r="E78" s="37">
        <v>21478.76666666667</v>
      </c>
    </row>
    <row r="79" spans="1:5" x14ac:dyDescent="0.2">
      <c r="A79">
        <v>1978</v>
      </c>
      <c r="B79" t="s">
        <v>135</v>
      </c>
      <c r="C79" t="s">
        <v>189</v>
      </c>
      <c r="D79" t="s">
        <v>18</v>
      </c>
      <c r="E79" s="37">
        <v>21478.76666666667</v>
      </c>
    </row>
    <row r="80" spans="1:5" x14ac:dyDescent="0.2">
      <c r="A80">
        <v>1982</v>
      </c>
      <c r="B80" t="s">
        <v>135</v>
      </c>
      <c r="C80" t="s">
        <v>190</v>
      </c>
      <c r="D80" t="s">
        <v>18</v>
      </c>
      <c r="E80" s="37">
        <v>21478.76666666667</v>
      </c>
    </row>
    <row r="81" spans="1:5" x14ac:dyDescent="0.2">
      <c r="A81">
        <v>2001</v>
      </c>
      <c r="B81" t="s">
        <v>135</v>
      </c>
      <c r="C81" t="s">
        <v>191</v>
      </c>
      <c r="D81" t="s">
        <v>18</v>
      </c>
      <c r="E81" s="37">
        <v>21478.76666666667</v>
      </c>
    </row>
    <row r="82" spans="1:5" x14ac:dyDescent="0.2">
      <c r="A82">
        <v>1998</v>
      </c>
      <c r="B82" t="s">
        <v>135</v>
      </c>
      <c r="C82" t="s">
        <v>192</v>
      </c>
      <c r="D82" t="s">
        <v>18</v>
      </c>
      <c r="E82" s="37">
        <v>21478.76666666667</v>
      </c>
    </row>
    <row r="83" spans="1:5" x14ac:dyDescent="0.2">
      <c r="A83">
        <v>2000</v>
      </c>
      <c r="B83" t="s">
        <v>135</v>
      </c>
      <c r="C83" t="s">
        <v>193</v>
      </c>
      <c r="D83" t="s">
        <v>18</v>
      </c>
      <c r="E83" s="37">
        <v>21478.76666666667</v>
      </c>
    </row>
    <row r="84" spans="1:5" x14ac:dyDescent="0.2">
      <c r="A84">
        <v>1995</v>
      </c>
      <c r="B84" t="s">
        <v>135</v>
      </c>
      <c r="C84" t="s">
        <v>194</v>
      </c>
      <c r="D84" t="s">
        <v>18</v>
      </c>
      <c r="E84" s="37">
        <v>21478.76666666667</v>
      </c>
    </row>
    <row r="85" spans="1:5" x14ac:dyDescent="0.2">
      <c r="A85">
        <v>1996</v>
      </c>
      <c r="B85" t="s">
        <v>135</v>
      </c>
      <c r="C85" t="s">
        <v>69</v>
      </c>
      <c r="D85" t="s">
        <v>18</v>
      </c>
      <c r="E85" s="37">
        <v>21478.76666666667</v>
      </c>
    </row>
    <row r="86" spans="1:5" x14ac:dyDescent="0.2">
      <c r="A86">
        <v>1993</v>
      </c>
      <c r="B86" t="s">
        <v>135</v>
      </c>
      <c r="C86" t="s">
        <v>70</v>
      </c>
      <c r="D86" t="s">
        <v>18</v>
      </c>
      <c r="E86" s="37">
        <v>21478.76666666667</v>
      </c>
    </row>
    <row r="87" spans="1:5" x14ac:dyDescent="0.2">
      <c r="A87">
        <v>2000</v>
      </c>
      <c r="B87" t="s">
        <v>135</v>
      </c>
      <c r="C87" t="s">
        <v>195</v>
      </c>
      <c r="D87" t="s">
        <v>18</v>
      </c>
      <c r="E87" s="37">
        <v>21478.76666666667</v>
      </c>
    </row>
    <row r="88" spans="1:5" x14ac:dyDescent="0.2">
      <c r="A88">
        <v>1990</v>
      </c>
      <c r="B88" t="s">
        <v>135</v>
      </c>
      <c r="C88" t="s">
        <v>196</v>
      </c>
      <c r="D88" t="s">
        <v>18</v>
      </c>
      <c r="E88" s="37">
        <v>21478.76666666667</v>
      </c>
    </row>
    <row r="89" spans="1:5" x14ac:dyDescent="0.2">
      <c r="A89">
        <v>1993</v>
      </c>
      <c r="B89" t="s">
        <v>135</v>
      </c>
      <c r="C89" t="s">
        <v>197</v>
      </c>
      <c r="D89" t="s">
        <v>18</v>
      </c>
      <c r="E89" s="37">
        <v>21478.76666666667</v>
      </c>
    </row>
    <row r="90" spans="1:5" x14ac:dyDescent="0.2">
      <c r="A90">
        <v>1988</v>
      </c>
      <c r="B90" t="s">
        <v>135</v>
      </c>
      <c r="C90" t="s">
        <v>1194</v>
      </c>
      <c r="D90" t="s">
        <v>1007</v>
      </c>
      <c r="E90" s="37">
        <v>21478.76666666667</v>
      </c>
    </row>
    <row r="91" spans="1:5" x14ac:dyDescent="0.2">
      <c r="A91">
        <v>2013</v>
      </c>
      <c r="B91" t="s">
        <v>135</v>
      </c>
      <c r="C91" t="s">
        <v>199</v>
      </c>
      <c r="D91" t="s">
        <v>18</v>
      </c>
      <c r="E91" s="37">
        <v>21478.76666666667</v>
      </c>
    </row>
    <row r="92" spans="1:5" x14ac:dyDescent="0.2">
      <c r="A92">
        <v>1970</v>
      </c>
      <c r="B92" t="s">
        <v>135</v>
      </c>
      <c r="C92" t="s">
        <v>79</v>
      </c>
      <c r="D92" t="s">
        <v>18</v>
      </c>
      <c r="E92" s="37">
        <v>21478.76666666667</v>
      </c>
    </row>
    <row r="93" spans="1:5" x14ac:dyDescent="0.2">
      <c r="A93">
        <v>2015</v>
      </c>
      <c r="B93" t="s">
        <v>135</v>
      </c>
      <c r="C93" t="s">
        <v>1195</v>
      </c>
      <c r="D93" t="s">
        <v>1007</v>
      </c>
      <c r="E93" s="37">
        <v>21478.76666666667</v>
      </c>
    </row>
    <row r="94" spans="1:5" x14ac:dyDescent="0.2">
      <c r="A94">
        <v>1994</v>
      </c>
      <c r="B94" t="s">
        <v>135</v>
      </c>
      <c r="C94" t="s">
        <v>200</v>
      </c>
      <c r="D94" t="s">
        <v>18</v>
      </c>
      <c r="E94" s="37">
        <v>21478.76666666667</v>
      </c>
    </row>
    <row r="95" spans="1:5" x14ac:dyDescent="0.2">
      <c r="A95">
        <v>1973</v>
      </c>
      <c r="B95" t="s">
        <v>135</v>
      </c>
      <c r="C95" t="s">
        <v>201</v>
      </c>
      <c r="D95" t="s">
        <v>18</v>
      </c>
      <c r="E95" s="37">
        <v>21478.76666666667</v>
      </c>
    </row>
    <row r="96" spans="1:5" x14ac:dyDescent="0.2">
      <c r="A96">
        <v>1999</v>
      </c>
      <c r="B96" t="s">
        <v>135</v>
      </c>
      <c r="C96" t="s">
        <v>1901</v>
      </c>
      <c r="D96" t="s">
        <v>18</v>
      </c>
      <c r="E96" s="37">
        <v>21478.76666666667</v>
      </c>
    </row>
    <row r="97" spans="1:5" x14ac:dyDescent="0.2">
      <c r="A97">
        <v>2013</v>
      </c>
      <c r="B97" t="s">
        <v>135</v>
      </c>
      <c r="C97" t="s">
        <v>202</v>
      </c>
      <c r="D97" t="s">
        <v>18</v>
      </c>
      <c r="E97" s="37">
        <v>21478.76666666667</v>
      </c>
    </row>
    <row r="98" spans="1:5" x14ac:dyDescent="0.2">
      <c r="A98">
        <v>2008</v>
      </c>
      <c r="B98" t="s">
        <v>135</v>
      </c>
      <c r="C98" t="s">
        <v>203</v>
      </c>
      <c r="D98" t="s">
        <v>18</v>
      </c>
      <c r="E98" s="37">
        <v>21478.76666666667</v>
      </c>
    </row>
    <row r="99" spans="1:5" x14ac:dyDescent="0.2">
      <c r="A99">
        <v>1991</v>
      </c>
      <c r="B99" t="s">
        <v>135</v>
      </c>
      <c r="C99" t="s">
        <v>204</v>
      </c>
      <c r="D99" t="s">
        <v>18</v>
      </c>
      <c r="E99" s="37">
        <v>21478.76666666667</v>
      </c>
    </row>
    <row r="100" spans="1:5" x14ac:dyDescent="0.2">
      <c r="A100">
        <v>1984</v>
      </c>
      <c r="B100" t="s">
        <v>135</v>
      </c>
      <c r="C100" t="s">
        <v>1907</v>
      </c>
      <c r="D100" t="s">
        <v>18</v>
      </c>
      <c r="E100" s="37">
        <v>21478.76666666667</v>
      </c>
    </row>
    <row r="101" spans="1:5" x14ac:dyDescent="0.2">
      <c r="A101">
        <v>1995</v>
      </c>
      <c r="B101" t="s">
        <v>135</v>
      </c>
      <c r="C101" t="s">
        <v>1908</v>
      </c>
      <c r="D101" t="s">
        <v>1007</v>
      </c>
      <c r="E101" s="37">
        <v>21478.76666666667</v>
      </c>
    </row>
    <row r="102" spans="1:5" x14ac:dyDescent="0.2">
      <c r="A102">
        <v>2016</v>
      </c>
      <c r="B102" t="s">
        <v>135</v>
      </c>
      <c r="C102" t="s">
        <v>1909</v>
      </c>
      <c r="D102" t="s">
        <v>18</v>
      </c>
      <c r="E102" s="37">
        <v>21478.76666666667</v>
      </c>
    </row>
    <row r="103" spans="1:5" x14ac:dyDescent="0.2">
      <c r="A103">
        <v>2012</v>
      </c>
      <c r="B103" t="s">
        <v>135</v>
      </c>
      <c r="C103" t="s">
        <v>205</v>
      </c>
      <c r="D103" t="s">
        <v>18</v>
      </c>
      <c r="E103" s="37">
        <v>21478.76666666667</v>
      </c>
    </row>
    <row r="104" spans="1:5" x14ac:dyDescent="0.2">
      <c r="A104">
        <v>2012</v>
      </c>
      <c r="B104" t="s">
        <v>135</v>
      </c>
      <c r="C104" t="s">
        <v>116</v>
      </c>
      <c r="D104" t="s">
        <v>18</v>
      </c>
      <c r="E104" s="37">
        <v>21478.76666666667</v>
      </c>
    </row>
    <row r="105" spans="1:5" x14ac:dyDescent="0.2">
      <c r="A105">
        <v>2013</v>
      </c>
      <c r="B105" t="s">
        <v>135</v>
      </c>
      <c r="C105" t="s">
        <v>1915</v>
      </c>
      <c r="D105" t="s">
        <v>18</v>
      </c>
      <c r="E105" s="37">
        <v>21478.76666666667</v>
      </c>
    </row>
    <row r="106" spans="1:5" x14ac:dyDescent="0.2">
      <c r="A106">
        <v>2001</v>
      </c>
      <c r="B106" t="s">
        <v>206</v>
      </c>
      <c r="C106" t="s">
        <v>207</v>
      </c>
      <c r="D106" t="s">
        <v>18</v>
      </c>
      <c r="E106" s="37">
        <v>19375.099999999999</v>
      </c>
    </row>
    <row r="107" spans="1:5" x14ac:dyDescent="0.2">
      <c r="A107">
        <v>2003</v>
      </c>
      <c r="B107" t="s">
        <v>208</v>
      </c>
      <c r="C107" t="s">
        <v>209</v>
      </c>
      <c r="D107" t="s">
        <v>18</v>
      </c>
      <c r="E107" s="37">
        <v>16881.033333333329</v>
      </c>
    </row>
    <row r="108" spans="1:5" x14ac:dyDescent="0.2">
      <c r="A108">
        <v>1989</v>
      </c>
      <c r="B108" t="s">
        <v>208</v>
      </c>
      <c r="C108" t="s">
        <v>210</v>
      </c>
      <c r="D108" t="s">
        <v>18</v>
      </c>
      <c r="E108" s="37">
        <v>16881.033333333329</v>
      </c>
    </row>
    <row r="109" spans="1:5" x14ac:dyDescent="0.2">
      <c r="A109">
        <v>1972</v>
      </c>
      <c r="B109" t="s">
        <v>208</v>
      </c>
      <c r="C109" t="s">
        <v>211</v>
      </c>
      <c r="D109" t="s">
        <v>18</v>
      </c>
      <c r="E109" s="37">
        <v>16881.033333333329</v>
      </c>
    </row>
    <row r="110" spans="1:5" x14ac:dyDescent="0.2">
      <c r="A110">
        <v>1997</v>
      </c>
      <c r="B110" t="s">
        <v>208</v>
      </c>
      <c r="C110" t="s">
        <v>212</v>
      </c>
      <c r="D110" t="s">
        <v>18</v>
      </c>
      <c r="E110" s="37">
        <v>16881.033333333329</v>
      </c>
    </row>
    <row r="111" spans="1:5" x14ac:dyDescent="0.2">
      <c r="A111">
        <v>2009</v>
      </c>
      <c r="B111" t="s">
        <v>208</v>
      </c>
      <c r="C111" t="s">
        <v>213</v>
      </c>
      <c r="D111" t="s">
        <v>18</v>
      </c>
      <c r="E111" s="37">
        <v>16881.033333333329</v>
      </c>
    </row>
    <row r="112" spans="1:5" x14ac:dyDescent="0.2">
      <c r="A112">
        <v>1972</v>
      </c>
      <c r="B112" t="s">
        <v>208</v>
      </c>
      <c r="C112" t="s">
        <v>214</v>
      </c>
      <c r="D112" t="s">
        <v>18</v>
      </c>
      <c r="E112" s="37">
        <v>16881.033333333329</v>
      </c>
    </row>
    <row r="113" spans="1:5" x14ac:dyDescent="0.2">
      <c r="A113">
        <v>1980</v>
      </c>
      <c r="B113" t="s">
        <v>208</v>
      </c>
      <c r="C113" t="s">
        <v>32</v>
      </c>
      <c r="D113" t="s">
        <v>18</v>
      </c>
      <c r="E113" s="37">
        <v>16881.033333333329</v>
      </c>
    </row>
    <row r="114" spans="1:5" x14ac:dyDescent="0.2">
      <c r="A114">
        <v>1972</v>
      </c>
      <c r="B114" t="s">
        <v>208</v>
      </c>
      <c r="C114" t="s">
        <v>215</v>
      </c>
      <c r="D114" t="s">
        <v>18</v>
      </c>
      <c r="E114" s="37">
        <v>16881.033333333329</v>
      </c>
    </row>
    <row r="115" spans="1:5" x14ac:dyDescent="0.2">
      <c r="A115">
        <v>1993</v>
      </c>
      <c r="B115" t="s">
        <v>208</v>
      </c>
      <c r="C115" t="s">
        <v>216</v>
      </c>
      <c r="D115" t="s">
        <v>18</v>
      </c>
      <c r="E115" s="37">
        <v>16881.033333333329</v>
      </c>
    </row>
    <row r="116" spans="1:5" x14ac:dyDescent="0.2">
      <c r="A116">
        <v>2017</v>
      </c>
      <c r="B116" t="s">
        <v>208</v>
      </c>
      <c r="C116" t="s">
        <v>38</v>
      </c>
      <c r="D116" t="s">
        <v>18</v>
      </c>
      <c r="E116" s="37">
        <v>16881.033333333329</v>
      </c>
    </row>
    <row r="117" spans="1:5" x14ac:dyDescent="0.2">
      <c r="A117">
        <v>2006</v>
      </c>
      <c r="B117" t="s">
        <v>208</v>
      </c>
      <c r="C117" t="s">
        <v>217</v>
      </c>
      <c r="D117" t="s">
        <v>18</v>
      </c>
      <c r="E117" s="37">
        <v>16881.033333333329</v>
      </c>
    </row>
    <row r="118" spans="1:5" x14ac:dyDescent="0.2">
      <c r="A118">
        <v>2008</v>
      </c>
      <c r="B118" t="s">
        <v>208</v>
      </c>
      <c r="C118" t="s">
        <v>44</v>
      </c>
      <c r="D118" t="s">
        <v>18</v>
      </c>
      <c r="E118" s="37">
        <v>16881.033333333329</v>
      </c>
    </row>
    <row r="119" spans="1:5" x14ac:dyDescent="0.2">
      <c r="A119">
        <v>2008</v>
      </c>
      <c r="B119" t="s">
        <v>208</v>
      </c>
      <c r="C119" t="s">
        <v>218</v>
      </c>
      <c r="D119" t="s">
        <v>18</v>
      </c>
      <c r="E119" s="37">
        <v>16881.033333333329</v>
      </c>
    </row>
    <row r="120" spans="1:5" x14ac:dyDescent="0.2">
      <c r="A120">
        <v>1978</v>
      </c>
      <c r="B120" t="s">
        <v>208</v>
      </c>
      <c r="C120" t="s">
        <v>48</v>
      </c>
      <c r="D120" t="s">
        <v>18</v>
      </c>
      <c r="E120" s="37">
        <v>16881.033333333329</v>
      </c>
    </row>
    <row r="121" spans="1:5" x14ac:dyDescent="0.2">
      <c r="A121">
        <v>2003</v>
      </c>
      <c r="B121" t="s">
        <v>208</v>
      </c>
      <c r="C121" t="s">
        <v>219</v>
      </c>
      <c r="D121" t="s">
        <v>18</v>
      </c>
      <c r="E121" s="37">
        <v>16881.033333333329</v>
      </c>
    </row>
    <row r="122" spans="1:5" x14ac:dyDescent="0.2">
      <c r="A122">
        <v>1984</v>
      </c>
      <c r="B122" t="s">
        <v>208</v>
      </c>
      <c r="C122" t="s">
        <v>220</v>
      </c>
      <c r="D122" t="s">
        <v>18</v>
      </c>
      <c r="E122" s="37">
        <v>16881.033333333329</v>
      </c>
    </row>
    <row r="123" spans="1:5" x14ac:dyDescent="0.2">
      <c r="A123">
        <v>2004</v>
      </c>
      <c r="B123" t="s">
        <v>208</v>
      </c>
      <c r="C123" t="s">
        <v>221</v>
      </c>
      <c r="D123" t="s">
        <v>18</v>
      </c>
      <c r="E123" s="37">
        <v>16881.033333333329</v>
      </c>
    </row>
    <row r="124" spans="1:5" x14ac:dyDescent="0.2">
      <c r="A124">
        <v>1993</v>
      </c>
      <c r="B124" t="s">
        <v>208</v>
      </c>
      <c r="C124" t="s">
        <v>57</v>
      </c>
      <c r="D124" t="s">
        <v>18</v>
      </c>
      <c r="E124" s="37">
        <v>16881.033333333329</v>
      </c>
    </row>
    <row r="125" spans="1:5" x14ac:dyDescent="0.2">
      <c r="A125">
        <v>2004</v>
      </c>
      <c r="B125" t="s">
        <v>208</v>
      </c>
      <c r="C125" t="s">
        <v>222</v>
      </c>
      <c r="D125" t="s">
        <v>18</v>
      </c>
      <c r="E125" s="37">
        <v>16881.033333333329</v>
      </c>
    </row>
    <row r="126" spans="1:5" x14ac:dyDescent="0.2">
      <c r="A126">
        <v>1970</v>
      </c>
      <c r="B126" t="s">
        <v>208</v>
      </c>
      <c r="C126" t="s">
        <v>223</v>
      </c>
      <c r="D126" t="s">
        <v>18</v>
      </c>
      <c r="E126" s="37">
        <v>16881.033333333329</v>
      </c>
    </row>
    <row r="127" spans="1:5" x14ac:dyDescent="0.2">
      <c r="A127">
        <v>2013</v>
      </c>
      <c r="B127" t="s">
        <v>208</v>
      </c>
      <c r="C127" t="s">
        <v>224</v>
      </c>
      <c r="D127" t="s">
        <v>18</v>
      </c>
      <c r="E127" s="37">
        <v>16881.033333333329</v>
      </c>
    </row>
    <row r="128" spans="1:5" x14ac:dyDescent="0.2">
      <c r="A128">
        <v>2009</v>
      </c>
      <c r="B128" t="s">
        <v>208</v>
      </c>
      <c r="C128" t="s">
        <v>96</v>
      </c>
      <c r="D128" t="s">
        <v>18</v>
      </c>
      <c r="E128" s="37">
        <v>16881.033333333329</v>
      </c>
    </row>
    <row r="129" spans="1:5" x14ac:dyDescent="0.2">
      <c r="A129">
        <v>2013</v>
      </c>
      <c r="B129" t="s">
        <v>208</v>
      </c>
      <c r="C129" t="s">
        <v>98</v>
      </c>
      <c r="D129" t="s">
        <v>18</v>
      </c>
      <c r="E129" s="37">
        <v>16881.033333333329</v>
      </c>
    </row>
    <row r="130" spans="1:5" x14ac:dyDescent="0.2">
      <c r="A130">
        <v>1988</v>
      </c>
      <c r="B130" t="s">
        <v>208</v>
      </c>
      <c r="C130" t="s">
        <v>225</v>
      </c>
      <c r="D130" t="s">
        <v>18</v>
      </c>
      <c r="E130" s="37">
        <v>16881.033333333329</v>
      </c>
    </row>
    <row r="131" spans="1:5" x14ac:dyDescent="0.2">
      <c r="A131">
        <v>2012</v>
      </c>
      <c r="B131" t="s">
        <v>208</v>
      </c>
      <c r="C131" t="s">
        <v>226</v>
      </c>
      <c r="D131" t="s">
        <v>18</v>
      </c>
      <c r="E131" s="37">
        <v>16881.033333333329</v>
      </c>
    </row>
    <row r="132" spans="1:5" x14ac:dyDescent="0.2">
      <c r="A132">
        <v>2008</v>
      </c>
      <c r="B132" t="s">
        <v>1916</v>
      </c>
      <c r="C132" t="s">
        <v>1852</v>
      </c>
      <c r="D132" t="s">
        <v>18</v>
      </c>
      <c r="E132" s="37">
        <v>14461.63333333333</v>
      </c>
    </row>
    <row r="133" spans="1:5" x14ac:dyDescent="0.2">
      <c r="A133">
        <v>2005</v>
      </c>
      <c r="B133" t="s">
        <v>240</v>
      </c>
      <c r="C133" t="s">
        <v>1196</v>
      </c>
      <c r="D133" t="s">
        <v>1007</v>
      </c>
      <c r="E133" s="37">
        <v>6886.3</v>
      </c>
    </row>
    <row r="134" spans="1:5" x14ac:dyDescent="0.2">
      <c r="A134">
        <v>2003</v>
      </c>
      <c r="B134" t="s">
        <v>240</v>
      </c>
      <c r="C134" t="s">
        <v>1860</v>
      </c>
      <c r="D134" t="s">
        <v>1007</v>
      </c>
      <c r="E134" s="37">
        <v>6886.3</v>
      </c>
    </row>
    <row r="135" spans="1:5" x14ac:dyDescent="0.2">
      <c r="A135">
        <v>1975</v>
      </c>
      <c r="B135" t="s">
        <v>277</v>
      </c>
      <c r="C135" t="s">
        <v>26</v>
      </c>
      <c r="D135" t="s">
        <v>18</v>
      </c>
      <c r="E135" s="37">
        <v>5218.2333333333336</v>
      </c>
    </row>
    <row r="136" spans="1:5" x14ac:dyDescent="0.2">
      <c r="A136">
        <v>1997</v>
      </c>
      <c r="B136" t="s">
        <v>277</v>
      </c>
      <c r="C136" t="s">
        <v>30</v>
      </c>
      <c r="D136" t="s">
        <v>18</v>
      </c>
      <c r="E136" s="37">
        <v>5218.2333333333336</v>
      </c>
    </row>
    <row r="137" spans="1:5" x14ac:dyDescent="0.2">
      <c r="A137">
        <v>1977</v>
      </c>
      <c r="B137" t="s">
        <v>277</v>
      </c>
      <c r="C137" t="s">
        <v>32</v>
      </c>
      <c r="D137" t="s">
        <v>18</v>
      </c>
      <c r="E137" s="37">
        <v>5218.2333333333336</v>
      </c>
    </row>
    <row r="138" spans="1:5" x14ac:dyDescent="0.2">
      <c r="A138">
        <v>1971</v>
      </c>
      <c r="B138" t="s">
        <v>277</v>
      </c>
      <c r="C138" t="s">
        <v>34</v>
      </c>
      <c r="D138" t="s">
        <v>18</v>
      </c>
      <c r="E138" s="37">
        <v>5218.2333333333336</v>
      </c>
    </row>
    <row r="139" spans="1:5" x14ac:dyDescent="0.2">
      <c r="A139">
        <v>1989</v>
      </c>
      <c r="B139" t="s">
        <v>277</v>
      </c>
      <c r="C139" t="s">
        <v>1842</v>
      </c>
      <c r="D139" t="s">
        <v>18</v>
      </c>
      <c r="E139" s="37">
        <v>5218.2333333333336</v>
      </c>
    </row>
    <row r="140" spans="1:5" x14ac:dyDescent="0.2">
      <c r="A140">
        <v>2016</v>
      </c>
      <c r="B140" t="s">
        <v>277</v>
      </c>
      <c r="C140" t="s">
        <v>38</v>
      </c>
      <c r="D140" t="s">
        <v>18</v>
      </c>
      <c r="E140" s="37">
        <v>5218.2333333333336</v>
      </c>
    </row>
    <row r="141" spans="1:5" x14ac:dyDescent="0.2">
      <c r="A141">
        <v>2009</v>
      </c>
      <c r="B141" t="s">
        <v>277</v>
      </c>
      <c r="C141" t="s">
        <v>47</v>
      </c>
      <c r="D141" t="s">
        <v>18</v>
      </c>
      <c r="E141" s="37">
        <v>5218.2333333333336</v>
      </c>
    </row>
    <row r="142" spans="1:5" x14ac:dyDescent="0.2">
      <c r="A142">
        <v>1981</v>
      </c>
      <c r="B142" t="s">
        <v>277</v>
      </c>
      <c r="C142" t="s">
        <v>48</v>
      </c>
      <c r="D142" t="s">
        <v>18</v>
      </c>
      <c r="E142" s="37">
        <v>5218.2333333333336</v>
      </c>
    </row>
    <row r="143" spans="1:5" x14ac:dyDescent="0.2">
      <c r="A143">
        <v>1969</v>
      </c>
      <c r="B143" t="s">
        <v>277</v>
      </c>
      <c r="C143" t="s">
        <v>52</v>
      </c>
      <c r="D143" t="s">
        <v>18</v>
      </c>
      <c r="E143" s="37">
        <v>5218.2333333333336</v>
      </c>
    </row>
    <row r="144" spans="1:5" x14ac:dyDescent="0.2">
      <c r="A144">
        <v>2005</v>
      </c>
      <c r="B144" t="s">
        <v>277</v>
      </c>
      <c r="C144" t="s">
        <v>55</v>
      </c>
      <c r="D144" t="s">
        <v>18</v>
      </c>
      <c r="E144" s="37">
        <v>5218.2333333333336</v>
      </c>
    </row>
    <row r="145" spans="1:5" x14ac:dyDescent="0.2">
      <c r="A145">
        <v>1991</v>
      </c>
      <c r="B145" t="s">
        <v>277</v>
      </c>
      <c r="C145" t="s">
        <v>59</v>
      </c>
      <c r="D145" t="s">
        <v>18</v>
      </c>
      <c r="E145" s="37">
        <v>5218.2333333333336</v>
      </c>
    </row>
    <row r="146" spans="1:5" x14ac:dyDescent="0.2">
      <c r="A146">
        <v>2001</v>
      </c>
      <c r="B146" t="s">
        <v>277</v>
      </c>
      <c r="C146" t="s">
        <v>62</v>
      </c>
      <c r="D146" t="s">
        <v>18</v>
      </c>
      <c r="E146" s="37">
        <v>5218.2333333333336</v>
      </c>
    </row>
    <row r="147" spans="1:5" x14ac:dyDescent="0.2">
      <c r="A147">
        <v>1983</v>
      </c>
      <c r="B147" t="s">
        <v>277</v>
      </c>
      <c r="C147" t="s">
        <v>67</v>
      </c>
      <c r="D147" t="s">
        <v>18</v>
      </c>
      <c r="E147" s="37">
        <v>5218.2333333333336</v>
      </c>
    </row>
    <row r="148" spans="1:5" x14ac:dyDescent="0.2">
      <c r="A148">
        <v>1999</v>
      </c>
      <c r="B148" t="s">
        <v>277</v>
      </c>
      <c r="C148" t="s">
        <v>279</v>
      </c>
      <c r="D148" t="s">
        <v>18</v>
      </c>
      <c r="E148" s="37">
        <v>5218.2333333333336</v>
      </c>
    </row>
    <row r="149" spans="1:5" x14ac:dyDescent="0.2">
      <c r="A149">
        <v>1987</v>
      </c>
      <c r="B149" t="s">
        <v>277</v>
      </c>
      <c r="C149" t="s">
        <v>75</v>
      </c>
      <c r="D149" t="s">
        <v>18</v>
      </c>
      <c r="E149" s="37">
        <v>5218.2333333333336</v>
      </c>
    </row>
    <row r="150" spans="1:5" x14ac:dyDescent="0.2">
      <c r="A150">
        <v>2014</v>
      </c>
      <c r="B150" t="s">
        <v>277</v>
      </c>
      <c r="C150" t="s">
        <v>84</v>
      </c>
      <c r="D150" t="s">
        <v>18</v>
      </c>
      <c r="E150" s="37">
        <v>5218.2333333333336</v>
      </c>
    </row>
    <row r="151" spans="1:5" x14ac:dyDescent="0.2">
      <c r="A151">
        <v>1979</v>
      </c>
      <c r="B151" t="s">
        <v>277</v>
      </c>
      <c r="C151" t="s">
        <v>113</v>
      </c>
      <c r="D151" t="s">
        <v>18</v>
      </c>
      <c r="E151" s="37">
        <v>5218.2333333333336</v>
      </c>
    </row>
    <row r="152" spans="1:5" x14ac:dyDescent="0.2">
      <c r="A152">
        <v>2003</v>
      </c>
      <c r="B152" t="s">
        <v>277</v>
      </c>
      <c r="C152" t="s">
        <v>116</v>
      </c>
      <c r="D152" t="s">
        <v>18</v>
      </c>
      <c r="E152" s="37">
        <v>5218.2333333333336</v>
      </c>
    </row>
    <row r="153" spans="1:5" x14ac:dyDescent="0.2">
      <c r="A153">
        <v>1993</v>
      </c>
      <c r="B153" t="s">
        <v>277</v>
      </c>
      <c r="C153" t="s">
        <v>117</v>
      </c>
      <c r="D153" t="s">
        <v>18</v>
      </c>
      <c r="E153" s="37">
        <v>5218.2333333333336</v>
      </c>
    </row>
    <row r="154" spans="1:5" x14ac:dyDescent="0.2">
      <c r="A154">
        <v>1987</v>
      </c>
      <c r="B154" t="s">
        <v>280</v>
      </c>
      <c r="C154" t="s">
        <v>142</v>
      </c>
      <c r="D154" t="s">
        <v>18</v>
      </c>
      <c r="E154" s="37">
        <v>4906.3666666666668</v>
      </c>
    </row>
    <row r="155" spans="1:5" x14ac:dyDescent="0.2">
      <c r="A155">
        <v>1986</v>
      </c>
      <c r="B155" t="s">
        <v>280</v>
      </c>
      <c r="C155" t="s">
        <v>281</v>
      </c>
      <c r="D155" t="s">
        <v>18</v>
      </c>
      <c r="E155" s="37">
        <v>4906.3666666666668</v>
      </c>
    </row>
    <row r="156" spans="1:5" x14ac:dyDescent="0.2">
      <c r="A156">
        <v>1979</v>
      </c>
      <c r="B156" t="s">
        <v>280</v>
      </c>
      <c r="C156" t="s">
        <v>282</v>
      </c>
      <c r="D156" t="s">
        <v>18</v>
      </c>
      <c r="E156" s="37">
        <v>4906.3666666666668</v>
      </c>
    </row>
    <row r="157" spans="1:5" x14ac:dyDescent="0.2">
      <c r="A157">
        <v>2009</v>
      </c>
      <c r="B157" t="s">
        <v>280</v>
      </c>
      <c r="C157" t="s">
        <v>157</v>
      </c>
      <c r="D157" t="s">
        <v>18</v>
      </c>
      <c r="E157" s="37">
        <v>4906.3666666666668</v>
      </c>
    </row>
    <row r="158" spans="1:5" x14ac:dyDescent="0.2">
      <c r="A158">
        <v>2006</v>
      </c>
      <c r="B158" t="s">
        <v>280</v>
      </c>
      <c r="C158" t="s">
        <v>250</v>
      </c>
      <c r="D158" t="s">
        <v>18</v>
      </c>
      <c r="E158" s="37">
        <v>4906.3666666666668</v>
      </c>
    </row>
    <row r="159" spans="1:5" x14ac:dyDescent="0.2">
      <c r="A159">
        <v>1989</v>
      </c>
      <c r="B159" t="s">
        <v>280</v>
      </c>
      <c r="C159" t="s">
        <v>283</v>
      </c>
      <c r="D159" t="s">
        <v>18</v>
      </c>
      <c r="E159" s="37">
        <v>4906.3666666666668</v>
      </c>
    </row>
    <row r="160" spans="1:5" x14ac:dyDescent="0.2">
      <c r="A160">
        <v>1970</v>
      </c>
      <c r="B160" t="s">
        <v>280</v>
      </c>
      <c r="C160" t="s">
        <v>284</v>
      </c>
      <c r="D160" t="s">
        <v>18</v>
      </c>
      <c r="E160" s="37">
        <v>4906.3666666666668</v>
      </c>
    </row>
    <row r="161" spans="1:5" x14ac:dyDescent="0.2">
      <c r="A161">
        <v>1974</v>
      </c>
      <c r="B161" t="s">
        <v>280</v>
      </c>
      <c r="C161" t="s">
        <v>285</v>
      </c>
      <c r="D161" t="s">
        <v>18</v>
      </c>
      <c r="E161" s="37">
        <v>4906.3666666666668</v>
      </c>
    </row>
    <row r="162" spans="1:5" x14ac:dyDescent="0.2">
      <c r="A162">
        <v>2003</v>
      </c>
      <c r="B162" t="s">
        <v>280</v>
      </c>
      <c r="C162" t="s">
        <v>286</v>
      </c>
      <c r="D162" t="s">
        <v>18</v>
      </c>
      <c r="E162" s="37">
        <v>4906.3666666666668</v>
      </c>
    </row>
    <row r="163" spans="1:5" x14ac:dyDescent="0.2">
      <c r="A163">
        <v>1986</v>
      </c>
      <c r="B163" t="s">
        <v>280</v>
      </c>
      <c r="C163" t="s">
        <v>1198</v>
      </c>
      <c r="D163" t="s">
        <v>1007</v>
      </c>
      <c r="E163" s="37">
        <v>4906.3666666666668</v>
      </c>
    </row>
    <row r="164" spans="1:5" x14ac:dyDescent="0.2">
      <c r="A164">
        <v>1976</v>
      </c>
      <c r="B164" t="s">
        <v>280</v>
      </c>
      <c r="C164" t="s">
        <v>252</v>
      </c>
      <c r="D164" t="s">
        <v>18</v>
      </c>
      <c r="E164" s="37">
        <v>4906.3666666666668</v>
      </c>
    </row>
    <row r="165" spans="1:5" x14ac:dyDescent="0.2">
      <c r="A165">
        <v>2000</v>
      </c>
      <c r="B165" t="s">
        <v>280</v>
      </c>
      <c r="C165" t="s">
        <v>287</v>
      </c>
      <c r="D165" t="s">
        <v>18</v>
      </c>
      <c r="E165" s="37">
        <v>4906.3666666666668</v>
      </c>
    </row>
    <row r="166" spans="1:5" x14ac:dyDescent="0.2">
      <c r="A166">
        <v>2011</v>
      </c>
      <c r="B166" t="s">
        <v>280</v>
      </c>
      <c r="C166" t="s">
        <v>1199</v>
      </c>
      <c r="D166" t="s">
        <v>1007</v>
      </c>
      <c r="E166" s="37">
        <v>4906.3666666666668</v>
      </c>
    </row>
    <row r="167" spans="1:5" x14ac:dyDescent="0.2">
      <c r="A167">
        <v>2011</v>
      </c>
      <c r="B167" t="s">
        <v>280</v>
      </c>
      <c r="C167" t="s">
        <v>288</v>
      </c>
      <c r="D167" t="s">
        <v>18</v>
      </c>
      <c r="E167" s="37">
        <v>4906.3666666666668</v>
      </c>
    </row>
    <row r="168" spans="1:5" x14ac:dyDescent="0.2">
      <c r="A168">
        <v>1987</v>
      </c>
      <c r="B168" t="s">
        <v>280</v>
      </c>
      <c r="C168" t="s">
        <v>1190</v>
      </c>
      <c r="D168" t="s">
        <v>1007</v>
      </c>
      <c r="E168" s="37">
        <v>4906.3666666666668</v>
      </c>
    </row>
    <row r="169" spans="1:5" x14ac:dyDescent="0.2">
      <c r="A169">
        <v>1970</v>
      </c>
      <c r="B169" t="s">
        <v>280</v>
      </c>
      <c r="C169" t="s">
        <v>1189</v>
      </c>
      <c r="D169" t="s">
        <v>1007</v>
      </c>
      <c r="E169" s="37">
        <v>4906.3666666666668</v>
      </c>
    </row>
    <row r="170" spans="1:5" x14ac:dyDescent="0.2">
      <c r="A170">
        <v>1991</v>
      </c>
      <c r="B170" t="s">
        <v>280</v>
      </c>
      <c r="C170" t="s">
        <v>162</v>
      </c>
      <c r="D170" t="s">
        <v>18</v>
      </c>
      <c r="E170" s="37">
        <v>4906.3666666666668</v>
      </c>
    </row>
    <row r="171" spans="1:5" x14ac:dyDescent="0.2">
      <c r="A171">
        <v>1976</v>
      </c>
      <c r="B171" t="s">
        <v>280</v>
      </c>
      <c r="C171" t="s">
        <v>256</v>
      </c>
      <c r="D171" t="s">
        <v>18</v>
      </c>
      <c r="E171" s="37">
        <v>4906.3666666666668</v>
      </c>
    </row>
    <row r="172" spans="1:5" x14ac:dyDescent="0.2">
      <c r="A172">
        <v>2010</v>
      </c>
      <c r="B172" t="s">
        <v>280</v>
      </c>
      <c r="C172" t="s">
        <v>289</v>
      </c>
      <c r="D172" t="s">
        <v>18</v>
      </c>
      <c r="E172" s="37">
        <v>4906.3666666666668</v>
      </c>
    </row>
    <row r="173" spans="1:5" x14ac:dyDescent="0.2">
      <c r="A173">
        <v>2001</v>
      </c>
      <c r="B173" t="s">
        <v>280</v>
      </c>
      <c r="C173" t="s">
        <v>166</v>
      </c>
      <c r="D173" t="s">
        <v>18</v>
      </c>
      <c r="E173" s="37">
        <v>4906.3666666666668</v>
      </c>
    </row>
    <row r="174" spans="1:5" x14ac:dyDescent="0.2">
      <c r="A174">
        <v>1989</v>
      </c>
      <c r="B174" t="s">
        <v>280</v>
      </c>
      <c r="C174" t="s">
        <v>167</v>
      </c>
      <c r="D174" t="s">
        <v>18</v>
      </c>
      <c r="E174" s="37">
        <v>4906.3666666666668</v>
      </c>
    </row>
    <row r="175" spans="1:5" x14ac:dyDescent="0.2">
      <c r="A175">
        <v>1986</v>
      </c>
      <c r="B175" t="s">
        <v>280</v>
      </c>
      <c r="C175" t="s">
        <v>168</v>
      </c>
      <c r="D175" t="s">
        <v>18</v>
      </c>
      <c r="E175" s="37">
        <v>4906.3666666666668</v>
      </c>
    </row>
    <row r="176" spans="1:5" x14ac:dyDescent="0.2">
      <c r="A176">
        <v>1986</v>
      </c>
      <c r="B176" t="s">
        <v>280</v>
      </c>
      <c r="C176" t="s">
        <v>170</v>
      </c>
      <c r="D176" t="s">
        <v>18</v>
      </c>
      <c r="E176" s="37">
        <v>4906.3666666666668</v>
      </c>
    </row>
    <row r="177" spans="1:5" x14ac:dyDescent="0.2">
      <c r="A177">
        <v>1989</v>
      </c>
      <c r="B177" t="s">
        <v>280</v>
      </c>
      <c r="C177" t="s">
        <v>171</v>
      </c>
      <c r="D177" t="s">
        <v>18</v>
      </c>
      <c r="E177" s="37">
        <v>4906.3666666666668</v>
      </c>
    </row>
    <row r="178" spans="1:5" x14ac:dyDescent="0.2">
      <c r="A178">
        <v>1979</v>
      </c>
      <c r="B178" t="s">
        <v>280</v>
      </c>
      <c r="C178" t="s">
        <v>173</v>
      </c>
      <c r="D178" t="s">
        <v>18</v>
      </c>
      <c r="E178" s="37">
        <v>4906.3666666666668</v>
      </c>
    </row>
    <row r="179" spans="1:5" x14ac:dyDescent="0.2">
      <c r="A179">
        <v>1999</v>
      </c>
      <c r="B179" t="s">
        <v>280</v>
      </c>
      <c r="C179" t="s">
        <v>175</v>
      </c>
      <c r="D179" t="s">
        <v>18</v>
      </c>
      <c r="E179" s="37">
        <v>4906.3666666666668</v>
      </c>
    </row>
    <row r="180" spans="1:5" x14ac:dyDescent="0.2">
      <c r="A180">
        <v>1976</v>
      </c>
      <c r="B180" t="s">
        <v>280</v>
      </c>
      <c r="C180" t="s">
        <v>178</v>
      </c>
      <c r="D180" t="s">
        <v>18</v>
      </c>
      <c r="E180" s="37">
        <v>4906.3666666666668</v>
      </c>
    </row>
    <row r="181" spans="1:5" x14ac:dyDescent="0.2">
      <c r="A181">
        <v>1992</v>
      </c>
      <c r="B181" t="s">
        <v>280</v>
      </c>
      <c r="C181" t="s">
        <v>179</v>
      </c>
      <c r="D181" t="s">
        <v>18</v>
      </c>
      <c r="E181" s="37">
        <v>4906.3666666666668</v>
      </c>
    </row>
    <row r="182" spans="1:5" x14ac:dyDescent="0.2">
      <c r="A182">
        <v>2005</v>
      </c>
      <c r="B182" t="s">
        <v>280</v>
      </c>
      <c r="C182" t="s">
        <v>180</v>
      </c>
      <c r="D182" t="s">
        <v>18</v>
      </c>
      <c r="E182" s="37">
        <v>4906.3666666666668</v>
      </c>
    </row>
    <row r="183" spans="1:5" x14ac:dyDescent="0.2">
      <c r="A183">
        <v>1990</v>
      </c>
      <c r="B183" t="s">
        <v>280</v>
      </c>
      <c r="C183" t="s">
        <v>183</v>
      </c>
      <c r="D183" t="s">
        <v>18</v>
      </c>
      <c r="E183" s="37">
        <v>4906.3666666666668</v>
      </c>
    </row>
    <row r="184" spans="1:5" x14ac:dyDescent="0.2">
      <c r="A184">
        <v>1979</v>
      </c>
      <c r="B184" t="s">
        <v>280</v>
      </c>
      <c r="C184" t="s">
        <v>186</v>
      </c>
      <c r="D184" t="s">
        <v>18</v>
      </c>
      <c r="E184" s="37">
        <v>4906.3666666666668</v>
      </c>
    </row>
    <row r="185" spans="1:5" x14ac:dyDescent="0.2">
      <c r="A185">
        <v>1988</v>
      </c>
      <c r="B185" t="s">
        <v>280</v>
      </c>
      <c r="C185" t="s">
        <v>187</v>
      </c>
      <c r="D185" t="s">
        <v>18</v>
      </c>
      <c r="E185" s="37">
        <v>4906.3666666666668</v>
      </c>
    </row>
    <row r="186" spans="1:5" x14ac:dyDescent="0.2">
      <c r="A186">
        <v>2001</v>
      </c>
      <c r="B186" t="s">
        <v>280</v>
      </c>
      <c r="C186" t="s">
        <v>188</v>
      </c>
      <c r="D186" t="s">
        <v>18</v>
      </c>
      <c r="E186" s="37">
        <v>4906.3666666666668</v>
      </c>
    </row>
    <row r="187" spans="1:5" x14ac:dyDescent="0.2">
      <c r="A187">
        <v>1993</v>
      </c>
      <c r="B187" t="s">
        <v>280</v>
      </c>
      <c r="C187" t="s">
        <v>189</v>
      </c>
      <c r="D187" t="s">
        <v>18</v>
      </c>
      <c r="E187" s="37">
        <v>4906.3666666666668</v>
      </c>
    </row>
    <row r="188" spans="1:5" x14ac:dyDescent="0.2">
      <c r="A188">
        <v>2000</v>
      </c>
      <c r="B188" t="s">
        <v>280</v>
      </c>
      <c r="C188" t="s">
        <v>131</v>
      </c>
      <c r="D188" t="s">
        <v>18</v>
      </c>
      <c r="E188" s="37">
        <v>4906.3666666666668</v>
      </c>
    </row>
    <row r="189" spans="1:5" x14ac:dyDescent="0.2">
      <c r="A189">
        <v>1990</v>
      </c>
      <c r="B189" t="s">
        <v>280</v>
      </c>
      <c r="C189" t="s">
        <v>196</v>
      </c>
      <c r="D189" t="s">
        <v>18</v>
      </c>
      <c r="E189" s="37">
        <v>4906.3666666666668</v>
      </c>
    </row>
    <row r="190" spans="1:5" x14ac:dyDescent="0.2">
      <c r="A190">
        <v>2008</v>
      </c>
      <c r="B190" t="s">
        <v>280</v>
      </c>
      <c r="C190" t="s">
        <v>292</v>
      </c>
      <c r="D190" t="s">
        <v>18</v>
      </c>
      <c r="E190" s="37">
        <v>4906.3666666666668</v>
      </c>
    </row>
    <row r="191" spans="1:5" x14ac:dyDescent="0.2">
      <c r="A191">
        <v>2004</v>
      </c>
      <c r="B191" t="s">
        <v>280</v>
      </c>
      <c r="C191" t="s">
        <v>197</v>
      </c>
      <c r="D191" t="s">
        <v>18</v>
      </c>
      <c r="E191" s="37">
        <v>4906.3666666666668</v>
      </c>
    </row>
    <row r="192" spans="1:5" x14ac:dyDescent="0.2">
      <c r="A192">
        <v>2008</v>
      </c>
      <c r="B192" t="s">
        <v>280</v>
      </c>
      <c r="C192" t="s">
        <v>293</v>
      </c>
      <c r="D192" t="s">
        <v>18</v>
      </c>
      <c r="E192" s="37">
        <v>4906.3666666666668</v>
      </c>
    </row>
    <row r="193" spans="1:5" x14ac:dyDescent="0.2">
      <c r="A193">
        <v>1987</v>
      </c>
      <c r="B193" t="s">
        <v>280</v>
      </c>
      <c r="C193" t="s">
        <v>294</v>
      </c>
      <c r="D193" t="s">
        <v>18</v>
      </c>
      <c r="E193" s="37">
        <v>4906.3666666666668</v>
      </c>
    </row>
    <row r="194" spans="1:5" x14ac:dyDescent="0.2">
      <c r="A194">
        <v>1988</v>
      </c>
      <c r="B194" t="s">
        <v>280</v>
      </c>
      <c r="C194" t="s">
        <v>198</v>
      </c>
      <c r="D194" t="s">
        <v>18</v>
      </c>
      <c r="E194" s="37">
        <v>4906.3666666666668</v>
      </c>
    </row>
    <row r="195" spans="1:5" x14ac:dyDescent="0.2">
      <c r="A195">
        <v>1991</v>
      </c>
      <c r="B195" t="s">
        <v>280</v>
      </c>
      <c r="C195" t="s">
        <v>1194</v>
      </c>
      <c r="D195" t="s">
        <v>1007</v>
      </c>
      <c r="E195" s="37">
        <v>4906.3666666666668</v>
      </c>
    </row>
    <row r="196" spans="1:5" x14ac:dyDescent="0.2">
      <c r="A196">
        <v>1986</v>
      </c>
      <c r="B196" t="s">
        <v>280</v>
      </c>
      <c r="C196" t="s">
        <v>295</v>
      </c>
      <c r="D196" t="s">
        <v>18</v>
      </c>
      <c r="E196" s="37">
        <v>4906.3666666666668</v>
      </c>
    </row>
    <row r="197" spans="1:5" x14ac:dyDescent="0.2">
      <c r="A197">
        <v>1989</v>
      </c>
      <c r="B197" t="s">
        <v>280</v>
      </c>
      <c r="C197" t="s">
        <v>296</v>
      </c>
      <c r="D197" t="s">
        <v>18</v>
      </c>
      <c r="E197" s="37">
        <v>4906.3666666666668</v>
      </c>
    </row>
    <row r="198" spans="1:5" x14ac:dyDescent="0.2">
      <c r="A198">
        <v>1998</v>
      </c>
      <c r="B198" t="s">
        <v>280</v>
      </c>
      <c r="C198" t="s">
        <v>1200</v>
      </c>
      <c r="D198" t="s">
        <v>1007</v>
      </c>
      <c r="E198" s="37">
        <v>4906.3666666666668</v>
      </c>
    </row>
    <row r="199" spans="1:5" x14ac:dyDescent="0.2">
      <c r="A199">
        <v>2011</v>
      </c>
      <c r="B199" t="s">
        <v>280</v>
      </c>
      <c r="C199" t="s">
        <v>1201</v>
      </c>
      <c r="D199" t="s">
        <v>1007</v>
      </c>
      <c r="E199" s="37">
        <v>4906.3666666666668</v>
      </c>
    </row>
    <row r="200" spans="1:5" x14ac:dyDescent="0.2">
      <c r="A200">
        <v>1995</v>
      </c>
      <c r="B200" t="s">
        <v>280</v>
      </c>
      <c r="C200" t="s">
        <v>297</v>
      </c>
      <c r="D200" t="s">
        <v>18</v>
      </c>
      <c r="E200" s="37">
        <v>4906.3666666666668</v>
      </c>
    </row>
    <row r="201" spans="1:5" x14ac:dyDescent="0.2">
      <c r="A201">
        <v>2002</v>
      </c>
      <c r="B201" t="s">
        <v>280</v>
      </c>
      <c r="C201" t="s">
        <v>298</v>
      </c>
      <c r="D201" t="s">
        <v>18</v>
      </c>
      <c r="E201" s="37">
        <v>4906.3666666666668</v>
      </c>
    </row>
    <row r="202" spans="1:5" x14ac:dyDescent="0.2">
      <c r="A202">
        <v>2008</v>
      </c>
      <c r="B202" t="s">
        <v>280</v>
      </c>
      <c r="C202" t="s">
        <v>1202</v>
      </c>
      <c r="D202" t="s">
        <v>1007</v>
      </c>
      <c r="E202" s="37">
        <v>4906.3666666666668</v>
      </c>
    </row>
    <row r="203" spans="1:5" x14ac:dyDescent="0.2">
      <c r="A203">
        <v>2009</v>
      </c>
      <c r="B203" t="s">
        <v>280</v>
      </c>
      <c r="C203" t="s">
        <v>1203</v>
      </c>
      <c r="D203" t="s">
        <v>1007</v>
      </c>
      <c r="E203" s="37">
        <v>4906.3666666666668</v>
      </c>
    </row>
    <row r="204" spans="1:5" x14ac:dyDescent="0.2">
      <c r="A204">
        <v>2003</v>
      </c>
      <c r="B204" t="s">
        <v>280</v>
      </c>
      <c r="C204" t="s">
        <v>299</v>
      </c>
      <c r="D204" t="s">
        <v>18</v>
      </c>
      <c r="E204" s="37">
        <v>4906.3666666666668</v>
      </c>
    </row>
    <row r="205" spans="1:5" x14ac:dyDescent="0.2">
      <c r="A205">
        <v>1969</v>
      </c>
      <c r="B205" t="s">
        <v>280</v>
      </c>
      <c r="C205" t="s">
        <v>300</v>
      </c>
      <c r="D205" t="s">
        <v>18</v>
      </c>
      <c r="E205" s="37">
        <v>4906.3666666666668</v>
      </c>
    </row>
    <row r="206" spans="1:5" x14ac:dyDescent="0.2">
      <c r="A206">
        <v>1994</v>
      </c>
      <c r="B206" t="s">
        <v>280</v>
      </c>
      <c r="C206" t="s">
        <v>1204</v>
      </c>
      <c r="D206" t="s">
        <v>1007</v>
      </c>
      <c r="E206" s="37">
        <v>4906.3666666666668</v>
      </c>
    </row>
    <row r="207" spans="1:5" x14ac:dyDescent="0.2">
      <c r="A207">
        <v>1990</v>
      </c>
      <c r="B207" t="s">
        <v>280</v>
      </c>
      <c r="C207" t="s">
        <v>301</v>
      </c>
      <c r="D207" t="s">
        <v>18</v>
      </c>
      <c r="E207" s="37">
        <v>4906.3666666666668</v>
      </c>
    </row>
    <row r="208" spans="1:5" x14ac:dyDescent="0.2">
      <c r="A208">
        <v>1968</v>
      </c>
      <c r="B208" t="s">
        <v>280</v>
      </c>
      <c r="C208" t="s">
        <v>302</v>
      </c>
      <c r="D208" t="s">
        <v>18</v>
      </c>
      <c r="E208" s="37">
        <v>4906.3666666666668</v>
      </c>
    </row>
    <row r="209" spans="1:5" x14ac:dyDescent="0.2">
      <c r="A209">
        <v>1997</v>
      </c>
      <c r="B209" t="s">
        <v>280</v>
      </c>
      <c r="C209" t="s">
        <v>230</v>
      </c>
      <c r="D209" t="s">
        <v>18</v>
      </c>
      <c r="E209" s="37">
        <v>4906.3666666666668</v>
      </c>
    </row>
    <row r="210" spans="1:5" x14ac:dyDescent="0.2">
      <c r="A210">
        <v>1981</v>
      </c>
      <c r="B210" t="s">
        <v>280</v>
      </c>
      <c r="C210" t="s">
        <v>303</v>
      </c>
      <c r="D210" t="s">
        <v>18</v>
      </c>
      <c r="E210" s="37">
        <v>4906.3666666666668</v>
      </c>
    </row>
    <row r="211" spans="1:5" x14ac:dyDescent="0.2">
      <c r="A211">
        <v>1982</v>
      </c>
      <c r="B211" t="s">
        <v>280</v>
      </c>
      <c r="C211" t="s">
        <v>1205</v>
      </c>
      <c r="D211" t="s">
        <v>1007</v>
      </c>
      <c r="E211" s="37">
        <v>4906.3666666666668</v>
      </c>
    </row>
    <row r="212" spans="1:5" x14ac:dyDescent="0.2">
      <c r="A212">
        <v>2010</v>
      </c>
      <c r="B212" t="s">
        <v>280</v>
      </c>
      <c r="C212" t="s">
        <v>304</v>
      </c>
      <c r="D212" t="s">
        <v>18</v>
      </c>
      <c r="E212" s="37">
        <v>4906.3666666666668</v>
      </c>
    </row>
    <row r="213" spans="1:5" x14ac:dyDescent="0.2">
      <c r="A213">
        <v>2007</v>
      </c>
      <c r="B213" t="s">
        <v>280</v>
      </c>
      <c r="C213" t="s">
        <v>226</v>
      </c>
      <c r="D213" t="s">
        <v>18</v>
      </c>
      <c r="E213" s="37">
        <v>4906.3666666666668</v>
      </c>
    </row>
    <row r="214" spans="1:5" x14ac:dyDescent="0.2">
      <c r="A214">
        <v>1997</v>
      </c>
      <c r="B214" t="s">
        <v>280</v>
      </c>
      <c r="C214" t="s">
        <v>117</v>
      </c>
      <c r="D214" t="s">
        <v>18</v>
      </c>
      <c r="E214" s="37">
        <v>4906.3666666666668</v>
      </c>
    </row>
    <row r="215" spans="1:5" x14ac:dyDescent="0.2">
      <c r="A215">
        <v>2000</v>
      </c>
      <c r="B215" t="s">
        <v>280</v>
      </c>
      <c r="C215" t="s">
        <v>133</v>
      </c>
      <c r="D215" t="s">
        <v>18</v>
      </c>
      <c r="E215" s="37">
        <v>4906.3666666666668</v>
      </c>
    </row>
    <row r="216" spans="1:5" x14ac:dyDescent="0.2">
      <c r="A216">
        <v>2010</v>
      </c>
      <c r="B216" t="s">
        <v>280</v>
      </c>
      <c r="C216" t="s">
        <v>231</v>
      </c>
      <c r="D216" t="s">
        <v>18</v>
      </c>
      <c r="E216" s="37">
        <v>4906.3666666666668</v>
      </c>
    </row>
    <row r="217" spans="1:5" x14ac:dyDescent="0.2">
      <c r="A217">
        <v>2012</v>
      </c>
      <c r="B217" t="s">
        <v>280</v>
      </c>
      <c r="C217" t="s">
        <v>305</v>
      </c>
      <c r="D217" t="s">
        <v>18</v>
      </c>
      <c r="E217" s="37">
        <v>4906.3666666666668</v>
      </c>
    </row>
    <row r="218" spans="1:5" x14ac:dyDescent="0.2">
      <c r="A218">
        <v>1998</v>
      </c>
      <c r="B218" t="s">
        <v>280</v>
      </c>
      <c r="C218" t="s">
        <v>306</v>
      </c>
      <c r="D218" t="s">
        <v>18</v>
      </c>
      <c r="E218" s="37">
        <v>4906.3666666666668</v>
      </c>
    </row>
    <row r="219" spans="1:5" x14ac:dyDescent="0.2">
      <c r="A219">
        <v>2001</v>
      </c>
      <c r="B219" t="s">
        <v>280</v>
      </c>
      <c r="C219" t="s">
        <v>307</v>
      </c>
      <c r="D219" t="s">
        <v>18</v>
      </c>
      <c r="E219" s="37">
        <v>4906.3666666666668</v>
      </c>
    </row>
    <row r="220" spans="1:5" x14ac:dyDescent="0.2">
      <c r="A220">
        <v>1988</v>
      </c>
      <c r="B220" t="s">
        <v>280</v>
      </c>
      <c r="C220" t="s">
        <v>308</v>
      </c>
      <c r="D220" t="s">
        <v>18</v>
      </c>
      <c r="E220" s="37">
        <v>4906.3666666666668</v>
      </c>
    </row>
    <row r="221" spans="1:5" x14ac:dyDescent="0.2">
      <c r="A221">
        <v>2013</v>
      </c>
      <c r="B221" t="s">
        <v>309</v>
      </c>
      <c r="C221" t="s">
        <v>310</v>
      </c>
      <c r="D221" t="s">
        <v>18</v>
      </c>
      <c r="E221" s="37">
        <v>4329.2666666666664</v>
      </c>
    </row>
    <row r="222" spans="1:5" x14ac:dyDescent="0.2">
      <c r="A222">
        <v>2014</v>
      </c>
      <c r="B222" t="s">
        <v>309</v>
      </c>
      <c r="C222" t="s">
        <v>311</v>
      </c>
      <c r="D222" t="s">
        <v>18</v>
      </c>
      <c r="E222" s="37">
        <v>4329.2666666666664</v>
      </c>
    </row>
    <row r="223" spans="1:5" x14ac:dyDescent="0.2">
      <c r="A223">
        <v>1996</v>
      </c>
      <c r="B223" t="s">
        <v>309</v>
      </c>
      <c r="C223" t="s">
        <v>1206</v>
      </c>
      <c r="D223" t="s">
        <v>1007</v>
      </c>
      <c r="E223" s="37">
        <v>4329.2666666666664</v>
      </c>
    </row>
    <row r="224" spans="1:5" x14ac:dyDescent="0.2">
      <c r="A224">
        <v>2014</v>
      </c>
      <c r="B224" t="s">
        <v>309</v>
      </c>
      <c r="C224" t="s">
        <v>312</v>
      </c>
      <c r="D224" t="s">
        <v>18</v>
      </c>
      <c r="E224" s="37">
        <v>4329.2666666666664</v>
      </c>
    </row>
    <row r="225" spans="1:5" x14ac:dyDescent="0.2">
      <c r="A225">
        <v>2000</v>
      </c>
      <c r="B225" t="s">
        <v>309</v>
      </c>
      <c r="C225" t="s">
        <v>314</v>
      </c>
      <c r="D225" t="s">
        <v>18</v>
      </c>
      <c r="E225" s="37">
        <v>4329.2666666666664</v>
      </c>
    </row>
    <row r="226" spans="1:5" x14ac:dyDescent="0.2">
      <c r="A226">
        <v>2007</v>
      </c>
      <c r="B226" t="s">
        <v>309</v>
      </c>
      <c r="C226" t="s">
        <v>315</v>
      </c>
      <c r="D226" t="s">
        <v>18</v>
      </c>
      <c r="E226" s="37">
        <v>4329.2666666666664</v>
      </c>
    </row>
    <row r="227" spans="1:5" x14ac:dyDescent="0.2">
      <c r="A227">
        <v>2003</v>
      </c>
      <c r="B227" t="s">
        <v>309</v>
      </c>
      <c r="C227" t="s">
        <v>316</v>
      </c>
      <c r="D227" t="s">
        <v>18</v>
      </c>
      <c r="E227" s="37">
        <v>4329.2666666666664</v>
      </c>
    </row>
    <row r="228" spans="1:5" x14ac:dyDescent="0.2">
      <c r="A228">
        <v>2011</v>
      </c>
      <c r="B228" t="s">
        <v>309</v>
      </c>
      <c r="C228" t="s">
        <v>317</v>
      </c>
      <c r="D228" t="s">
        <v>18</v>
      </c>
      <c r="E228" s="37">
        <v>4329.2666666666664</v>
      </c>
    </row>
    <row r="229" spans="1:5" x14ac:dyDescent="0.2">
      <c r="A229">
        <v>2002</v>
      </c>
      <c r="B229" t="s">
        <v>309</v>
      </c>
      <c r="C229" t="s">
        <v>318</v>
      </c>
      <c r="D229" t="s">
        <v>18</v>
      </c>
      <c r="E229" s="37">
        <v>4329.2666666666664</v>
      </c>
    </row>
    <row r="230" spans="1:5" x14ac:dyDescent="0.2">
      <c r="A230">
        <v>1999</v>
      </c>
      <c r="B230" t="s">
        <v>309</v>
      </c>
      <c r="C230" t="s">
        <v>319</v>
      </c>
      <c r="D230" t="s">
        <v>18</v>
      </c>
      <c r="E230" s="37">
        <v>4329.2666666666664</v>
      </c>
    </row>
    <row r="231" spans="1:5" x14ac:dyDescent="0.2">
      <c r="A231">
        <v>2004</v>
      </c>
      <c r="B231" t="s">
        <v>309</v>
      </c>
      <c r="C231" t="s">
        <v>320</v>
      </c>
      <c r="D231" t="s">
        <v>18</v>
      </c>
      <c r="E231" s="37">
        <v>4329.2666666666664</v>
      </c>
    </row>
    <row r="232" spans="1:5" x14ac:dyDescent="0.2">
      <c r="A232">
        <v>2000</v>
      </c>
      <c r="B232" t="s">
        <v>309</v>
      </c>
      <c r="C232" t="s">
        <v>321</v>
      </c>
      <c r="D232" t="s">
        <v>18</v>
      </c>
      <c r="E232" s="37">
        <v>4329.2666666666664</v>
      </c>
    </row>
    <row r="233" spans="1:5" x14ac:dyDescent="0.2">
      <c r="A233">
        <v>1997</v>
      </c>
      <c r="B233" t="s">
        <v>309</v>
      </c>
      <c r="C233" t="s">
        <v>322</v>
      </c>
      <c r="D233" t="s">
        <v>18</v>
      </c>
      <c r="E233" s="37">
        <v>4329.2666666666664</v>
      </c>
    </row>
    <row r="234" spans="1:5" x14ac:dyDescent="0.2">
      <c r="A234">
        <v>1975</v>
      </c>
      <c r="B234" t="s">
        <v>309</v>
      </c>
      <c r="C234" t="s">
        <v>101</v>
      </c>
      <c r="D234" t="s">
        <v>18</v>
      </c>
      <c r="E234" s="37">
        <v>4329.2666666666664</v>
      </c>
    </row>
    <row r="235" spans="1:5" x14ac:dyDescent="0.2">
      <c r="A235">
        <v>1986</v>
      </c>
      <c r="B235" t="s">
        <v>309</v>
      </c>
      <c r="C235" t="s">
        <v>323</v>
      </c>
      <c r="D235" t="s">
        <v>18</v>
      </c>
      <c r="E235" s="37">
        <v>4329.2666666666664</v>
      </c>
    </row>
    <row r="236" spans="1:5" x14ac:dyDescent="0.2">
      <c r="A236">
        <v>2015</v>
      </c>
      <c r="B236" t="s">
        <v>309</v>
      </c>
      <c r="C236" t="s">
        <v>324</v>
      </c>
      <c r="D236" t="s">
        <v>18</v>
      </c>
      <c r="E236" s="37">
        <v>4329.2666666666664</v>
      </c>
    </row>
    <row r="237" spans="1:5" x14ac:dyDescent="0.2">
      <c r="A237">
        <v>2004</v>
      </c>
      <c r="B237" t="s">
        <v>309</v>
      </c>
      <c r="C237" t="s">
        <v>325</v>
      </c>
      <c r="D237" t="s">
        <v>18</v>
      </c>
      <c r="E237" s="37">
        <v>4329.2666666666664</v>
      </c>
    </row>
    <row r="238" spans="1:5" x14ac:dyDescent="0.2">
      <c r="A238">
        <v>2003</v>
      </c>
      <c r="B238" t="s">
        <v>309</v>
      </c>
      <c r="C238" t="s">
        <v>326</v>
      </c>
      <c r="D238" t="s">
        <v>18</v>
      </c>
      <c r="E238" s="37">
        <v>4329.2666666666664</v>
      </c>
    </row>
    <row r="239" spans="1:5" x14ac:dyDescent="0.2">
      <c r="A239">
        <v>2010</v>
      </c>
      <c r="B239" t="s">
        <v>309</v>
      </c>
      <c r="C239" t="s">
        <v>1207</v>
      </c>
      <c r="D239" t="s">
        <v>1007</v>
      </c>
      <c r="E239" s="37">
        <v>4329.2666666666664</v>
      </c>
    </row>
    <row r="240" spans="1:5" x14ac:dyDescent="0.2">
      <c r="A240">
        <v>1985</v>
      </c>
      <c r="B240" t="s">
        <v>327</v>
      </c>
      <c r="C240" t="s">
        <v>52</v>
      </c>
      <c r="D240" t="s">
        <v>18</v>
      </c>
      <c r="E240" s="37">
        <v>4174.5666666666666</v>
      </c>
    </row>
    <row r="241" spans="1:5" x14ac:dyDescent="0.2">
      <c r="A241">
        <v>1987</v>
      </c>
      <c r="B241" t="s">
        <v>327</v>
      </c>
      <c r="C241" t="s">
        <v>328</v>
      </c>
      <c r="D241" t="s">
        <v>18</v>
      </c>
      <c r="E241" s="37">
        <v>4174.5666666666666</v>
      </c>
    </row>
    <row r="242" spans="1:5" x14ac:dyDescent="0.2">
      <c r="A242">
        <v>1988</v>
      </c>
      <c r="B242" t="s">
        <v>327</v>
      </c>
      <c r="C242" t="s">
        <v>1885</v>
      </c>
      <c r="D242" t="s">
        <v>18</v>
      </c>
      <c r="E242" s="37">
        <v>4174.5666666666666</v>
      </c>
    </row>
    <row r="243" spans="1:5" x14ac:dyDescent="0.2">
      <c r="A243">
        <v>1999</v>
      </c>
      <c r="B243" t="s">
        <v>327</v>
      </c>
      <c r="C243" t="s">
        <v>329</v>
      </c>
      <c r="D243" t="s">
        <v>18</v>
      </c>
      <c r="E243" s="37">
        <v>4174.5666666666666</v>
      </c>
    </row>
    <row r="244" spans="1:5" x14ac:dyDescent="0.2">
      <c r="A244">
        <v>1976</v>
      </c>
      <c r="B244" t="s">
        <v>327</v>
      </c>
      <c r="C244" t="s">
        <v>238</v>
      </c>
      <c r="D244" t="s">
        <v>18</v>
      </c>
      <c r="E244" s="37">
        <v>4174.5666666666666</v>
      </c>
    </row>
    <row r="245" spans="1:5" x14ac:dyDescent="0.2">
      <c r="A245">
        <v>1982</v>
      </c>
      <c r="B245" t="s">
        <v>327</v>
      </c>
      <c r="C245" t="s">
        <v>330</v>
      </c>
      <c r="D245" t="s">
        <v>18</v>
      </c>
      <c r="E245" s="37">
        <v>4174.5666666666666</v>
      </c>
    </row>
    <row r="246" spans="1:5" x14ac:dyDescent="0.2">
      <c r="A246">
        <v>1978</v>
      </c>
      <c r="B246" t="s">
        <v>327</v>
      </c>
      <c r="C246" t="s">
        <v>331</v>
      </c>
      <c r="D246" t="s">
        <v>18</v>
      </c>
      <c r="E246" s="37">
        <v>4174.5666666666666</v>
      </c>
    </row>
    <row r="247" spans="1:5" x14ac:dyDescent="0.2">
      <c r="A247">
        <v>1990</v>
      </c>
      <c r="B247" t="s">
        <v>332</v>
      </c>
      <c r="C247" t="s">
        <v>333</v>
      </c>
      <c r="D247" t="s">
        <v>18</v>
      </c>
      <c r="E247" s="37">
        <v>3734.7666666666669</v>
      </c>
    </row>
    <row r="248" spans="1:5" x14ac:dyDescent="0.2">
      <c r="A248">
        <v>2013</v>
      </c>
      <c r="B248" t="s">
        <v>334</v>
      </c>
      <c r="C248" t="s">
        <v>335</v>
      </c>
      <c r="D248" t="s">
        <v>18</v>
      </c>
      <c r="E248" s="37">
        <v>3587.0666666666671</v>
      </c>
    </row>
    <row r="249" spans="1:5" x14ac:dyDescent="0.2">
      <c r="A249">
        <v>1995</v>
      </c>
      <c r="B249" t="s">
        <v>334</v>
      </c>
      <c r="C249" t="s">
        <v>35</v>
      </c>
      <c r="D249" t="s">
        <v>18</v>
      </c>
      <c r="E249" s="37">
        <v>3587.0666666666671</v>
      </c>
    </row>
    <row r="250" spans="1:5" x14ac:dyDescent="0.2">
      <c r="A250">
        <v>1997</v>
      </c>
      <c r="B250" t="s">
        <v>334</v>
      </c>
      <c r="C250" t="s">
        <v>336</v>
      </c>
      <c r="D250" t="s">
        <v>18</v>
      </c>
      <c r="E250" s="37">
        <v>3587.0666666666671</v>
      </c>
    </row>
    <row r="251" spans="1:5" x14ac:dyDescent="0.2">
      <c r="A251">
        <v>1995</v>
      </c>
      <c r="B251" t="s">
        <v>334</v>
      </c>
      <c r="C251" t="s">
        <v>42</v>
      </c>
      <c r="D251" t="s">
        <v>18</v>
      </c>
      <c r="E251" s="37">
        <v>3587.0666666666671</v>
      </c>
    </row>
    <row r="252" spans="1:5" x14ac:dyDescent="0.2">
      <c r="A252">
        <v>1988</v>
      </c>
      <c r="B252" t="s">
        <v>334</v>
      </c>
      <c r="C252" t="s">
        <v>1200</v>
      </c>
      <c r="D252" t="s">
        <v>1007</v>
      </c>
      <c r="E252" s="37">
        <v>3587.0666666666671</v>
      </c>
    </row>
    <row r="253" spans="1:5" x14ac:dyDescent="0.2">
      <c r="A253">
        <v>2013</v>
      </c>
      <c r="B253" t="s">
        <v>334</v>
      </c>
      <c r="C253" t="s">
        <v>337</v>
      </c>
      <c r="D253" t="s">
        <v>18</v>
      </c>
      <c r="E253" s="37">
        <v>3587.0666666666671</v>
      </c>
    </row>
    <row r="254" spans="1:5" x14ac:dyDescent="0.2">
      <c r="A254">
        <v>1990</v>
      </c>
      <c r="B254" t="s">
        <v>334</v>
      </c>
      <c r="C254" t="s">
        <v>1894</v>
      </c>
      <c r="D254" t="s">
        <v>18</v>
      </c>
      <c r="E254" s="37">
        <v>3587.0666666666671</v>
      </c>
    </row>
    <row r="255" spans="1:5" x14ac:dyDescent="0.2">
      <c r="A255">
        <v>2015</v>
      </c>
      <c r="B255" t="s">
        <v>334</v>
      </c>
      <c r="C255" t="s">
        <v>338</v>
      </c>
      <c r="D255" t="s">
        <v>18</v>
      </c>
      <c r="E255" s="37">
        <v>3587.0666666666671</v>
      </c>
    </row>
    <row r="256" spans="1:5" x14ac:dyDescent="0.2">
      <c r="A256">
        <v>2008</v>
      </c>
      <c r="B256" t="s">
        <v>339</v>
      </c>
      <c r="C256" t="s">
        <v>160</v>
      </c>
      <c r="D256" t="s">
        <v>18</v>
      </c>
      <c r="E256" s="37">
        <v>3569.8</v>
      </c>
    </row>
    <row r="257" spans="1:5" x14ac:dyDescent="0.2">
      <c r="A257">
        <v>1975</v>
      </c>
      <c r="B257" t="s">
        <v>342</v>
      </c>
      <c r="C257" t="s">
        <v>343</v>
      </c>
      <c r="D257" t="s">
        <v>18</v>
      </c>
      <c r="E257" s="37">
        <v>3309.2</v>
      </c>
    </row>
    <row r="258" spans="1:5" x14ac:dyDescent="0.2">
      <c r="A258">
        <v>2002</v>
      </c>
      <c r="B258" t="s">
        <v>344</v>
      </c>
      <c r="C258" t="s">
        <v>101</v>
      </c>
      <c r="D258" t="s">
        <v>18</v>
      </c>
      <c r="E258" s="37">
        <v>3204.9666666666672</v>
      </c>
    </row>
    <row r="259" spans="1:5" x14ac:dyDescent="0.2">
      <c r="A259">
        <v>2011</v>
      </c>
      <c r="B259" t="s">
        <v>345</v>
      </c>
      <c r="C259" t="s">
        <v>140</v>
      </c>
      <c r="D259" t="s">
        <v>18</v>
      </c>
      <c r="E259" s="37">
        <v>2561.0333333333328</v>
      </c>
    </row>
    <row r="260" spans="1:5" x14ac:dyDescent="0.2">
      <c r="A260">
        <v>1981</v>
      </c>
      <c r="B260" t="s">
        <v>348</v>
      </c>
      <c r="C260" t="s">
        <v>1185</v>
      </c>
      <c r="D260" t="s">
        <v>1007</v>
      </c>
      <c r="E260" s="37">
        <v>2437.333333333333</v>
      </c>
    </row>
    <row r="261" spans="1:5" x14ac:dyDescent="0.2">
      <c r="A261">
        <v>2006</v>
      </c>
      <c r="B261" t="s">
        <v>348</v>
      </c>
      <c r="C261" t="s">
        <v>22</v>
      </c>
      <c r="D261" t="s">
        <v>18</v>
      </c>
      <c r="E261" s="37">
        <v>2437.333333333333</v>
      </c>
    </row>
    <row r="262" spans="1:5" x14ac:dyDescent="0.2">
      <c r="A262">
        <v>1977</v>
      </c>
      <c r="B262" t="s">
        <v>348</v>
      </c>
      <c r="C262" t="s">
        <v>30</v>
      </c>
      <c r="D262" t="s">
        <v>18</v>
      </c>
      <c r="E262" s="37">
        <v>2437.333333333333</v>
      </c>
    </row>
    <row r="263" spans="1:5" x14ac:dyDescent="0.2">
      <c r="A263">
        <v>1969</v>
      </c>
      <c r="B263" t="s">
        <v>348</v>
      </c>
      <c r="C263" t="s">
        <v>32</v>
      </c>
      <c r="D263" t="s">
        <v>18</v>
      </c>
      <c r="E263" s="37">
        <v>2437.333333333333</v>
      </c>
    </row>
    <row r="264" spans="1:5" x14ac:dyDescent="0.2">
      <c r="A264">
        <v>2016</v>
      </c>
      <c r="B264" t="s">
        <v>348</v>
      </c>
      <c r="C264" t="s">
        <v>1208</v>
      </c>
      <c r="D264" t="s">
        <v>1007</v>
      </c>
      <c r="E264" s="37">
        <v>2437.333333333333</v>
      </c>
    </row>
    <row r="265" spans="1:5" x14ac:dyDescent="0.2">
      <c r="A265">
        <v>1993</v>
      </c>
      <c r="B265" t="s">
        <v>349</v>
      </c>
      <c r="C265" t="s">
        <v>350</v>
      </c>
      <c r="D265" t="s">
        <v>18</v>
      </c>
      <c r="E265" s="37">
        <v>2376</v>
      </c>
    </row>
    <row r="266" spans="1:5" x14ac:dyDescent="0.2">
      <c r="A266">
        <v>2012</v>
      </c>
      <c r="B266" t="s">
        <v>349</v>
      </c>
      <c r="C266" t="s">
        <v>1909</v>
      </c>
      <c r="D266" t="s">
        <v>18</v>
      </c>
      <c r="E266" s="37">
        <v>2376</v>
      </c>
    </row>
    <row r="267" spans="1:5" x14ac:dyDescent="0.2">
      <c r="A267">
        <v>2010</v>
      </c>
      <c r="B267" t="s">
        <v>349</v>
      </c>
      <c r="C267" t="s">
        <v>205</v>
      </c>
      <c r="D267" t="s">
        <v>18</v>
      </c>
      <c r="E267" s="37">
        <v>2376</v>
      </c>
    </row>
    <row r="268" spans="1:5" x14ac:dyDescent="0.2">
      <c r="A268">
        <v>2015</v>
      </c>
      <c r="B268" t="s">
        <v>351</v>
      </c>
      <c r="C268" t="s">
        <v>353</v>
      </c>
      <c r="D268" t="s">
        <v>18</v>
      </c>
      <c r="E268" s="37">
        <v>2347.6333333333332</v>
      </c>
    </row>
    <row r="269" spans="1:5" x14ac:dyDescent="0.2">
      <c r="A269">
        <v>2013</v>
      </c>
      <c r="B269" t="s">
        <v>351</v>
      </c>
      <c r="C269" t="s">
        <v>354</v>
      </c>
      <c r="D269" t="s">
        <v>18</v>
      </c>
      <c r="E269" s="37">
        <v>2347.6333333333332</v>
      </c>
    </row>
    <row r="270" spans="1:5" x14ac:dyDescent="0.2">
      <c r="A270">
        <v>2017</v>
      </c>
      <c r="B270" t="s">
        <v>351</v>
      </c>
      <c r="C270" t="s">
        <v>355</v>
      </c>
      <c r="D270" t="s">
        <v>18</v>
      </c>
      <c r="E270" s="37">
        <v>2347.6333333333332</v>
      </c>
    </row>
    <row r="271" spans="1:5" x14ac:dyDescent="0.2">
      <c r="A271">
        <v>2017</v>
      </c>
      <c r="B271" t="s">
        <v>351</v>
      </c>
      <c r="C271" t="s">
        <v>1209</v>
      </c>
      <c r="D271" t="s">
        <v>1007</v>
      </c>
      <c r="E271" s="37">
        <v>2347.6333333333332</v>
      </c>
    </row>
    <row r="272" spans="1:5" x14ac:dyDescent="0.2">
      <c r="A272">
        <v>2016</v>
      </c>
      <c r="B272" t="s">
        <v>351</v>
      </c>
      <c r="C272" t="s">
        <v>1852</v>
      </c>
      <c r="D272" t="s">
        <v>18</v>
      </c>
      <c r="E272" s="37">
        <v>2347.6333333333332</v>
      </c>
    </row>
    <row r="273" spans="1:5" x14ac:dyDescent="0.2">
      <c r="A273">
        <v>2015</v>
      </c>
      <c r="B273" t="s">
        <v>351</v>
      </c>
      <c r="C273" t="s">
        <v>1210</v>
      </c>
      <c r="D273" t="s">
        <v>1007</v>
      </c>
      <c r="E273" s="37">
        <v>2347.6333333333332</v>
      </c>
    </row>
    <row r="274" spans="1:5" x14ac:dyDescent="0.2">
      <c r="A274">
        <v>2013</v>
      </c>
      <c r="B274" t="s">
        <v>351</v>
      </c>
      <c r="C274" t="s">
        <v>356</v>
      </c>
      <c r="D274" t="s">
        <v>18</v>
      </c>
      <c r="E274" s="37">
        <v>2347.6333333333332</v>
      </c>
    </row>
    <row r="275" spans="1:5" x14ac:dyDescent="0.2">
      <c r="A275">
        <v>2014</v>
      </c>
      <c r="B275" t="s">
        <v>351</v>
      </c>
      <c r="C275" t="s">
        <v>357</v>
      </c>
      <c r="D275" t="s">
        <v>18</v>
      </c>
      <c r="E275" s="37">
        <v>2347.6333333333332</v>
      </c>
    </row>
    <row r="276" spans="1:5" x14ac:dyDescent="0.2">
      <c r="A276">
        <v>2017</v>
      </c>
      <c r="B276" t="s">
        <v>351</v>
      </c>
      <c r="C276" t="s">
        <v>358</v>
      </c>
      <c r="D276" t="s">
        <v>18</v>
      </c>
      <c r="E276" s="37">
        <v>2347.6333333333332</v>
      </c>
    </row>
    <row r="277" spans="1:5" x14ac:dyDescent="0.2">
      <c r="A277">
        <v>2013</v>
      </c>
      <c r="B277" t="s">
        <v>351</v>
      </c>
      <c r="C277" t="s">
        <v>1211</v>
      </c>
      <c r="D277" t="s">
        <v>1007</v>
      </c>
      <c r="E277" s="37">
        <v>2347.6333333333332</v>
      </c>
    </row>
    <row r="278" spans="1:5" x14ac:dyDescent="0.2">
      <c r="A278">
        <v>2014</v>
      </c>
      <c r="B278" t="s">
        <v>351</v>
      </c>
      <c r="C278" t="s">
        <v>359</v>
      </c>
      <c r="D278" t="s">
        <v>18</v>
      </c>
      <c r="E278" s="37">
        <v>2347.6333333333332</v>
      </c>
    </row>
    <row r="279" spans="1:5" x14ac:dyDescent="0.2">
      <c r="A279">
        <v>2013</v>
      </c>
      <c r="B279" t="s">
        <v>351</v>
      </c>
      <c r="C279" t="s">
        <v>360</v>
      </c>
      <c r="D279" t="s">
        <v>18</v>
      </c>
      <c r="E279" s="37">
        <v>2347.6333333333332</v>
      </c>
    </row>
    <row r="280" spans="1:5" x14ac:dyDescent="0.2">
      <c r="A280">
        <v>2015</v>
      </c>
      <c r="B280" t="s">
        <v>351</v>
      </c>
      <c r="C280" t="s">
        <v>361</v>
      </c>
      <c r="D280" t="s">
        <v>18</v>
      </c>
      <c r="E280" s="37">
        <v>2347.6333333333332</v>
      </c>
    </row>
    <row r="281" spans="1:5" x14ac:dyDescent="0.2">
      <c r="A281">
        <v>2015</v>
      </c>
      <c r="B281" t="s">
        <v>351</v>
      </c>
      <c r="C281" t="s">
        <v>362</v>
      </c>
      <c r="D281" t="s">
        <v>18</v>
      </c>
      <c r="E281" s="37">
        <v>2347.6333333333332</v>
      </c>
    </row>
    <row r="282" spans="1:5" x14ac:dyDescent="0.2">
      <c r="A282">
        <v>2015</v>
      </c>
      <c r="B282" t="s">
        <v>351</v>
      </c>
      <c r="C282" t="s">
        <v>1188</v>
      </c>
      <c r="D282" t="s">
        <v>1007</v>
      </c>
      <c r="E282" s="37">
        <v>2347.6333333333332</v>
      </c>
    </row>
    <row r="283" spans="1:5" x14ac:dyDescent="0.2">
      <c r="A283">
        <v>2014</v>
      </c>
      <c r="B283" t="s">
        <v>351</v>
      </c>
      <c r="C283" t="s">
        <v>363</v>
      </c>
      <c r="D283" t="s">
        <v>18</v>
      </c>
      <c r="E283" s="37">
        <v>2347.6333333333332</v>
      </c>
    </row>
    <row r="284" spans="1:5" x14ac:dyDescent="0.2">
      <c r="A284">
        <v>2013</v>
      </c>
      <c r="B284" t="s">
        <v>351</v>
      </c>
      <c r="C284" t="s">
        <v>230</v>
      </c>
      <c r="D284" t="s">
        <v>18</v>
      </c>
      <c r="E284" s="37">
        <v>2347.6333333333332</v>
      </c>
    </row>
    <row r="285" spans="1:5" x14ac:dyDescent="0.2">
      <c r="A285">
        <v>2017</v>
      </c>
      <c r="B285" t="s">
        <v>351</v>
      </c>
      <c r="C285" t="s">
        <v>1909</v>
      </c>
      <c r="D285" t="s">
        <v>18</v>
      </c>
      <c r="E285" s="37">
        <v>2347.6333333333332</v>
      </c>
    </row>
    <row r="286" spans="1:5" x14ac:dyDescent="0.2">
      <c r="A286">
        <v>2013</v>
      </c>
      <c r="B286" t="s">
        <v>351</v>
      </c>
      <c r="C286" t="s">
        <v>205</v>
      </c>
      <c r="D286" t="s">
        <v>18</v>
      </c>
      <c r="E286" s="37">
        <v>2347.6333333333332</v>
      </c>
    </row>
    <row r="287" spans="1:5" x14ac:dyDescent="0.2">
      <c r="A287">
        <v>2013</v>
      </c>
      <c r="B287" t="s">
        <v>351</v>
      </c>
      <c r="C287" t="s">
        <v>134</v>
      </c>
      <c r="D287" t="s">
        <v>18</v>
      </c>
      <c r="E287" s="37">
        <v>2347.6333333333332</v>
      </c>
    </row>
    <row r="288" spans="1:5" x14ac:dyDescent="0.2">
      <c r="A288">
        <v>2015</v>
      </c>
      <c r="B288" t="s">
        <v>351</v>
      </c>
      <c r="C288" t="s">
        <v>364</v>
      </c>
      <c r="D288" t="s">
        <v>18</v>
      </c>
      <c r="E288" s="37">
        <v>2347.6333333333332</v>
      </c>
    </row>
    <row r="289" spans="1:5" x14ac:dyDescent="0.2">
      <c r="A289">
        <v>1986</v>
      </c>
      <c r="B289" t="s">
        <v>1167</v>
      </c>
      <c r="C289" t="s">
        <v>1189</v>
      </c>
      <c r="D289" t="s">
        <v>1007</v>
      </c>
      <c r="E289" s="37">
        <v>2270.6</v>
      </c>
    </row>
    <row r="290" spans="1:5" x14ac:dyDescent="0.2">
      <c r="A290">
        <v>1998</v>
      </c>
      <c r="B290" t="s">
        <v>1167</v>
      </c>
      <c r="C290" t="s">
        <v>1192</v>
      </c>
      <c r="D290" t="s">
        <v>1007</v>
      </c>
      <c r="E290" s="37">
        <v>2270.6</v>
      </c>
    </row>
    <row r="291" spans="1:5" x14ac:dyDescent="0.2">
      <c r="A291">
        <v>2015</v>
      </c>
      <c r="B291" t="s">
        <v>1167</v>
      </c>
      <c r="C291" t="s">
        <v>1186</v>
      </c>
      <c r="D291" t="s">
        <v>1007</v>
      </c>
      <c r="E291" s="37">
        <v>2270.6</v>
      </c>
    </row>
    <row r="292" spans="1:5" x14ac:dyDescent="0.2">
      <c r="A292">
        <v>1991</v>
      </c>
      <c r="B292" t="s">
        <v>1167</v>
      </c>
      <c r="C292" t="s">
        <v>1194</v>
      </c>
      <c r="D292" t="s">
        <v>1007</v>
      </c>
      <c r="E292" s="37">
        <v>2270.6</v>
      </c>
    </row>
    <row r="293" spans="1:5" x14ac:dyDescent="0.2">
      <c r="A293">
        <v>1990</v>
      </c>
      <c r="B293" t="s">
        <v>1167</v>
      </c>
      <c r="C293" t="s">
        <v>1197</v>
      </c>
      <c r="D293" t="s">
        <v>1007</v>
      </c>
      <c r="E293" s="37">
        <v>2270.6</v>
      </c>
    </row>
    <row r="294" spans="1:5" x14ac:dyDescent="0.2">
      <c r="A294">
        <v>2009</v>
      </c>
      <c r="B294" t="s">
        <v>1167</v>
      </c>
      <c r="C294" t="s">
        <v>1205</v>
      </c>
      <c r="D294" t="s">
        <v>1007</v>
      </c>
      <c r="E294" s="37">
        <v>2270.6</v>
      </c>
    </row>
    <row r="295" spans="1:5" x14ac:dyDescent="0.2">
      <c r="A295">
        <v>1984</v>
      </c>
      <c r="B295" t="s">
        <v>365</v>
      </c>
      <c r="C295" t="s">
        <v>126</v>
      </c>
      <c r="D295" t="s">
        <v>18</v>
      </c>
      <c r="E295" s="37">
        <v>2157.7666666666669</v>
      </c>
    </row>
    <row r="296" spans="1:5" x14ac:dyDescent="0.2">
      <c r="A296">
        <v>1993</v>
      </c>
      <c r="B296" t="s">
        <v>365</v>
      </c>
      <c r="C296" t="s">
        <v>350</v>
      </c>
      <c r="D296" t="s">
        <v>18</v>
      </c>
      <c r="E296" s="37">
        <v>2157.7666666666669</v>
      </c>
    </row>
    <row r="297" spans="1:5" x14ac:dyDescent="0.2">
      <c r="A297">
        <v>1990</v>
      </c>
      <c r="B297" t="s">
        <v>365</v>
      </c>
      <c r="C297" t="s">
        <v>256</v>
      </c>
      <c r="D297" t="s">
        <v>18</v>
      </c>
      <c r="E297" s="37">
        <v>2157.7666666666669</v>
      </c>
    </row>
    <row r="298" spans="1:5" x14ac:dyDescent="0.2">
      <c r="A298">
        <v>2015</v>
      </c>
      <c r="B298" t="s">
        <v>365</v>
      </c>
      <c r="C298" t="s">
        <v>1212</v>
      </c>
      <c r="D298" t="s">
        <v>1007</v>
      </c>
      <c r="E298" s="37">
        <v>2157.7666666666669</v>
      </c>
    </row>
    <row r="299" spans="1:5" x14ac:dyDescent="0.2">
      <c r="A299">
        <v>2003</v>
      </c>
      <c r="B299" t="s">
        <v>365</v>
      </c>
      <c r="C299" t="s">
        <v>131</v>
      </c>
      <c r="D299" t="s">
        <v>18</v>
      </c>
      <c r="E299" s="37">
        <v>2157.7666666666669</v>
      </c>
    </row>
    <row r="300" spans="1:5" x14ac:dyDescent="0.2">
      <c r="A300">
        <v>1999</v>
      </c>
      <c r="B300" t="s">
        <v>365</v>
      </c>
      <c r="C300" t="s">
        <v>279</v>
      </c>
      <c r="D300" t="s">
        <v>18</v>
      </c>
      <c r="E300" s="37">
        <v>2157.7666666666669</v>
      </c>
    </row>
    <row r="301" spans="1:5" x14ac:dyDescent="0.2">
      <c r="A301">
        <v>1999</v>
      </c>
      <c r="B301" t="s">
        <v>365</v>
      </c>
      <c r="C301" t="s">
        <v>300</v>
      </c>
      <c r="D301" t="s">
        <v>18</v>
      </c>
      <c r="E301" s="37">
        <v>2157.7666666666669</v>
      </c>
    </row>
    <row r="302" spans="1:5" x14ac:dyDescent="0.2">
      <c r="A302">
        <v>1999</v>
      </c>
      <c r="B302" t="s">
        <v>365</v>
      </c>
      <c r="C302" t="s">
        <v>266</v>
      </c>
      <c r="D302" t="s">
        <v>18</v>
      </c>
      <c r="E302" s="37">
        <v>2157.7666666666669</v>
      </c>
    </row>
    <row r="303" spans="1:5" x14ac:dyDescent="0.2">
      <c r="A303">
        <v>2015</v>
      </c>
      <c r="B303" t="s">
        <v>365</v>
      </c>
      <c r="C303" t="s">
        <v>271</v>
      </c>
      <c r="D303" t="s">
        <v>18</v>
      </c>
      <c r="E303" s="37">
        <v>2157.7666666666669</v>
      </c>
    </row>
    <row r="304" spans="1:5" x14ac:dyDescent="0.2">
      <c r="A304">
        <v>1992</v>
      </c>
      <c r="B304" t="s">
        <v>365</v>
      </c>
      <c r="C304" t="s">
        <v>366</v>
      </c>
      <c r="D304" t="s">
        <v>18</v>
      </c>
      <c r="E304" s="37">
        <v>2157.7666666666669</v>
      </c>
    </row>
    <row r="305" spans="1:5" x14ac:dyDescent="0.2">
      <c r="A305">
        <v>2007</v>
      </c>
      <c r="B305" t="s">
        <v>365</v>
      </c>
      <c r="C305" t="s">
        <v>276</v>
      </c>
      <c r="D305" t="s">
        <v>18</v>
      </c>
      <c r="E305" s="37">
        <v>2157.7666666666669</v>
      </c>
    </row>
    <row r="306" spans="1:5" x14ac:dyDescent="0.2">
      <c r="A306">
        <v>2012</v>
      </c>
      <c r="B306" t="s">
        <v>367</v>
      </c>
      <c r="C306" t="s">
        <v>207</v>
      </c>
      <c r="D306" t="s">
        <v>18</v>
      </c>
      <c r="E306" s="37">
        <v>2111.4333333333329</v>
      </c>
    </row>
    <row r="307" spans="1:5" x14ac:dyDescent="0.2">
      <c r="A307">
        <v>2002</v>
      </c>
      <c r="B307" t="s">
        <v>370</v>
      </c>
      <c r="C307" t="s">
        <v>126</v>
      </c>
      <c r="D307" t="s">
        <v>18</v>
      </c>
      <c r="E307" s="37">
        <v>1893.7666666666671</v>
      </c>
    </row>
    <row r="308" spans="1:5" x14ac:dyDescent="0.2">
      <c r="A308">
        <v>1987</v>
      </c>
      <c r="B308" t="s">
        <v>370</v>
      </c>
      <c r="C308" t="s">
        <v>30</v>
      </c>
      <c r="D308" t="s">
        <v>18</v>
      </c>
      <c r="E308" s="37">
        <v>1893.7666666666671</v>
      </c>
    </row>
    <row r="309" spans="1:5" x14ac:dyDescent="0.2">
      <c r="A309">
        <v>1986</v>
      </c>
      <c r="B309" t="s">
        <v>371</v>
      </c>
      <c r="C309" t="s">
        <v>372</v>
      </c>
      <c r="D309" t="s">
        <v>18</v>
      </c>
      <c r="E309" s="37">
        <v>1856.9333333333329</v>
      </c>
    </row>
    <row r="310" spans="1:5" x14ac:dyDescent="0.2">
      <c r="A310">
        <v>2003</v>
      </c>
      <c r="B310" t="s">
        <v>371</v>
      </c>
      <c r="C310" t="s">
        <v>222</v>
      </c>
      <c r="D310" t="s">
        <v>18</v>
      </c>
      <c r="E310" s="37">
        <v>1856.9333333333329</v>
      </c>
    </row>
    <row r="311" spans="1:5" x14ac:dyDescent="0.2">
      <c r="A311">
        <v>1974</v>
      </c>
      <c r="B311" t="s">
        <v>371</v>
      </c>
      <c r="C311" t="s">
        <v>373</v>
      </c>
      <c r="D311" t="s">
        <v>18</v>
      </c>
      <c r="E311" s="37">
        <v>1856.9333333333329</v>
      </c>
    </row>
    <row r="312" spans="1:5" x14ac:dyDescent="0.2">
      <c r="A312">
        <v>2004</v>
      </c>
      <c r="B312" t="s">
        <v>371</v>
      </c>
      <c r="C312" t="s">
        <v>374</v>
      </c>
      <c r="D312" t="s">
        <v>18</v>
      </c>
      <c r="E312" s="37">
        <v>1856.9333333333329</v>
      </c>
    </row>
    <row r="313" spans="1:5" x14ac:dyDescent="0.2">
      <c r="A313">
        <v>1999</v>
      </c>
      <c r="B313" t="s">
        <v>371</v>
      </c>
      <c r="C313" t="s">
        <v>375</v>
      </c>
      <c r="D313" t="s">
        <v>18</v>
      </c>
      <c r="E313" s="37">
        <v>1856.9333333333329</v>
      </c>
    </row>
    <row r="314" spans="1:5" x14ac:dyDescent="0.2">
      <c r="A314">
        <v>2001</v>
      </c>
      <c r="B314" t="s">
        <v>371</v>
      </c>
      <c r="C314" t="s">
        <v>1213</v>
      </c>
      <c r="D314" t="s">
        <v>1007</v>
      </c>
      <c r="E314" s="37">
        <v>1856.9333333333329</v>
      </c>
    </row>
    <row r="315" spans="1:5" x14ac:dyDescent="0.2">
      <c r="A315">
        <v>1972</v>
      </c>
      <c r="B315" t="s">
        <v>371</v>
      </c>
      <c r="C315" t="s">
        <v>109</v>
      </c>
      <c r="D315" t="s">
        <v>18</v>
      </c>
      <c r="E315" s="37">
        <v>1856.9333333333329</v>
      </c>
    </row>
    <row r="316" spans="1:5" x14ac:dyDescent="0.2">
      <c r="A316">
        <v>1987</v>
      </c>
      <c r="B316" t="s">
        <v>377</v>
      </c>
      <c r="C316" t="s">
        <v>26</v>
      </c>
      <c r="D316" t="s">
        <v>18</v>
      </c>
      <c r="E316" s="37">
        <v>1830.2</v>
      </c>
    </row>
    <row r="317" spans="1:5" x14ac:dyDescent="0.2">
      <c r="A317">
        <v>1988</v>
      </c>
      <c r="B317" t="s">
        <v>378</v>
      </c>
      <c r="C317" t="s">
        <v>379</v>
      </c>
      <c r="D317" t="s">
        <v>18</v>
      </c>
      <c r="E317" s="37">
        <v>1613.166666666667</v>
      </c>
    </row>
    <row r="318" spans="1:5" x14ac:dyDescent="0.2">
      <c r="A318">
        <v>2009</v>
      </c>
      <c r="B318" t="s">
        <v>378</v>
      </c>
      <c r="C318" t="s">
        <v>1214</v>
      </c>
      <c r="D318" t="s">
        <v>1007</v>
      </c>
      <c r="E318" s="37">
        <v>1613.166666666667</v>
      </c>
    </row>
    <row r="319" spans="1:5" x14ac:dyDescent="0.2">
      <c r="A319">
        <v>1999</v>
      </c>
      <c r="B319" t="s">
        <v>378</v>
      </c>
      <c r="C319" t="s">
        <v>380</v>
      </c>
      <c r="D319" t="s">
        <v>18</v>
      </c>
      <c r="E319" s="37">
        <v>1613.166666666667</v>
      </c>
    </row>
    <row r="320" spans="1:5" x14ac:dyDescent="0.2">
      <c r="A320">
        <v>2002</v>
      </c>
      <c r="B320" t="s">
        <v>378</v>
      </c>
      <c r="C320" t="s">
        <v>1215</v>
      </c>
      <c r="D320" t="s">
        <v>1007</v>
      </c>
      <c r="E320" s="37">
        <v>1613.166666666667</v>
      </c>
    </row>
    <row r="321" spans="1:5" x14ac:dyDescent="0.2">
      <c r="A321">
        <v>1987</v>
      </c>
      <c r="B321" t="s">
        <v>378</v>
      </c>
      <c r="C321" t="s">
        <v>381</v>
      </c>
      <c r="D321" t="s">
        <v>18</v>
      </c>
      <c r="E321" s="37">
        <v>1613.166666666667</v>
      </c>
    </row>
    <row r="322" spans="1:5" x14ac:dyDescent="0.2">
      <c r="A322">
        <v>2002</v>
      </c>
      <c r="B322" t="s">
        <v>378</v>
      </c>
      <c r="C322" t="s">
        <v>382</v>
      </c>
      <c r="D322" t="s">
        <v>18</v>
      </c>
      <c r="E322" s="37">
        <v>1613.166666666667</v>
      </c>
    </row>
    <row r="323" spans="1:5" x14ac:dyDescent="0.2">
      <c r="A323">
        <v>2011</v>
      </c>
      <c r="B323" t="s">
        <v>378</v>
      </c>
      <c r="C323" t="s">
        <v>1826</v>
      </c>
      <c r="D323" t="s">
        <v>18</v>
      </c>
      <c r="E323" s="37">
        <v>1613.166666666667</v>
      </c>
    </row>
    <row r="324" spans="1:5" x14ac:dyDescent="0.2">
      <c r="A324">
        <v>2006</v>
      </c>
      <c r="B324" t="s">
        <v>378</v>
      </c>
      <c r="C324" t="s">
        <v>383</v>
      </c>
      <c r="D324" t="s">
        <v>18</v>
      </c>
      <c r="E324" s="37">
        <v>1613.166666666667</v>
      </c>
    </row>
    <row r="325" spans="1:5" x14ac:dyDescent="0.2">
      <c r="A325">
        <v>2005</v>
      </c>
      <c r="B325" t="s">
        <v>378</v>
      </c>
      <c r="C325" t="s">
        <v>384</v>
      </c>
      <c r="D325" t="s">
        <v>18</v>
      </c>
      <c r="E325" s="37">
        <v>1613.166666666667</v>
      </c>
    </row>
    <row r="326" spans="1:5" x14ac:dyDescent="0.2">
      <c r="A326">
        <v>2003</v>
      </c>
      <c r="B326" t="s">
        <v>378</v>
      </c>
      <c r="C326" t="s">
        <v>385</v>
      </c>
      <c r="D326" t="s">
        <v>18</v>
      </c>
      <c r="E326" s="37">
        <v>1613.166666666667</v>
      </c>
    </row>
    <row r="327" spans="1:5" x14ac:dyDescent="0.2">
      <c r="A327">
        <v>2007</v>
      </c>
      <c r="B327" t="s">
        <v>378</v>
      </c>
      <c r="C327" t="s">
        <v>386</v>
      </c>
      <c r="D327" t="s">
        <v>18</v>
      </c>
      <c r="E327" s="37">
        <v>1613.166666666667</v>
      </c>
    </row>
    <row r="328" spans="1:5" x14ac:dyDescent="0.2">
      <c r="A328">
        <v>2004</v>
      </c>
      <c r="B328" t="s">
        <v>378</v>
      </c>
      <c r="C328" t="s">
        <v>387</v>
      </c>
      <c r="D328" t="s">
        <v>18</v>
      </c>
      <c r="E328" s="37">
        <v>1613.166666666667</v>
      </c>
    </row>
    <row r="329" spans="1:5" x14ac:dyDescent="0.2">
      <c r="A329">
        <v>2005</v>
      </c>
      <c r="B329" t="s">
        <v>378</v>
      </c>
      <c r="C329" t="s">
        <v>388</v>
      </c>
      <c r="D329" t="s">
        <v>18</v>
      </c>
      <c r="E329" s="37">
        <v>1613.166666666667</v>
      </c>
    </row>
    <row r="330" spans="1:5" x14ac:dyDescent="0.2">
      <c r="A330">
        <v>2012</v>
      </c>
      <c r="B330" t="s">
        <v>378</v>
      </c>
      <c r="C330" t="s">
        <v>389</v>
      </c>
      <c r="D330" t="s">
        <v>18</v>
      </c>
      <c r="E330" s="37">
        <v>1613.166666666667</v>
      </c>
    </row>
    <row r="331" spans="1:5" x14ac:dyDescent="0.2">
      <c r="A331">
        <v>2017</v>
      </c>
      <c r="B331" t="s">
        <v>378</v>
      </c>
      <c r="C331" t="s">
        <v>1828</v>
      </c>
      <c r="D331" t="s">
        <v>18</v>
      </c>
      <c r="E331" s="37">
        <v>1613.166666666667</v>
      </c>
    </row>
    <row r="332" spans="1:5" x14ac:dyDescent="0.2">
      <c r="A332">
        <v>2006</v>
      </c>
      <c r="B332" t="s">
        <v>378</v>
      </c>
      <c r="C332" t="s">
        <v>390</v>
      </c>
      <c r="D332" t="s">
        <v>18</v>
      </c>
      <c r="E332" s="37">
        <v>1613.166666666667</v>
      </c>
    </row>
    <row r="333" spans="1:5" x14ac:dyDescent="0.2">
      <c r="A333">
        <v>1987</v>
      </c>
      <c r="B333" t="s">
        <v>378</v>
      </c>
      <c r="C333" t="s">
        <v>391</v>
      </c>
      <c r="D333" t="s">
        <v>18</v>
      </c>
      <c r="E333" s="37">
        <v>1613.166666666667</v>
      </c>
    </row>
    <row r="334" spans="1:5" x14ac:dyDescent="0.2">
      <c r="A334">
        <v>1995</v>
      </c>
      <c r="B334" t="s">
        <v>378</v>
      </c>
      <c r="C334" t="s">
        <v>1832</v>
      </c>
      <c r="D334" t="s">
        <v>18</v>
      </c>
      <c r="E334" s="37">
        <v>1613.166666666667</v>
      </c>
    </row>
    <row r="335" spans="1:5" x14ac:dyDescent="0.2">
      <c r="A335">
        <v>2008</v>
      </c>
      <c r="B335" t="s">
        <v>378</v>
      </c>
      <c r="C335" t="s">
        <v>1216</v>
      </c>
      <c r="D335" t="s">
        <v>1007</v>
      </c>
      <c r="E335" s="37">
        <v>1613.166666666667</v>
      </c>
    </row>
    <row r="336" spans="1:5" x14ac:dyDescent="0.2">
      <c r="A336">
        <v>1991</v>
      </c>
      <c r="B336" t="s">
        <v>378</v>
      </c>
      <c r="C336" t="s">
        <v>1833</v>
      </c>
      <c r="D336" t="s">
        <v>18</v>
      </c>
      <c r="E336" s="37">
        <v>1613.166666666667</v>
      </c>
    </row>
    <row r="337" spans="1:5" x14ac:dyDescent="0.2">
      <c r="A337">
        <v>1993</v>
      </c>
      <c r="B337" t="s">
        <v>378</v>
      </c>
      <c r="C337" t="s">
        <v>1217</v>
      </c>
      <c r="D337" t="s">
        <v>1007</v>
      </c>
      <c r="E337" s="37">
        <v>1613.166666666667</v>
      </c>
    </row>
    <row r="338" spans="1:5" x14ac:dyDescent="0.2">
      <c r="A338">
        <v>2003</v>
      </c>
      <c r="B338" t="s">
        <v>378</v>
      </c>
      <c r="C338" t="s">
        <v>392</v>
      </c>
      <c r="D338" t="s">
        <v>18</v>
      </c>
      <c r="E338" s="37">
        <v>1613.166666666667</v>
      </c>
    </row>
    <row r="339" spans="1:5" x14ac:dyDescent="0.2">
      <c r="A339">
        <v>1993</v>
      </c>
      <c r="B339" t="s">
        <v>378</v>
      </c>
      <c r="C339" t="s">
        <v>393</v>
      </c>
      <c r="D339" t="s">
        <v>18</v>
      </c>
      <c r="E339" s="37">
        <v>1613.166666666667</v>
      </c>
    </row>
    <row r="340" spans="1:5" x14ac:dyDescent="0.2">
      <c r="A340">
        <v>1988</v>
      </c>
      <c r="B340" t="s">
        <v>378</v>
      </c>
      <c r="C340" t="s">
        <v>1841</v>
      </c>
      <c r="D340" t="s">
        <v>18</v>
      </c>
      <c r="E340" s="37">
        <v>1613.166666666667</v>
      </c>
    </row>
    <row r="341" spans="1:5" x14ac:dyDescent="0.2">
      <c r="A341">
        <v>1994</v>
      </c>
      <c r="B341" t="s">
        <v>378</v>
      </c>
      <c r="C341" t="s">
        <v>394</v>
      </c>
      <c r="D341" t="s">
        <v>18</v>
      </c>
      <c r="E341" s="37">
        <v>1613.166666666667</v>
      </c>
    </row>
    <row r="342" spans="1:5" x14ac:dyDescent="0.2">
      <c r="A342">
        <v>1989</v>
      </c>
      <c r="B342" t="s">
        <v>378</v>
      </c>
      <c r="C342" t="s">
        <v>395</v>
      </c>
      <c r="D342" t="s">
        <v>18</v>
      </c>
      <c r="E342" s="37">
        <v>1613.166666666667</v>
      </c>
    </row>
    <row r="343" spans="1:5" x14ac:dyDescent="0.2">
      <c r="A343">
        <v>1992</v>
      </c>
      <c r="B343" t="s">
        <v>378</v>
      </c>
      <c r="C343" t="s">
        <v>396</v>
      </c>
      <c r="D343" t="s">
        <v>18</v>
      </c>
      <c r="E343" s="37">
        <v>1613.166666666667</v>
      </c>
    </row>
    <row r="344" spans="1:5" x14ac:dyDescent="0.2">
      <c r="A344">
        <v>1997</v>
      </c>
      <c r="B344" t="s">
        <v>378</v>
      </c>
      <c r="C344" t="s">
        <v>397</v>
      </c>
      <c r="D344" t="s">
        <v>18</v>
      </c>
      <c r="E344" s="37">
        <v>1613.166666666667</v>
      </c>
    </row>
    <row r="345" spans="1:5" x14ac:dyDescent="0.2">
      <c r="A345">
        <v>1986</v>
      </c>
      <c r="B345" t="s">
        <v>378</v>
      </c>
      <c r="C345" t="s">
        <v>1847</v>
      </c>
      <c r="D345" t="s">
        <v>18</v>
      </c>
      <c r="E345" s="37">
        <v>1613.166666666667</v>
      </c>
    </row>
    <row r="346" spans="1:5" x14ac:dyDescent="0.2">
      <c r="A346">
        <v>2006</v>
      </c>
      <c r="B346" t="s">
        <v>378</v>
      </c>
      <c r="C346" t="s">
        <v>398</v>
      </c>
      <c r="D346" t="s">
        <v>18</v>
      </c>
      <c r="E346" s="37">
        <v>1613.166666666667</v>
      </c>
    </row>
    <row r="347" spans="1:5" x14ac:dyDescent="0.2">
      <c r="A347">
        <v>2007</v>
      </c>
      <c r="B347" t="s">
        <v>378</v>
      </c>
      <c r="C347" t="s">
        <v>1849</v>
      </c>
      <c r="D347" t="s">
        <v>18</v>
      </c>
      <c r="E347" s="37">
        <v>1613.166666666667</v>
      </c>
    </row>
    <row r="348" spans="1:5" x14ac:dyDescent="0.2">
      <c r="A348">
        <v>1995</v>
      </c>
      <c r="B348" t="s">
        <v>378</v>
      </c>
      <c r="C348" t="s">
        <v>399</v>
      </c>
      <c r="D348" t="s">
        <v>18</v>
      </c>
      <c r="E348" s="37">
        <v>1613.166666666667</v>
      </c>
    </row>
    <row r="349" spans="1:5" x14ac:dyDescent="0.2">
      <c r="A349">
        <v>1992</v>
      </c>
      <c r="B349" t="s">
        <v>378</v>
      </c>
      <c r="C349" t="s">
        <v>1852</v>
      </c>
      <c r="D349" t="s">
        <v>18</v>
      </c>
      <c r="E349" s="37">
        <v>1613.166666666667</v>
      </c>
    </row>
    <row r="350" spans="1:5" x14ac:dyDescent="0.2">
      <c r="A350">
        <v>1989</v>
      </c>
      <c r="B350" t="s">
        <v>378</v>
      </c>
      <c r="C350" t="s">
        <v>1853</v>
      </c>
      <c r="D350" t="s">
        <v>18</v>
      </c>
      <c r="E350" s="37">
        <v>1613.166666666667</v>
      </c>
    </row>
    <row r="351" spans="1:5" x14ac:dyDescent="0.2">
      <c r="A351">
        <v>2004</v>
      </c>
      <c r="B351" t="s">
        <v>378</v>
      </c>
      <c r="C351" t="s">
        <v>1855</v>
      </c>
      <c r="D351" t="s">
        <v>18</v>
      </c>
      <c r="E351" s="37">
        <v>1613.166666666667</v>
      </c>
    </row>
    <row r="352" spans="1:5" x14ac:dyDescent="0.2">
      <c r="A352">
        <v>2016</v>
      </c>
      <c r="B352" t="s">
        <v>378</v>
      </c>
      <c r="C352" t="s">
        <v>1210</v>
      </c>
      <c r="D352" t="s">
        <v>1007</v>
      </c>
      <c r="E352" s="37">
        <v>1613.166666666667</v>
      </c>
    </row>
    <row r="353" spans="1:5" x14ac:dyDescent="0.2">
      <c r="A353">
        <v>2010</v>
      </c>
      <c r="B353" t="s">
        <v>378</v>
      </c>
      <c r="C353" t="s">
        <v>400</v>
      </c>
      <c r="D353" t="s">
        <v>18</v>
      </c>
      <c r="E353" s="37">
        <v>1613.166666666667</v>
      </c>
    </row>
    <row r="354" spans="1:5" x14ac:dyDescent="0.2">
      <c r="A354">
        <v>2004</v>
      </c>
      <c r="B354" t="s">
        <v>378</v>
      </c>
      <c r="C354" t="s">
        <v>401</v>
      </c>
      <c r="D354" t="s">
        <v>18</v>
      </c>
      <c r="E354" s="37">
        <v>1613.166666666667</v>
      </c>
    </row>
    <row r="355" spans="1:5" x14ac:dyDescent="0.2">
      <c r="A355">
        <v>1995</v>
      </c>
      <c r="B355" t="s">
        <v>378</v>
      </c>
      <c r="C355" t="s">
        <v>402</v>
      </c>
      <c r="D355" t="s">
        <v>18</v>
      </c>
      <c r="E355" s="37">
        <v>1613.166666666667</v>
      </c>
    </row>
    <row r="356" spans="1:5" x14ac:dyDescent="0.2">
      <c r="A356">
        <v>2007</v>
      </c>
      <c r="B356" t="s">
        <v>378</v>
      </c>
      <c r="C356" t="s">
        <v>1858</v>
      </c>
      <c r="D356" t="s">
        <v>1007</v>
      </c>
      <c r="E356" s="37">
        <v>1613.166666666667</v>
      </c>
    </row>
    <row r="357" spans="1:5" x14ac:dyDescent="0.2">
      <c r="A357">
        <v>1993</v>
      </c>
      <c r="B357" t="s">
        <v>378</v>
      </c>
      <c r="C357" t="s">
        <v>403</v>
      </c>
      <c r="D357" t="s">
        <v>18</v>
      </c>
      <c r="E357" s="37">
        <v>1613.166666666667</v>
      </c>
    </row>
    <row r="358" spans="1:5" x14ac:dyDescent="0.2">
      <c r="A358">
        <v>2004</v>
      </c>
      <c r="B358" t="s">
        <v>378</v>
      </c>
      <c r="C358" t="s">
        <v>404</v>
      </c>
      <c r="D358" t="s">
        <v>18</v>
      </c>
      <c r="E358" s="37">
        <v>1613.166666666667</v>
      </c>
    </row>
    <row r="359" spans="1:5" x14ac:dyDescent="0.2">
      <c r="A359">
        <v>2012</v>
      </c>
      <c r="B359" t="s">
        <v>378</v>
      </c>
      <c r="C359" t="s">
        <v>405</v>
      </c>
      <c r="D359" t="s">
        <v>18</v>
      </c>
      <c r="E359" s="37">
        <v>1613.166666666667</v>
      </c>
    </row>
    <row r="360" spans="1:5" x14ac:dyDescent="0.2">
      <c r="A360">
        <v>1986</v>
      </c>
      <c r="B360" t="s">
        <v>378</v>
      </c>
      <c r="C360" t="s">
        <v>406</v>
      </c>
      <c r="D360" t="s">
        <v>18</v>
      </c>
      <c r="E360" s="37">
        <v>1613.166666666667</v>
      </c>
    </row>
    <row r="361" spans="1:5" x14ac:dyDescent="0.2">
      <c r="A361">
        <v>2014</v>
      </c>
      <c r="B361" t="s">
        <v>378</v>
      </c>
      <c r="C361" t="s">
        <v>1218</v>
      </c>
      <c r="D361" t="s">
        <v>1007</v>
      </c>
      <c r="E361" s="37">
        <v>1613.166666666667</v>
      </c>
    </row>
    <row r="362" spans="1:5" x14ac:dyDescent="0.2">
      <c r="A362">
        <v>2000</v>
      </c>
      <c r="B362" t="s">
        <v>378</v>
      </c>
      <c r="C362" t="s">
        <v>407</v>
      </c>
      <c r="D362" t="s">
        <v>18</v>
      </c>
      <c r="E362" s="37">
        <v>1613.166666666667</v>
      </c>
    </row>
    <row r="363" spans="1:5" x14ac:dyDescent="0.2">
      <c r="A363">
        <v>1996</v>
      </c>
      <c r="B363" t="s">
        <v>378</v>
      </c>
      <c r="C363" t="s">
        <v>1871</v>
      </c>
      <c r="D363" t="s">
        <v>18</v>
      </c>
      <c r="E363" s="37">
        <v>1613.166666666667</v>
      </c>
    </row>
    <row r="364" spans="1:5" x14ac:dyDescent="0.2">
      <c r="A364">
        <v>1994</v>
      </c>
      <c r="B364" t="s">
        <v>378</v>
      </c>
      <c r="C364" t="s">
        <v>408</v>
      </c>
      <c r="D364" t="s">
        <v>18</v>
      </c>
      <c r="E364" s="37">
        <v>1613.166666666667</v>
      </c>
    </row>
    <row r="365" spans="1:5" x14ac:dyDescent="0.2">
      <c r="A365">
        <v>1995</v>
      </c>
      <c r="B365" t="s">
        <v>378</v>
      </c>
      <c r="C365" t="s">
        <v>409</v>
      </c>
      <c r="D365" t="s">
        <v>18</v>
      </c>
      <c r="E365" s="37">
        <v>1613.166666666667</v>
      </c>
    </row>
    <row r="366" spans="1:5" x14ac:dyDescent="0.2">
      <c r="A366">
        <v>1986</v>
      </c>
      <c r="B366" t="s">
        <v>378</v>
      </c>
      <c r="C366" t="s">
        <v>410</v>
      </c>
      <c r="D366" t="s">
        <v>18</v>
      </c>
      <c r="E366" s="37">
        <v>1613.166666666667</v>
      </c>
    </row>
    <row r="367" spans="1:5" x14ac:dyDescent="0.2">
      <c r="A367">
        <v>1988</v>
      </c>
      <c r="B367" t="s">
        <v>378</v>
      </c>
      <c r="C367" t="s">
        <v>411</v>
      </c>
      <c r="D367" t="s">
        <v>18</v>
      </c>
      <c r="E367" s="37">
        <v>1613.166666666667</v>
      </c>
    </row>
    <row r="368" spans="1:5" x14ac:dyDescent="0.2">
      <c r="A368">
        <v>1998</v>
      </c>
      <c r="B368" t="s">
        <v>378</v>
      </c>
      <c r="C368" t="s">
        <v>412</v>
      </c>
      <c r="D368" t="s">
        <v>18</v>
      </c>
      <c r="E368" s="37">
        <v>1613.166666666667</v>
      </c>
    </row>
    <row r="369" spans="1:5" x14ac:dyDescent="0.2">
      <c r="A369">
        <v>2004</v>
      </c>
      <c r="B369" t="s">
        <v>378</v>
      </c>
      <c r="C369" t="s">
        <v>1219</v>
      </c>
      <c r="D369" t="s">
        <v>1007</v>
      </c>
      <c r="E369" s="37">
        <v>1613.166666666667</v>
      </c>
    </row>
    <row r="370" spans="1:5" x14ac:dyDescent="0.2">
      <c r="A370">
        <v>2011</v>
      </c>
      <c r="B370" t="s">
        <v>378</v>
      </c>
      <c r="C370" t="s">
        <v>95</v>
      </c>
      <c r="D370" t="s">
        <v>18</v>
      </c>
      <c r="E370" s="37">
        <v>1613.166666666667</v>
      </c>
    </row>
    <row r="371" spans="1:5" x14ac:dyDescent="0.2">
      <c r="A371">
        <v>1990</v>
      </c>
      <c r="B371" t="s">
        <v>378</v>
      </c>
      <c r="C371" t="s">
        <v>1902</v>
      </c>
      <c r="D371" t="s">
        <v>18</v>
      </c>
      <c r="E371" s="37">
        <v>1613.166666666667</v>
      </c>
    </row>
    <row r="372" spans="1:5" x14ac:dyDescent="0.2">
      <c r="A372">
        <v>1987</v>
      </c>
      <c r="B372" t="s">
        <v>378</v>
      </c>
      <c r="C372" t="s">
        <v>204</v>
      </c>
      <c r="D372" t="s">
        <v>18</v>
      </c>
      <c r="E372" s="37">
        <v>1613.166666666667</v>
      </c>
    </row>
    <row r="373" spans="1:5" x14ac:dyDescent="0.2">
      <c r="A373">
        <v>1986</v>
      </c>
      <c r="B373" t="s">
        <v>378</v>
      </c>
      <c r="C373" t="s">
        <v>225</v>
      </c>
      <c r="D373" t="s">
        <v>18</v>
      </c>
      <c r="E373" s="37">
        <v>1613.166666666667</v>
      </c>
    </row>
    <row r="374" spans="1:5" x14ac:dyDescent="0.2">
      <c r="A374">
        <v>1986</v>
      </c>
      <c r="B374" t="s">
        <v>378</v>
      </c>
      <c r="C374" t="s">
        <v>1908</v>
      </c>
      <c r="D374" t="s">
        <v>1007</v>
      </c>
      <c r="E374" s="37">
        <v>1613.166666666667</v>
      </c>
    </row>
    <row r="375" spans="1:5" x14ac:dyDescent="0.2">
      <c r="A375">
        <v>1998</v>
      </c>
      <c r="B375" t="s">
        <v>378</v>
      </c>
      <c r="C375" t="s">
        <v>413</v>
      </c>
      <c r="D375" t="s">
        <v>18</v>
      </c>
      <c r="E375" s="37">
        <v>1613.166666666667</v>
      </c>
    </row>
    <row r="376" spans="1:5" x14ac:dyDescent="0.2">
      <c r="A376">
        <v>2000</v>
      </c>
      <c r="B376" t="s">
        <v>378</v>
      </c>
      <c r="C376" t="s">
        <v>414</v>
      </c>
      <c r="D376" t="s">
        <v>18</v>
      </c>
      <c r="E376" s="37">
        <v>1613.166666666667</v>
      </c>
    </row>
    <row r="377" spans="1:5" x14ac:dyDescent="0.2">
      <c r="A377">
        <v>1994</v>
      </c>
      <c r="B377" t="s">
        <v>378</v>
      </c>
      <c r="C377" t="s">
        <v>415</v>
      </c>
      <c r="D377" t="s">
        <v>18</v>
      </c>
      <c r="E377" s="37">
        <v>1613.166666666667</v>
      </c>
    </row>
    <row r="378" spans="1:5" x14ac:dyDescent="0.2">
      <c r="A378">
        <v>1988</v>
      </c>
      <c r="B378" t="s">
        <v>416</v>
      </c>
      <c r="C378" t="s">
        <v>281</v>
      </c>
      <c r="D378" t="s">
        <v>18</v>
      </c>
      <c r="E378" s="37">
        <v>1461.2</v>
      </c>
    </row>
    <row r="379" spans="1:5" x14ac:dyDescent="0.2">
      <c r="A379">
        <v>1999</v>
      </c>
      <c r="B379" t="s">
        <v>416</v>
      </c>
      <c r="C379" t="s">
        <v>249</v>
      </c>
      <c r="D379" t="s">
        <v>18</v>
      </c>
      <c r="E379" s="37">
        <v>1461.2</v>
      </c>
    </row>
    <row r="380" spans="1:5" x14ac:dyDescent="0.2">
      <c r="A380">
        <v>1986</v>
      </c>
      <c r="B380" t="s">
        <v>416</v>
      </c>
      <c r="C380" t="s">
        <v>340</v>
      </c>
      <c r="D380" t="s">
        <v>18</v>
      </c>
      <c r="E380" s="37">
        <v>1461.2</v>
      </c>
    </row>
    <row r="381" spans="1:5" x14ac:dyDescent="0.2">
      <c r="A381">
        <v>1991</v>
      </c>
      <c r="B381" t="s">
        <v>417</v>
      </c>
      <c r="C381" t="s">
        <v>128</v>
      </c>
      <c r="D381" t="s">
        <v>18</v>
      </c>
      <c r="E381" s="37">
        <v>1419.4666666666669</v>
      </c>
    </row>
    <row r="382" spans="1:5" x14ac:dyDescent="0.2">
      <c r="A382">
        <v>1993</v>
      </c>
      <c r="B382" t="s">
        <v>417</v>
      </c>
      <c r="C382" t="s">
        <v>418</v>
      </c>
      <c r="D382" t="s">
        <v>18</v>
      </c>
      <c r="E382" s="37">
        <v>1419.4666666666669</v>
      </c>
    </row>
    <row r="383" spans="1:5" x14ac:dyDescent="0.2">
      <c r="A383">
        <v>2002</v>
      </c>
      <c r="B383" t="s">
        <v>419</v>
      </c>
      <c r="C383" t="s">
        <v>242</v>
      </c>
      <c r="D383" t="s">
        <v>18</v>
      </c>
      <c r="E383" s="37">
        <v>1404.166666666667</v>
      </c>
    </row>
    <row r="384" spans="1:5" x14ac:dyDescent="0.2">
      <c r="A384">
        <v>2012</v>
      </c>
      <c r="B384" t="s">
        <v>419</v>
      </c>
      <c r="C384" t="s">
        <v>354</v>
      </c>
      <c r="D384" t="s">
        <v>18</v>
      </c>
      <c r="E384" s="37">
        <v>1404.166666666667</v>
      </c>
    </row>
    <row r="385" spans="1:5" x14ac:dyDescent="0.2">
      <c r="A385">
        <v>2017</v>
      </c>
      <c r="B385" t="s">
        <v>419</v>
      </c>
      <c r="C385" t="s">
        <v>1852</v>
      </c>
      <c r="D385" t="s">
        <v>18</v>
      </c>
      <c r="E385" s="37">
        <v>1404.166666666667</v>
      </c>
    </row>
    <row r="386" spans="1:5" x14ac:dyDescent="0.2">
      <c r="A386">
        <v>2004</v>
      </c>
      <c r="B386" t="s">
        <v>419</v>
      </c>
      <c r="C386" t="s">
        <v>420</v>
      </c>
      <c r="D386" t="s">
        <v>18</v>
      </c>
      <c r="E386" s="37">
        <v>1404.166666666667</v>
      </c>
    </row>
    <row r="387" spans="1:5" x14ac:dyDescent="0.2">
      <c r="A387">
        <v>2002</v>
      </c>
      <c r="B387" t="s">
        <v>419</v>
      </c>
      <c r="C387" t="s">
        <v>59</v>
      </c>
      <c r="D387" t="s">
        <v>18</v>
      </c>
      <c r="E387" s="37">
        <v>1404.166666666667</v>
      </c>
    </row>
    <row r="388" spans="1:5" x14ac:dyDescent="0.2">
      <c r="A388">
        <v>2002</v>
      </c>
      <c r="B388" t="s">
        <v>419</v>
      </c>
      <c r="C388" t="s">
        <v>181</v>
      </c>
      <c r="D388" t="s">
        <v>18</v>
      </c>
      <c r="E388" s="37">
        <v>1404.166666666667</v>
      </c>
    </row>
    <row r="389" spans="1:5" x14ac:dyDescent="0.2">
      <c r="A389">
        <v>2006</v>
      </c>
      <c r="B389" t="s">
        <v>419</v>
      </c>
      <c r="C389" t="s">
        <v>421</v>
      </c>
      <c r="D389" t="s">
        <v>18</v>
      </c>
      <c r="E389" s="37">
        <v>1404.166666666667</v>
      </c>
    </row>
    <row r="390" spans="1:5" x14ac:dyDescent="0.2">
      <c r="A390">
        <v>2012</v>
      </c>
      <c r="B390" t="s">
        <v>419</v>
      </c>
      <c r="C390" t="s">
        <v>292</v>
      </c>
      <c r="D390" t="s">
        <v>18</v>
      </c>
      <c r="E390" s="37">
        <v>1404.166666666667</v>
      </c>
    </row>
    <row r="391" spans="1:5" x14ac:dyDescent="0.2">
      <c r="A391">
        <v>2014</v>
      </c>
      <c r="B391" t="s">
        <v>419</v>
      </c>
      <c r="C391" t="s">
        <v>1220</v>
      </c>
      <c r="D391" t="s">
        <v>1007</v>
      </c>
      <c r="E391" s="37">
        <v>1404.166666666667</v>
      </c>
    </row>
    <row r="392" spans="1:5" x14ac:dyDescent="0.2">
      <c r="A392">
        <v>2011</v>
      </c>
      <c r="B392" t="s">
        <v>419</v>
      </c>
      <c r="C392" t="s">
        <v>361</v>
      </c>
      <c r="D392" t="s">
        <v>18</v>
      </c>
      <c r="E392" s="37">
        <v>1404.166666666667</v>
      </c>
    </row>
    <row r="393" spans="1:5" x14ac:dyDescent="0.2">
      <c r="A393">
        <v>2004</v>
      </c>
      <c r="B393" t="s">
        <v>419</v>
      </c>
      <c r="C393" t="s">
        <v>422</v>
      </c>
      <c r="D393" t="s">
        <v>18</v>
      </c>
      <c r="E393" s="37">
        <v>1404.166666666667</v>
      </c>
    </row>
    <row r="394" spans="1:5" x14ac:dyDescent="0.2">
      <c r="A394">
        <v>2012</v>
      </c>
      <c r="B394" t="s">
        <v>419</v>
      </c>
      <c r="C394" t="s">
        <v>134</v>
      </c>
      <c r="D394" t="s">
        <v>18</v>
      </c>
      <c r="E394" s="37">
        <v>1404.166666666667</v>
      </c>
    </row>
    <row r="395" spans="1:5" x14ac:dyDescent="0.2">
      <c r="A395">
        <v>1979</v>
      </c>
      <c r="B395" t="s">
        <v>423</v>
      </c>
      <c r="C395" t="s">
        <v>256</v>
      </c>
      <c r="D395" t="s">
        <v>18</v>
      </c>
      <c r="E395" s="37">
        <v>1393.2</v>
      </c>
    </row>
    <row r="396" spans="1:5" x14ac:dyDescent="0.2">
      <c r="A396">
        <v>1991</v>
      </c>
      <c r="B396" t="s">
        <v>423</v>
      </c>
      <c r="C396" t="s">
        <v>256</v>
      </c>
      <c r="D396" t="s">
        <v>18</v>
      </c>
      <c r="E396" s="37">
        <v>1393.2</v>
      </c>
    </row>
    <row r="397" spans="1:5" x14ac:dyDescent="0.2">
      <c r="A397">
        <v>1987</v>
      </c>
      <c r="B397" t="s">
        <v>424</v>
      </c>
      <c r="C397" t="s">
        <v>23</v>
      </c>
      <c r="D397" t="s">
        <v>18</v>
      </c>
      <c r="E397" s="37">
        <v>1387.5666666666671</v>
      </c>
    </row>
    <row r="398" spans="1:5" x14ac:dyDescent="0.2">
      <c r="A398">
        <v>2007</v>
      </c>
      <c r="B398" t="s">
        <v>425</v>
      </c>
      <c r="C398" t="s">
        <v>137</v>
      </c>
      <c r="D398" t="s">
        <v>18</v>
      </c>
      <c r="E398" s="37">
        <v>1271.633333333333</v>
      </c>
    </row>
    <row r="399" spans="1:5" x14ac:dyDescent="0.2">
      <c r="A399">
        <v>2007</v>
      </c>
      <c r="B399" t="s">
        <v>425</v>
      </c>
      <c r="C399" t="s">
        <v>140</v>
      </c>
      <c r="D399" t="s">
        <v>18</v>
      </c>
      <c r="E399" s="37">
        <v>1271.633333333333</v>
      </c>
    </row>
    <row r="400" spans="1:5" x14ac:dyDescent="0.2">
      <c r="A400">
        <v>2012</v>
      </c>
      <c r="B400" t="s">
        <v>425</v>
      </c>
      <c r="C400" t="s">
        <v>22</v>
      </c>
      <c r="D400" t="s">
        <v>18</v>
      </c>
      <c r="E400" s="37">
        <v>1271.633333333333</v>
      </c>
    </row>
    <row r="401" spans="1:5" x14ac:dyDescent="0.2">
      <c r="A401">
        <v>1988</v>
      </c>
      <c r="B401" t="s">
        <v>425</v>
      </c>
      <c r="C401" t="s">
        <v>372</v>
      </c>
      <c r="D401" t="s">
        <v>18</v>
      </c>
      <c r="E401" s="37">
        <v>1271.633333333333</v>
      </c>
    </row>
    <row r="402" spans="1:5" x14ac:dyDescent="0.2">
      <c r="A402">
        <v>1999</v>
      </c>
      <c r="B402" t="s">
        <v>425</v>
      </c>
      <c r="C402" t="s">
        <v>260</v>
      </c>
      <c r="D402" t="s">
        <v>18</v>
      </c>
      <c r="E402" s="37">
        <v>1271.633333333333</v>
      </c>
    </row>
    <row r="403" spans="1:5" x14ac:dyDescent="0.2">
      <c r="A403">
        <v>1991</v>
      </c>
      <c r="B403" t="s">
        <v>425</v>
      </c>
      <c r="C403" t="s">
        <v>279</v>
      </c>
      <c r="D403" t="s">
        <v>18</v>
      </c>
      <c r="E403" s="37">
        <v>1271.633333333333</v>
      </c>
    </row>
    <row r="404" spans="1:5" x14ac:dyDescent="0.2">
      <c r="A404">
        <v>1979</v>
      </c>
      <c r="B404" t="s">
        <v>425</v>
      </c>
      <c r="C404" t="s">
        <v>1890</v>
      </c>
      <c r="D404" t="s">
        <v>18</v>
      </c>
      <c r="E404" s="37">
        <v>1271.633333333333</v>
      </c>
    </row>
    <row r="405" spans="1:5" x14ac:dyDescent="0.2">
      <c r="A405">
        <v>2009</v>
      </c>
      <c r="B405" t="s">
        <v>425</v>
      </c>
      <c r="C405" t="s">
        <v>1220</v>
      </c>
      <c r="D405" t="s">
        <v>1007</v>
      </c>
      <c r="E405" s="37">
        <v>1271.633333333333</v>
      </c>
    </row>
    <row r="406" spans="1:5" x14ac:dyDescent="0.2">
      <c r="A406">
        <v>1983</v>
      </c>
      <c r="B406" t="s">
        <v>425</v>
      </c>
      <c r="C406" t="s">
        <v>300</v>
      </c>
      <c r="D406" t="s">
        <v>18</v>
      </c>
      <c r="E406" s="37">
        <v>1271.633333333333</v>
      </c>
    </row>
    <row r="407" spans="1:5" x14ac:dyDescent="0.2">
      <c r="A407">
        <v>2006</v>
      </c>
      <c r="B407" t="s">
        <v>425</v>
      </c>
      <c r="C407" t="s">
        <v>426</v>
      </c>
      <c r="D407" t="s">
        <v>18</v>
      </c>
      <c r="E407" s="37">
        <v>1271.633333333333</v>
      </c>
    </row>
    <row r="408" spans="1:5" x14ac:dyDescent="0.2">
      <c r="A408">
        <v>1982</v>
      </c>
      <c r="B408" t="s">
        <v>425</v>
      </c>
      <c r="C408" t="s">
        <v>270</v>
      </c>
      <c r="D408" t="s">
        <v>18</v>
      </c>
      <c r="E408" s="37">
        <v>1271.633333333333</v>
      </c>
    </row>
    <row r="409" spans="1:5" x14ac:dyDescent="0.2">
      <c r="A409">
        <v>2011</v>
      </c>
      <c r="B409" t="s">
        <v>425</v>
      </c>
      <c r="C409" t="s">
        <v>107</v>
      </c>
      <c r="D409" t="s">
        <v>18</v>
      </c>
      <c r="E409" s="37">
        <v>1271.633333333333</v>
      </c>
    </row>
    <row r="410" spans="1:5" x14ac:dyDescent="0.2">
      <c r="A410">
        <v>2010</v>
      </c>
      <c r="B410" t="s">
        <v>425</v>
      </c>
      <c r="C410" t="s">
        <v>205</v>
      </c>
      <c r="D410" t="s">
        <v>18</v>
      </c>
      <c r="E410" s="37">
        <v>1271.633333333333</v>
      </c>
    </row>
    <row r="411" spans="1:5" x14ac:dyDescent="0.2">
      <c r="A411">
        <v>2001</v>
      </c>
      <c r="B411" t="s">
        <v>425</v>
      </c>
      <c r="C411" t="s">
        <v>427</v>
      </c>
      <c r="D411" t="s">
        <v>18</v>
      </c>
      <c r="E411" s="37">
        <v>1271.633333333333</v>
      </c>
    </row>
    <row r="412" spans="1:5" x14ac:dyDescent="0.2">
      <c r="A412">
        <v>1984</v>
      </c>
      <c r="B412" t="s">
        <v>428</v>
      </c>
      <c r="C412" t="s">
        <v>144</v>
      </c>
      <c r="D412" t="s">
        <v>18</v>
      </c>
      <c r="E412" s="37">
        <v>1244.133333333333</v>
      </c>
    </row>
    <row r="413" spans="1:5" x14ac:dyDescent="0.2">
      <c r="A413">
        <v>2008</v>
      </c>
      <c r="B413" t="s">
        <v>428</v>
      </c>
      <c r="C413" t="s">
        <v>218</v>
      </c>
      <c r="D413" t="s">
        <v>18</v>
      </c>
      <c r="E413" s="37">
        <v>1244.133333333333</v>
      </c>
    </row>
    <row r="414" spans="1:5" x14ac:dyDescent="0.2">
      <c r="A414">
        <v>2015</v>
      </c>
      <c r="B414" t="s">
        <v>428</v>
      </c>
      <c r="C414" t="s">
        <v>1862</v>
      </c>
      <c r="D414" t="s">
        <v>18</v>
      </c>
      <c r="E414" s="37">
        <v>1244.133333333333</v>
      </c>
    </row>
    <row r="415" spans="1:5" x14ac:dyDescent="0.2">
      <c r="A415">
        <v>2013</v>
      </c>
      <c r="B415" t="s">
        <v>428</v>
      </c>
      <c r="C415" t="s">
        <v>429</v>
      </c>
      <c r="D415" t="s">
        <v>18</v>
      </c>
      <c r="E415" s="37">
        <v>1244.133333333333</v>
      </c>
    </row>
    <row r="416" spans="1:5" x14ac:dyDescent="0.2">
      <c r="A416">
        <v>2016</v>
      </c>
      <c r="B416" t="s">
        <v>428</v>
      </c>
      <c r="C416" t="s">
        <v>1212</v>
      </c>
      <c r="D416" t="s">
        <v>1007</v>
      </c>
      <c r="E416" s="37">
        <v>1244.133333333333</v>
      </c>
    </row>
    <row r="417" spans="1:5" x14ac:dyDescent="0.2">
      <c r="A417">
        <v>2016</v>
      </c>
      <c r="B417" t="s">
        <v>428</v>
      </c>
      <c r="C417" t="s">
        <v>1909</v>
      </c>
      <c r="D417" t="s">
        <v>18</v>
      </c>
      <c r="E417" s="37">
        <v>1244.133333333333</v>
      </c>
    </row>
    <row r="418" spans="1:5" x14ac:dyDescent="0.2">
      <c r="A418">
        <v>2012</v>
      </c>
      <c r="B418" t="s">
        <v>428</v>
      </c>
      <c r="C418" t="s">
        <v>205</v>
      </c>
      <c r="D418" t="s">
        <v>18</v>
      </c>
      <c r="E418" s="37">
        <v>1244.133333333333</v>
      </c>
    </row>
    <row r="419" spans="1:5" x14ac:dyDescent="0.2">
      <c r="A419">
        <v>1988</v>
      </c>
      <c r="B419" t="s">
        <v>428</v>
      </c>
      <c r="C419" t="s">
        <v>430</v>
      </c>
      <c r="D419" t="s">
        <v>18</v>
      </c>
      <c r="E419" s="37">
        <v>1244.133333333333</v>
      </c>
    </row>
    <row r="420" spans="1:5" x14ac:dyDescent="0.2">
      <c r="A420">
        <v>2010</v>
      </c>
      <c r="B420" t="s">
        <v>431</v>
      </c>
      <c r="C420" t="s">
        <v>320</v>
      </c>
      <c r="D420" t="s">
        <v>18</v>
      </c>
      <c r="E420" s="37">
        <v>1182.0333333333331</v>
      </c>
    </row>
    <row r="421" spans="1:5" x14ac:dyDescent="0.2">
      <c r="A421">
        <v>2012</v>
      </c>
      <c r="B421" t="s">
        <v>431</v>
      </c>
      <c r="C421" t="s">
        <v>326</v>
      </c>
      <c r="D421" t="s">
        <v>18</v>
      </c>
      <c r="E421" s="37">
        <v>1182.0333333333331</v>
      </c>
    </row>
    <row r="422" spans="1:5" x14ac:dyDescent="0.2">
      <c r="A422">
        <v>2011</v>
      </c>
      <c r="B422" t="s">
        <v>432</v>
      </c>
      <c r="C422" t="s">
        <v>126</v>
      </c>
      <c r="D422" t="s">
        <v>18</v>
      </c>
      <c r="E422" s="37">
        <v>1144.9666666666669</v>
      </c>
    </row>
    <row r="423" spans="1:5" x14ac:dyDescent="0.2">
      <c r="A423">
        <v>2012</v>
      </c>
      <c r="B423" t="s">
        <v>432</v>
      </c>
      <c r="C423" t="s">
        <v>335</v>
      </c>
      <c r="D423" t="s">
        <v>18</v>
      </c>
      <c r="E423" s="37">
        <v>1144.9666666666669</v>
      </c>
    </row>
    <row r="424" spans="1:5" x14ac:dyDescent="0.2">
      <c r="A424">
        <v>2016</v>
      </c>
      <c r="B424" t="s">
        <v>432</v>
      </c>
      <c r="C424" t="s">
        <v>433</v>
      </c>
      <c r="D424" t="s">
        <v>18</v>
      </c>
      <c r="E424" s="37">
        <v>1144.9666666666669</v>
      </c>
    </row>
    <row r="425" spans="1:5" x14ac:dyDescent="0.2">
      <c r="A425">
        <v>2016</v>
      </c>
      <c r="B425" t="s">
        <v>432</v>
      </c>
      <c r="C425" t="s">
        <v>1210</v>
      </c>
      <c r="D425" t="s">
        <v>1007</v>
      </c>
      <c r="E425" s="37">
        <v>1144.9666666666669</v>
      </c>
    </row>
    <row r="426" spans="1:5" x14ac:dyDescent="0.2">
      <c r="A426">
        <v>2010</v>
      </c>
      <c r="B426" t="s">
        <v>432</v>
      </c>
      <c r="C426" t="s">
        <v>256</v>
      </c>
      <c r="D426" t="s">
        <v>18</v>
      </c>
      <c r="E426" s="37">
        <v>1144.9666666666669</v>
      </c>
    </row>
    <row r="427" spans="1:5" x14ac:dyDescent="0.2">
      <c r="A427">
        <v>2014</v>
      </c>
      <c r="B427" t="s">
        <v>432</v>
      </c>
      <c r="C427" t="s">
        <v>421</v>
      </c>
      <c r="D427" t="s">
        <v>18</v>
      </c>
      <c r="E427" s="37">
        <v>1144.9666666666669</v>
      </c>
    </row>
    <row r="428" spans="1:5" x14ac:dyDescent="0.2">
      <c r="A428">
        <v>2013</v>
      </c>
      <c r="B428" t="s">
        <v>432</v>
      </c>
      <c r="C428" t="s">
        <v>72</v>
      </c>
      <c r="D428" t="s">
        <v>18</v>
      </c>
      <c r="E428" s="37">
        <v>1144.9666666666669</v>
      </c>
    </row>
    <row r="429" spans="1:5" x14ac:dyDescent="0.2">
      <c r="A429">
        <v>2011</v>
      </c>
      <c r="B429" t="s">
        <v>432</v>
      </c>
      <c r="C429" t="s">
        <v>434</v>
      </c>
      <c r="D429" t="s">
        <v>18</v>
      </c>
      <c r="E429" s="37">
        <v>1144.9666666666669</v>
      </c>
    </row>
    <row r="430" spans="1:5" x14ac:dyDescent="0.2">
      <c r="A430">
        <v>2011</v>
      </c>
      <c r="B430" t="s">
        <v>432</v>
      </c>
      <c r="C430" t="s">
        <v>359</v>
      </c>
      <c r="D430" t="s">
        <v>18</v>
      </c>
      <c r="E430" s="37">
        <v>1144.9666666666669</v>
      </c>
    </row>
    <row r="431" spans="1:5" x14ac:dyDescent="0.2">
      <c r="A431">
        <v>2012</v>
      </c>
      <c r="B431" t="s">
        <v>432</v>
      </c>
      <c r="C431" t="s">
        <v>337</v>
      </c>
      <c r="D431" t="s">
        <v>18</v>
      </c>
      <c r="E431" s="37">
        <v>1144.9666666666669</v>
      </c>
    </row>
    <row r="432" spans="1:5" x14ac:dyDescent="0.2">
      <c r="A432">
        <v>2015</v>
      </c>
      <c r="B432" t="s">
        <v>432</v>
      </c>
      <c r="C432" t="s">
        <v>362</v>
      </c>
      <c r="D432" t="s">
        <v>18</v>
      </c>
      <c r="E432" s="37">
        <v>1144.9666666666669</v>
      </c>
    </row>
    <row r="433" spans="1:5" x14ac:dyDescent="0.2">
      <c r="A433">
        <v>2015</v>
      </c>
      <c r="B433" t="s">
        <v>432</v>
      </c>
      <c r="C433" t="s">
        <v>1897</v>
      </c>
      <c r="D433" t="s">
        <v>18</v>
      </c>
      <c r="E433" s="37">
        <v>1144.9666666666669</v>
      </c>
    </row>
    <row r="434" spans="1:5" x14ac:dyDescent="0.2">
      <c r="A434">
        <v>2016</v>
      </c>
      <c r="B434" t="s">
        <v>432</v>
      </c>
      <c r="C434" t="s">
        <v>1188</v>
      </c>
      <c r="D434" t="s">
        <v>1007</v>
      </c>
      <c r="E434" s="37">
        <v>1144.9666666666669</v>
      </c>
    </row>
    <row r="435" spans="1:5" x14ac:dyDescent="0.2">
      <c r="A435">
        <v>2009</v>
      </c>
      <c r="B435" t="s">
        <v>432</v>
      </c>
      <c r="C435" t="s">
        <v>226</v>
      </c>
      <c r="D435" t="s">
        <v>18</v>
      </c>
      <c r="E435" s="37">
        <v>1144.9666666666669</v>
      </c>
    </row>
    <row r="436" spans="1:5" x14ac:dyDescent="0.2">
      <c r="A436">
        <v>2010</v>
      </c>
      <c r="B436" t="s">
        <v>432</v>
      </c>
      <c r="C436" t="s">
        <v>205</v>
      </c>
      <c r="D436" t="s">
        <v>18</v>
      </c>
      <c r="E436" s="37">
        <v>1144.9666666666669</v>
      </c>
    </row>
    <row r="437" spans="1:5" x14ac:dyDescent="0.2">
      <c r="A437">
        <v>2014</v>
      </c>
      <c r="B437" t="s">
        <v>432</v>
      </c>
      <c r="C437" t="s">
        <v>119</v>
      </c>
      <c r="D437" t="s">
        <v>18</v>
      </c>
      <c r="E437" s="37">
        <v>1144.9666666666669</v>
      </c>
    </row>
    <row r="438" spans="1:5" x14ac:dyDescent="0.2">
      <c r="A438">
        <v>2006</v>
      </c>
      <c r="B438" t="s">
        <v>435</v>
      </c>
      <c r="C438" t="s">
        <v>138</v>
      </c>
      <c r="D438" t="s">
        <v>18</v>
      </c>
      <c r="E438" s="37">
        <v>1130.2333333333329</v>
      </c>
    </row>
    <row r="439" spans="1:5" x14ac:dyDescent="0.2">
      <c r="A439">
        <v>2007</v>
      </c>
      <c r="B439" t="s">
        <v>435</v>
      </c>
      <c r="C439" t="s">
        <v>139</v>
      </c>
      <c r="D439" t="s">
        <v>18</v>
      </c>
      <c r="E439" s="37">
        <v>1130.2333333333329</v>
      </c>
    </row>
    <row r="440" spans="1:5" x14ac:dyDescent="0.2">
      <c r="A440">
        <v>2014</v>
      </c>
      <c r="B440" t="s">
        <v>435</v>
      </c>
      <c r="C440" t="s">
        <v>352</v>
      </c>
      <c r="D440" t="s">
        <v>18</v>
      </c>
      <c r="E440" s="37">
        <v>1130.2333333333329</v>
      </c>
    </row>
    <row r="441" spans="1:5" x14ac:dyDescent="0.2">
      <c r="A441">
        <v>1968</v>
      </c>
      <c r="B441" t="s">
        <v>435</v>
      </c>
      <c r="C441" t="s">
        <v>142</v>
      </c>
      <c r="D441" t="s">
        <v>18</v>
      </c>
      <c r="E441" s="37">
        <v>1130.2333333333329</v>
      </c>
    </row>
    <row r="442" spans="1:5" x14ac:dyDescent="0.2">
      <c r="A442">
        <v>1987</v>
      </c>
      <c r="B442" t="s">
        <v>435</v>
      </c>
      <c r="C442" t="s">
        <v>144</v>
      </c>
      <c r="D442" t="s">
        <v>18</v>
      </c>
      <c r="E442" s="37">
        <v>1130.2333333333329</v>
      </c>
    </row>
    <row r="443" spans="1:5" x14ac:dyDescent="0.2">
      <c r="A443">
        <v>1996</v>
      </c>
      <c r="B443" t="s">
        <v>435</v>
      </c>
      <c r="C443" t="s">
        <v>145</v>
      </c>
      <c r="D443" t="s">
        <v>18</v>
      </c>
      <c r="E443" s="37">
        <v>1130.2333333333329</v>
      </c>
    </row>
    <row r="444" spans="1:5" x14ac:dyDescent="0.2">
      <c r="A444">
        <v>1989</v>
      </c>
      <c r="B444" t="s">
        <v>435</v>
      </c>
      <c r="C444" t="s">
        <v>150</v>
      </c>
      <c r="D444" t="s">
        <v>18</v>
      </c>
      <c r="E444" s="37">
        <v>1130.2333333333329</v>
      </c>
    </row>
    <row r="445" spans="1:5" x14ac:dyDescent="0.2">
      <c r="A445">
        <v>1968</v>
      </c>
      <c r="B445" t="s">
        <v>435</v>
      </c>
      <c r="C445" t="s">
        <v>151</v>
      </c>
      <c r="D445" t="s">
        <v>18</v>
      </c>
      <c r="E445" s="37">
        <v>1130.2333333333329</v>
      </c>
    </row>
    <row r="446" spans="1:5" x14ac:dyDescent="0.2">
      <c r="A446">
        <v>1978</v>
      </c>
      <c r="B446" t="s">
        <v>435</v>
      </c>
      <c r="C446" t="s">
        <v>21</v>
      </c>
      <c r="D446" t="s">
        <v>18</v>
      </c>
      <c r="E446" s="37">
        <v>1130.2333333333329</v>
      </c>
    </row>
    <row r="447" spans="1:5" x14ac:dyDescent="0.2">
      <c r="A447">
        <v>1995</v>
      </c>
      <c r="B447" t="s">
        <v>435</v>
      </c>
      <c r="C447" t="s">
        <v>154</v>
      </c>
      <c r="D447" t="s">
        <v>18</v>
      </c>
      <c r="E447" s="37">
        <v>1130.2333333333329</v>
      </c>
    </row>
    <row r="448" spans="1:5" x14ac:dyDescent="0.2">
      <c r="A448">
        <v>2008</v>
      </c>
      <c r="B448" t="s">
        <v>435</v>
      </c>
      <c r="C448" t="s">
        <v>22</v>
      </c>
      <c r="D448" t="s">
        <v>18</v>
      </c>
      <c r="E448" s="37">
        <v>1130.2333333333329</v>
      </c>
    </row>
    <row r="449" spans="1:5" x14ac:dyDescent="0.2">
      <c r="A449">
        <v>2010</v>
      </c>
      <c r="B449" t="s">
        <v>435</v>
      </c>
      <c r="C449" t="s">
        <v>335</v>
      </c>
      <c r="D449" t="s">
        <v>18</v>
      </c>
      <c r="E449" s="37">
        <v>1130.2333333333329</v>
      </c>
    </row>
    <row r="450" spans="1:5" x14ac:dyDescent="0.2">
      <c r="A450">
        <v>2013</v>
      </c>
      <c r="B450" t="s">
        <v>435</v>
      </c>
      <c r="C450" t="s">
        <v>436</v>
      </c>
      <c r="D450" t="s">
        <v>18</v>
      </c>
      <c r="E450" s="37">
        <v>1130.2333333333329</v>
      </c>
    </row>
    <row r="451" spans="1:5" x14ac:dyDescent="0.2">
      <c r="A451">
        <v>2005</v>
      </c>
      <c r="B451" t="s">
        <v>435</v>
      </c>
      <c r="C451" t="s">
        <v>27</v>
      </c>
      <c r="D451" t="s">
        <v>18</v>
      </c>
      <c r="E451" s="37">
        <v>1130.2333333333329</v>
      </c>
    </row>
    <row r="452" spans="1:5" x14ac:dyDescent="0.2">
      <c r="A452">
        <v>2004</v>
      </c>
      <c r="B452" t="s">
        <v>435</v>
      </c>
      <c r="C452" t="s">
        <v>437</v>
      </c>
      <c r="D452" t="s">
        <v>18</v>
      </c>
      <c r="E452" s="37">
        <v>1130.2333333333329</v>
      </c>
    </row>
    <row r="453" spans="1:5" x14ac:dyDescent="0.2">
      <c r="A453">
        <v>1995</v>
      </c>
      <c r="B453" t="s">
        <v>435</v>
      </c>
      <c r="C453" t="s">
        <v>249</v>
      </c>
      <c r="D453" t="s">
        <v>18</v>
      </c>
      <c r="E453" s="37">
        <v>1130.2333333333329</v>
      </c>
    </row>
    <row r="454" spans="1:5" x14ac:dyDescent="0.2">
      <c r="A454">
        <v>1989</v>
      </c>
      <c r="B454" t="s">
        <v>435</v>
      </c>
      <c r="C454" t="s">
        <v>31</v>
      </c>
      <c r="D454" t="s">
        <v>18</v>
      </c>
      <c r="E454" s="37">
        <v>1130.2333333333329</v>
      </c>
    </row>
    <row r="455" spans="1:5" x14ac:dyDescent="0.2">
      <c r="A455">
        <v>1979</v>
      </c>
      <c r="B455" t="s">
        <v>435</v>
      </c>
      <c r="C455" t="s">
        <v>32</v>
      </c>
      <c r="D455" t="s">
        <v>18</v>
      </c>
      <c r="E455" s="37">
        <v>1130.2333333333329</v>
      </c>
    </row>
    <row r="456" spans="1:5" x14ac:dyDescent="0.2">
      <c r="A456">
        <v>1994</v>
      </c>
      <c r="B456" t="s">
        <v>435</v>
      </c>
      <c r="C456" t="s">
        <v>157</v>
      </c>
      <c r="D456" t="s">
        <v>18</v>
      </c>
      <c r="E456" s="37">
        <v>1130.2333333333329</v>
      </c>
    </row>
    <row r="457" spans="1:5" x14ac:dyDescent="0.2">
      <c r="A457">
        <v>1984</v>
      </c>
      <c r="B457" t="s">
        <v>435</v>
      </c>
      <c r="C457" t="s">
        <v>1842</v>
      </c>
      <c r="D457" t="s">
        <v>18</v>
      </c>
      <c r="E457" s="37">
        <v>1130.2333333333329</v>
      </c>
    </row>
    <row r="458" spans="1:5" x14ac:dyDescent="0.2">
      <c r="A458">
        <v>1978</v>
      </c>
      <c r="B458" t="s">
        <v>435</v>
      </c>
      <c r="C458" t="s">
        <v>286</v>
      </c>
      <c r="D458" t="s">
        <v>18</v>
      </c>
      <c r="E458" s="37">
        <v>1130.2333333333329</v>
      </c>
    </row>
    <row r="459" spans="1:5" x14ac:dyDescent="0.2">
      <c r="A459">
        <v>2014</v>
      </c>
      <c r="B459" t="s">
        <v>435</v>
      </c>
      <c r="C459" t="s">
        <v>346</v>
      </c>
      <c r="D459" t="s">
        <v>18</v>
      </c>
      <c r="E459" s="37">
        <v>1130.2333333333329</v>
      </c>
    </row>
    <row r="460" spans="1:5" x14ac:dyDescent="0.2">
      <c r="A460">
        <v>1987</v>
      </c>
      <c r="B460" t="s">
        <v>435</v>
      </c>
      <c r="C460" t="s">
        <v>288</v>
      </c>
      <c r="D460" t="s">
        <v>18</v>
      </c>
      <c r="E460" s="37">
        <v>1130.2333333333329</v>
      </c>
    </row>
    <row r="461" spans="1:5" x14ac:dyDescent="0.2">
      <c r="A461">
        <v>1986</v>
      </c>
      <c r="B461" t="s">
        <v>435</v>
      </c>
      <c r="C461" t="s">
        <v>1190</v>
      </c>
      <c r="D461" t="s">
        <v>1007</v>
      </c>
      <c r="E461" s="37">
        <v>1130.2333333333329</v>
      </c>
    </row>
    <row r="462" spans="1:5" x14ac:dyDescent="0.2">
      <c r="A462">
        <v>1997</v>
      </c>
      <c r="B462" t="s">
        <v>435</v>
      </c>
      <c r="C462" t="s">
        <v>254</v>
      </c>
      <c r="D462" t="s">
        <v>18</v>
      </c>
      <c r="E462" s="37">
        <v>1130.2333333333329</v>
      </c>
    </row>
    <row r="463" spans="1:5" x14ac:dyDescent="0.2">
      <c r="A463">
        <v>2012</v>
      </c>
      <c r="B463" t="s">
        <v>435</v>
      </c>
      <c r="C463" t="s">
        <v>439</v>
      </c>
      <c r="D463" t="s">
        <v>18</v>
      </c>
      <c r="E463" s="37">
        <v>1130.2333333333329</v>
      </c>
    </row>
    <row r="464" spans="1:5" x14ac:dyDescent="0.2">
      <c r="A464">
        <v>1981</v>
      </c>
      <c r="B464" t="s">
        <v>435</v>
      </c>
      <c r="C464" t="s">
        <v>1189</v>
      </c>
      <c r="D464" t="s">
        <v>1007</v>
      </c>
      <c r="E464" s="37">
        <v>1130.2333333333329</v>
      </c>
    </row>
    <row r="465" spans="1:5" x14ac:dyDescent="0.2">
      <c r="A465">
        <v>2016</v>
      </c>
      <c r="B465" t="s">
        <v>435</v>
      </c>
      <c r="C465" t="s">
        <v>46</v>
      </c>
      <c r="D465" t="s">
        <v>18</v>
      </c>
      <c r="E465" s="37">
        <v>1130.2333333333329</v>
      </c>
    </row>
    <row r="466" spans="1:5" x14ac:dyDescent="0.2">
      <c r="A466">
        <v>2001</v>
      </c>
      <c r="B466" t="s">
        <v>435</v>
      </c>
      <c r="C466" t="s">
        <v>47</v>
      </c>
      <c r="D466" t="s">
        <v>18</v>
      </c>
      <c r="E466" s="37">
        <v>1130.2333333333329</v>
      </c>
    </row>
    <row r="467" spans="1:5" x14ac:dyDescent="0.2">
      <c r="A467">
        <v>1999</v>
      </c>
      <c r="B467" t="s">
        <v>435</v>
      </c>
      <c r="C467" t="s">
        <v>219</v>
      </c>
      <c r="D467" t="s">
        <v>18</v>
      </c>
      <c r="E467" s="37">
        <v>1130.2333333333329</v>
      </c>
    </row>
    <row r="468" spans="1:5" x14ac:dyDescent="0.2">
      <c r="A468">
        <v>1982</v>
      </c>
      <c r="B468" t="s">
        <v>435</v>
      </c>
      <c r="C468" t="s">
        <v>440</v>
      </c>
      <c r="D468" t="s">
        <v>18</v>
      </c>
      <c r="E468" s="37">
        <v>1130.2333333333329</v>
      </c>
    </row>
    <row r="469" spans="1:5" x14ac:dyDescent="0.2">
      <c r="A469">
        <v>2001</v>
      </c>
      <c r="B469" t="s">
        <v>435</v>
      </c>
      <c r="C469" t="s">
        <v>166</v>
      </c>
      <c r="D469" t="s">
        <v>18</v>
      </c>
      <c r="E469" s="37">
        <v>1130.2333333333329</v>
      </c>
    </row>
    <row r="470" spans="1:5" x14ac:dyDescent="0.2">
      <c r="A470">
        <v>1998</v>
      </c>
      <c r="B470" t="s">
        <v>435</v>
      </c>
      <c r="C470" t="s">
        <v>55</v>
      </c>
      <c r="D470" t="s">
        <v>18</v>
      </c>
      <c r="E470" s="37">
        <v>1130.2333333333329</v>
      </c>
    </row>
    <row r="471" spans="1:5" x14ac:dyDescent="0.2">
      <c r="A471">
        <v>1969</v>
      </c>
      <c r="B471" t="s">
        <v>435</v>
      </c>
      <c r="C471" t="s">
        <v>220</v>
      </c>
      <c r="D471" t="s">
        <v>18</v>
      </c>
      <c r="E471" s="37">
        <v>1130.2333333333329</v>
      </c>
    </row>
    <row r="472" spans="1:5" x14ac:dyDescent="0.2">
      <c r="A472">
        <v>1986</v>
      </c>
      <c r="B472" t="s">
        <v>435</v>
      </c>
      <c r="C472" t="s">
        <v>170</v>
      </c>
      <c r="D472" t="s">
        <v>18</v>
      </c>
      <c r="E472" s="37">
        <v>1130.2333333333329</v>
      </c>
    </row>
    <row r="473" spans="1:5" x14ac:dyDescent="0.2">
      <c r="A473">
        <v>1979</v>
      </c>
      <c r="B473" t="s">
        <v>435</v>
      </c>
      <c r="C473" t="s">
        <v>171</v>
      </c>
      <c r="D473" t="s">
        <v>18</v>
      </c>
      <c r="E473" s="37">
        <v>1130.2333333333329</v>
      </c>
    </row>
    <row r="474" spans="1:5" x14ac:dyDescent="0.2">
      <c r="A474">
        <v>2000</v>
      </c>
      <c r="B474" t="s">
        <v>435</v>
      </c>
      <c r="C474" t="s">
        <v>222</v>
      </c>
      <c r="D474" t="s">
        <v>18</v>
      </c>
      <c r="E474" s="37">
        <v>1130.2333333333329</v>
      </c>
    </row>
    <row r="475" spans="1:5" x14ac:dyDescent="0.2">
      <c r="A475">
        <v>1971</v>
      </c>
      <c r="B475" t="s">
        <v>435</v>
      </c>
      <c r="C475" t="s">
        <v>59</v>
      </c>
      <c r="D475" t="s">
        <v>18</v>
      </c>
      <c r="E475" s="37">
        <v>1130.2333333333329</v>
      </c>
    </row>
    <row r="476" spans="1:5" x14ac:dyDescent="0.2">
      <c r="A476">
        <v>2015</v>
      </c>
      <c r="B476" t="s">
        <v>435</v>
      </c>
      <c r="C476" t="s">
        <v>358</v>
      </c>
      <c r="D476" t="s">
        <v>18</v>
      </c>
      <c r="E476" s="37">
        <v>1130.2333333333329</v>
      </c>
    </row>
    <row r="477" spans="1:5" x14ac:dyDescent="0.2">
      <c r="A477">
        <v>1975</v>
      </c>
      <c r="B477" t="s">
        <v>435</v>
      </c>
      <c r="C477" t="s">
        <v>178</v>
      </c>
      <c r="D477" t="s">
        <v>18</v>
      </c>
      <c r="E477" s="37">
        <v>1130.2333333333329</v>
      </c>
    </row>
    <row r="478" spans="1:5" x14ac:dyDescent="0.2">
      <c r="A478">
        <v>1974</v>
      </c>
      <c r="B478" t="s">
        <v>435</v>
      </c>
      <c r="C478" t="s">
        <v>179</v>
      </c>
      <c r="D478" t="s">
        <v>18</v>
      </c>
      <c r="E478" s="37">
        <v>1130.2333333333329</v>
      </c>
    </row>
    <row r="479" spans="1:5" x14ac:dyDescent="0.2">
      <c r="A479">
        <v>2006</v>
      </c>
      <c r="B479" t="s">
        <v>435</v>
      </c>
      <c r="C479" t="s">
        <v>1193</v>
      </c>
      <c r="D479" t="s">
        <v>1007</v>
      </c>
      <c r="E479" s="37">
        <v>1130.2333333333329</v>
      </c>
    </row>
    <row r="480" spans="1:5" x14ac:dyDescent="0.2">
      <c r="A480">
        <v>2004</v>
      </c>
      <c r="B480" t="s">
        <v>435</v>
      </c>
      <c r="C480" t="s">
        <v>259</v>
      </c>
      <c r="D480" t="s">
        <v>18</v>
      </c>
      <c r="E480" s="37">
        <v>1130.2333333333329</v>
      </c>
    </row>
    <row r="481" spans="1:5" x14ac:dyDescent="0.2">
      <c r="A481">
        <v>1991</v>
      </c>
      <c r="B481" t="s">
        <v>435</v>
      </c>
      <c r="C481" t="s">
        <v>183</v>
      </c>
      <c r="D481" t="s">
        <v>18</v>
      </c>
      <c r="E481" s="37">
        <v>1130.2333333333329</v>
      </c>
    </row>
    <row r="482" spans="1:5" x14ac:dyDescent="0.2">
      <c r="A482">
        <v>1980</v>
      </c>
      <c r="B482" t="s">
        <v>435</v>
      </c>
      <c r="C482" t="s">
        <v>441</v>
      </c>
      <c r="D482" t="s">
        <v>18</v>
      </c>
      <c r="E482" s="37">
        <v>1130.2333333333329</v>
      </c>
    </row>
    <row r="483" spans="1:5" x14ac:dyDescent="0.2">
      <c r="A483">
        <v>1985</v>
      </c>
      <c r="B483" t="s">
        <v>435</v>
      </c>
      <c r="C483" t="s">
        <v>187</v>
      </c>
      <c r="D483" t="s">
        <v>18</v>
      </c>
      <c r="E483" s="37">
        <v>1130.2333333333329</v>
      </c>
    </row>
    <row r="484" spans="1:5" x14ac:dyDescent="0.2">
      <c r="A484">
        <v>1982</v>
      </c>
      <c r="B484" t="s">
        <v>435</v>
      </c>
      <c r="C484" t="s">
        <v>188</v>
      </c>
      <c r="D484" t="s">
        <v>18</v>
      </c>
      <c r="E484" s="37">
        <v>1130.2333333333329</v>
      </c>
    </row>
    <row r="485" spans="1:5" x14ac:dyDescent="0.2">
      <c r="A485">
        <v>1977</v>
      </c>
      <c r="B485" t="s">
        <v>435</v>
      </c>
      <c r="C485" t="s">
        <v>1882</v>
      </c>
      <c r="D485" t="s">
        <v>18</v>
      </c>
      <c r="E485" s="37">
        <v>1130.2333333333329</v>
      </c>
    </row>
    <row r="486" spans="1:5" x14ac:dyDescent="0.2">
      <c r="A486">
        <v>1977</v>
      </c>
      <c r="B486" t="s">
        <v>435</v>
      </c>
      <c r="C486" t="s">
        <v>190</v>
      </c>
      <c r="D486" t="s">
        <v>18</v>
      </c>
      <c r="E486" s="37">
        <v>1130.2333333333329</v>
      </c>
    </row>
    <row r="487" spans="1:5" x14ac:dyDescent="0.2">
      <c r="A487">
        <v>1998</v>
      </c>
      <c r="B487" t="s">
        <v>435</v>
      </c>
      <c r="C487" t="s">
        <v>191</v>
      </c>
      <c r="D487" t="s">
        <v>18</v>
      </c>
      <c r="E487" s="37">
        <v>1130.2333333333329</v>
      </c>
    </row>
    <row r="488" spans="1:5" x14ac:dyDescent="0.2">
      <c r="A488">
        <v>1996</v>
      </c>
      <c r="B488" t="s">
        <v>435</v>
      </c>
      <c r="C488" t="s">
        <v>192</v>
      </c>
      <c r="D488" t="s">
        <v>18</v>
      </c>
      <c r="E488" s="37">
        <v>1130.2333333333329</v>
      </c>
    </row>
    <row r="489" spans="1:5" x14ac:dyDescent="0.2">
      <c r="A489">
        <v>1995</v>
      </c>
      <c r="B489" t="s">
        <v>435</v>
      </c>
      <c r="C489" t="s">
        <v>69</v>
      </c>
      <c r="D489" t="s">
        <v>18</v>
      </c>
      <c r="E489" s="37">
        <v>1130.2333333333329</v>
      </c>
    </row>
    <row r="490" spans="1:5" x14ac:dyDescent="0.2">
      <c r="A490">
        <v>1988</v>
      </c>
      <c r="B490" t="s">
        <v>435</v>
      </c>
      <c r="C490" t="s">
        <v>197</v>
      </c>
      <c r="D490" t="s">
        <v>18</v>
      </c>
      <c r="E490" s="37">
        <v>1130.2333333333329</v>
      </c>
    </row>
    <row r="491" spans="1:5" x14ac:dyDescent="0.2">
      <c r="A491">
        <v>1983</v>
      </c>
      <c r="B491" t="s">
        <v>435</v>
      </c>
      <c r="C491" t="s">
        <v>295</v>
      </c>
      <c r="D491" t="s">
        <v>18</v>
      </c>
      <c r="E491" s="37">
        <v>1130.2333333333329</v>
      </c>
    </row>
    <row r="492" spans="1:5" x14ac:dyDescent="0.2">
      <c r="A492">
        <v>1987</v>
      </c>
      <c r="B492" t="s">
        <v>435</v>
      </c>
      <c r="C492" t="s">
        <v>296</v>
      </c>
      <c r="D492" t="s">
        <v>18</v>
      </c>
      <c r="E492" s="37">
        <v>1130.2333333333329</v>
      </c>
    </row>
    <row r="493" spans="1:5" x14ac:dyDescent="0.2">
      <c r="A493">
        <v>2000</v>
      </c>
      <c r="B493" t="s">
        <v>435</v>
      </c>
      <c r="C493" t="s">
        <v>359</v>
      </c>
      <c r="D493" t="s">
        <v>18</v>
      </c>
      <c r="E493" s="37">
        <v>1130.2333333333329</v>
      </c>
    </row>
    <row r="494" spans="1:5" x14ac:dyDescent="0.2">
      <c r="A494">
        <v>2002</v>
      </c>
      <c r="B494" t="s">
        <v>435</v>
      </c>
      <c r="C494" t="s">
        <v>199</v>
      </c>
      <c r="D494" t="s">
        <v>18</v>
      </c>
      <c r="E494" s="37">
        <v>1130.2333333333329</v>
      </c>
    </row>
    <row r="495" spans="1:5" x14ac:dyDescent="0.2">
      <c r="A495">
        <v>2011</v>
      </c>
      <c r="B495" t="s">
        <v>435</v>
      </c>
      <c r="C495" t="s">
        <v>368</v>
      </c>
      <c r="D495" t="s">
        <v>18</v>
      </c>
      <c r="E495" s="37">
        <v>1130.2333333333329</v>
      </c>
    </row>
    <row r="496" spans="1:5" x14ac:dyDescent="0.2">
      <c r="A496">
        <v>2008</v>
      </c>
      <c r="B496" t="s">
        <v>435</v>
      </c>
      <c r="C496" t="s">
        <v>361</v>
      </c>
      <c r="D496" t="s">
        <v>18</v>
      </c>
      <c r="E496" s="37">
        <v>1130.2333333333329</v>
      </c>
    </row>
    <row r="497" spans="1:5" x14ac:dyDescent="0.2">
      <c r="A497">
        <v>2010</v>
      </c>
      <c r="B497" t="s">
        <v>435</v>
      </c>
      <c r="C497" t="s">
        <v>337</v>
      </c>
      <c r="D497" t="s">
        <v>18</v>
      </c>
      <c r="E497" s="37">
        <v>1130.2333333333329</v>
      </c>
    </row>
    <row r="498" spans="1:5" x14ac:dyDescent="0.2">
      <c r="A498">
        <v>1971</v>
      </c>
      <c r="B498" t="s">
        <v>435</v>
      </c>
      <c r="C498" t="s">
        <v>299</v>
      </c>
      <c r="D498" t="s">
        <v>18</v>
      </c>
      <c r="E498" s="37">
        <v>1130.2333333333329</v>
      </c>
    </row>
    <row r="499" spans="1:5" x14ac:dyDescent="0.2">
      <c r="A499">
        <v>2012</v>
      </c>
      <c r="B499" t="s">
        <v>435</v>
      </c>
      <c r="C499" t="s">
        <v>442</v>
      </c>
      <c r="D499" t="s">
        <v>18</v>
      </c>
      <c r="E499" s="37">
        <v>1130.2333333333329</v>
      </c>
    </row>
    <row r="500" spans="1:5" x14ac:dyDescent="0.2">
      <c r="A500">
        <v>1993</v>
      </c>
      <c r="B500" t="s">
        <v>435</v>
      </c>
      <c r="C500" t="s">
        <v>1901</v>
      </c>
      <c r="D500" t="s">
        <v>18</v>
      </c>
      <c r="E500" s="37">
        <v>1130.2333333333329</v>
      </c>
    </row>
    <row r="501" spans="1:5" x14ac:dyDescent="0.2">
      <c r="A501">
        <v>2002</v>
      </c>
      <c r="B501" t="s">
        <v>435</v>
      </c>
      <c r="C501" t="s">
        <v>202</v>
      </c>
      <c r="D501" t="s">
        <v>18</v>
      </c>
      <c r="E501" s="37">
        <v>1130.2333333333329</v>
      </c>
    </row>
    <row r="502" spans="1:5" x14ac:dyDescent="0.2">
      <c r="A502">
        <v>1984</v>
      </c>
      <c r="B502" t="s">
        <v>435</v>
      </c>
      <c r="C502" t="s">
        <v>1907</v>
      </c>
      <c r="D502" t="s">
        <v>18</v>
      </c>
      <c r="E502" s="37">
        <v>1130.2333333333329</v>
      </c>
    </row>
    <row r="503" spans="1:5" x14ac:dyDescent="0.2">
      <c r="A503">
        <v>1991</v>
      </c>
      <c r="B503" t="s">
        <v>435</v>
      </c>
      <c r="C503" t="s">
        <v>1908</v>
      </c>
      <c r="D503" t="s">
        <v>1007</v>
      </c>
      <c r="E503" s="37">
        <v>1130.2333333333329</v>
      </c>
    </row>
    <row r="504" spans="1:5" x14ac:dyDescent="0.2">
      <c r="A504">
        <v>2009</v>
      </c>
      <c r="B504" t="s">
        <v>435</v>
      </c>
      <c r="C504" t="s">
        <v>205</v>
      </c>
      <c r="D504" t="s">
        <v>18</v>
      </c>
      <c r="E504" s="37">
        <v>1130.2333333333329</v>
      </c>
    </row>
    <row r="505" spans="1:5" x14ac:dyDescent="0.2">
      <c r="A505">
        <v>2009</v>
      </c>
      <c r="B505" t="s">
        <v>435</v>
      </c>
      <c r="C505" t="s">
        <v>116</v>
      </c>
      <c r="D505" t="s">
        <v>18</v>
      </c>
      <c r="E505" s="37">
        <v>1130.2333333333329</v>
      </c>
    </row>
    <row r="506" spans="1:5" x14ac:dyDescent="0.2">
      <c r="A506">
        <v>1989</v>
      </c>
      <c r="B506" t="s">
        <v>435</v>
      </c>
      <c r="C506" t="s">
        <v>430</v>
      </c>
      <c r="D506" t="s">
        <v>18</v>
      </c>
      <c r="E506" s="37">
        <v>1130.2333333333329</v>
      </c>
    </row>
    <row r="507" spans="1:5" x14ac:dyDescent="0.2">
      <c r="A507">
        <v>2003</v>
      </c>
      <c r="B507" t="s">
        <v>435</v>
      </c>
      <c r="C507" t="s">
        <v>443</v>
      </c>
      <c r="D507" t="s">
        <v>18</v>
      </c>
      <c r="E507" s="37">
        <v>1130.2333333333329</v>
      </c>
    </row>
    <row r="508" spans="1:5" x14ac:dyDescent="0.2">
      <c r="A508">
        <v>2012</v>
      </c>
      <c r="B508" t="s">
        <v>435</v>
      </c>
      <c r="C508" t="s">
        <v>275</v>
      </c>
      <c r="D508" t="s">
        <v>18</v>
      </c>
      <c r="E508" s="37">
        <v>1130.2333333333329</v>
      </c>
    </row>
    <row r="509" spans="1:5" x14ac:dyDescent="0.2">
      <c r="A509">
        <v>2004</v>
      </c>
      <c r="B509" t="s">
        <v>435</v>
      </c>
      <c r="C509" t="s">
        <v>444</v>
      </c>
      <c r="D509" t="s">
        <v>18</v>
      </c>
      <c r="E509" s="37">
        <v>1130.2333333333329</v>
      </c>
    </row>
    <row r="510" spans="1:5" x14ac:dyDescent="0.2">
      <c r="A510">
        <v>2013</v>
      </c>
      <c r="B510" t="s">
        <v>435</v>
      </c>
      <c r="C510" t="s">
        <v>1915</v>
      </c>
      <c r="D510" t="s">
        <v>18</v>
      </c>
      <c r="E510" s="37">
        <v>1130.2333333333329</v>
      </c>
    </row>
    <row r="511" spans="1:5" x14ac:dyDescent="0.2">
      <c r="A511">
        <v>1998</v>
      </c>
      <c r="B511" t="s">
        <v>435</v>
      </c>
      <c r="C511" t="s">
        <v>123</v>
      </c>
      <c r="D511" t="s">
        <v>18</v>
      </c>
      <c r="E511" s="37">
        <v>1130.2333333333329</v>
      </c>
    </row>
    <row r="512" spans="1:5" x14ac:dyDescent="0.2">
      <c r="A512">
        <v>2008</v>
      </c>
      <c r="B512" t="s">
        <v>435</v>
      </c>
      <c r="C512" t="s">
        <v>364</v>
      </c>
      <c r="D512" t="s">
        <v>18</v>
      </c>
      <c r="E512" s="37">
        <v>1130.2333333333329</v>
      </c>
    </row>
    <row r="513" spans="1:5" x14ac:dyDescent="0.2">
      <c r="A513">
        <v>1974</v>
      </c>
      <c r="B513" t="s">
        <v>445</v>
      </c>
      <c r="C513" t="s">
        <v>1823</v>
      </c>
      <c r="D513" t="s">
        <v>18</v>
      </c>
      <c r="E513" s="37">
        <v>1114.4333333333329</v>
      </c>
    </row>
    <row r="514" spans="1:5" x14ac:dyDescent="0.2">
      <c r="A514">
        <v>1987</v>
      </c>
      <c r="B514" t="s">
        <v>445</v>
      </c>
      <c r="C514" t="s">
        <v>136</v>
      </c>
      <c r="D514" t="s">
        <v>18</v>
      </c>
      <c r="E514" s="37">
        <v>1114.4333333333329</v>
      </c>
    </row>
    <row r="515" spans="1:5" x14ac:dyDescent="0.2">
      <c r="A515">
        <v>2003</v>
      </c>
      <c r="B515" t="s">
        <v>445</v>
      </c>
      <c r="C515" t="s">
        <v>139</v>
      </c>
      <c r="D515" t="s">
        <v>18</v>
      </c>
      <c r="E515" s="37">
        <v>1114.4333333333329</v>
      </c>
    </row>
    <row r="516" spans="1:5" x14ac:dyDescent="0.2">
      <c r="A516">
        <v>2011</v>
      </c>
      <c r="B516" t="s">
        <v>445</v>
      </c>
      <c r="C516" t="s">
        <v>140</v>
      </c>
      <c r="D516" t="s">
        <v>18</v>
      </c>
      <c r="E516" s="37">
        <v>1114.4333333333329</v>
      </c>
    </row>
    <row r="517" spans="1:5" x14ac:dyDescent="0.2">
      <c r="A517">
        <v>1975</v>
      </c>
      <c r="B517" t="s">
        <v>445</v>
      </c>
      <c r="C517" t="s">
        <v>141</v>
      </c>
      <c r="D517" t="s">
        <v>18</v>
      </c>
      <c r="E517" s="37">
        <v>1114.4333333333329</v>
      </c>
    </row>
    <row r="518" spans="1:5" x14ac:dyDescent="0.2">
      <c r="A518">
        <v>2009</v>
      </c>
      <c r="B518" t="s">
        <v>445</v>
      </c>
      <c r="C518" t="s">
        <v>352</v>
      </c>
      <c r="D518" t="s">
        <v>18</v>
      </c>
      <c r="E518" s="37">
        <v>1114.4333333333329</v>
      </c>
    </row>
    <row r="519" spans="1:5" x14ac:dyDescent="0.2">
      <c r="A519">
        <v>2007</v>
      </c>
      <c r="B519" t="s">
        <v>445</v>
      </c>
      <c r="C519" t="s">
        <v>353</v>
      </c>
      <c r="D519" t="s">
        <v>18</v>
      </c>
      <c r="E519" s="37">
        <v>1114.4333333333329</v>
      </c>
    </row>
    <row r="520" spans="1:5" x14ac:dyDescent="0.2">
      <c r="A520">
        <v>1980</v>
      </c>
      <c r="B520" t="s">
        <v>445</v>
      </c>
      <c r="C520" t="s">
        <v>142</v>
      </c>
      <c r="D520" t="s">
        <v>18</v>
      </c>
      <c r="E520" s="37">
        <v>1114.4333333333329</v>
      </c>
    </row>
    <row r="521" spans="1:5" x14ac:dyDescent="0.2">
      <c r="A521">
        <v>1983</v>
      </c>
      <c r="B521" t="s">
        <v>445</v>
      </c>
      <c r="C521" t="s">
        <v>144</v>
      </c>
      <c r="D521" t="s">
        <v>18</v>
      </c>
      <c r="E521" s="37">
        <v>1114.4333333333329</v>
      </c>
    </row>
    <row r="522" spans="1:5" x14ac:dyDescent="0.2">
      <c r="A522">
        <v>1991</v>
      </c>
      <c r="B522" t="s">
        <v>445</v>
      </c>
      <c r="C522" t="s">
        <v>145</v>
      </c>
      <c r="D522" t="s">
        <v>18</v>
      </c>
      <c r="E522" s="37">
        <v>1114.4333333333329</v>
      </c>
    </row>
    <row r="523" spans="1:5" x14ac:dyDescent="0.2">
      <c r="A523">
        <v>2007</v>
      </c>
      <c r="B523" t="s">
        <v>445</v>
      </c>
      <c r="C523" t="s">
        <v>213</v>
      </c>
      <c r="D523" t="s">
        <v>18</v>
      </c>
      <c r="E523" s="37">
        <v>1114.4333333333329</v>
      </c>
    </row>
    <row r="524" spans="1:5" x14ac:dyDescent="0.2">
      <c r="A524">
        <v>1978</v>
      </c>
      <c r="B524" t="s">
        <v>445</v>
      </c>
      <c r="C524" t="s">
        <v>150</v>
      </c>
      <c r="D524" t="s">
        <v>18</v>
      </c>
      <c r="E524" s="37">
        <v>1114.4333333333329</v>
      </c>
    </row>
    <row r="525" spans="1:5" x14ac:dyDescent="0.2">
      <c r="A525">
        <v>2002</v>
      </c>
      <c r="B525" t="s">
        <v>445</v>
      </c>
      <c r="C525" t="s">
        <v>242</v>
      </c>
      <c r="D525" t="s">
        <v>18</v>
      </c>
      <c r="E525" s="37">
        <v>1114.4333333333329</v>
      </c>
    </row>
    <row r="526" spans="1:5" x14ac:dyDescent="0.2">
      <c r="A526">
        <v>1986</v>
      </c>
      <c r="B526" t="s">
        <v>445</v>
      </c>
      <c r="C526" t="s">
        <v>154</v>
      </c>
      <c r="D526" t="s">
        <v>18</v>
      </c>
      <c r="E526" s="37">
        <v>1114.4333333333329</v>
      </c>
    </row>
    <row r="527" spans="1:5" x14ac:dyDescent="0.2">
      <c r="A527">
        <v>1998</v>
      </c>
      <c r="B527" t="s">
        <v>445</v>
      </c>
      <c r="C527" t="s">
        <v>446</v>
      </c>
      <c r="D527" t="s">
        <v>18</v>
      </c>
      <c r="E527" s="37">
        <v>1114.4333333333329</v>
      </c>
    </row>
    <row r="528" spans="1:5" x14ac:dyDescent="0.2">
      <c r="A528">
        <v>1983</v>
      </c>
      <c r="B528" t="s">
        <v>445</v>
      </c>
      <c r="C528" t="s">
        <v>281</v>
      </c>
      <c r="D528" t="s">
        <v>18</v>
      </c>
      <c r="E528" s="37">
        <v>1114.4333333333329</v>
      </c>
    </row>
    <row r="529" spans="1:5" x14ac:dyDescent="0.2">
      <c r="A529">
        <v>2005</v>
      </c>
      <c r="B529" t="s">
        <v>445</v>
      </c>
      <c r="C529" t="s">
        <v>335</v>
      </c>
      <c r="D529" t="s">
        <v>18</v>
      </c>
      <c r="E529" s="37">
        <v>1114.4333333333329</v>
      </c>
    </row>
    <row r="530" spans="1:5" x14ac:dyDescent="0.2">
      <c r="A530">
        <v>2012</v>
      </c>
      <c r="B530" t="s">
        <v>445</v>
      </c>
      <c r="C530" t="s">
        <v>155</v>
      </c>
      <c r="D530" t="s">
        <v>18</v>
      </c>
      <c r="E530" s="37">
        <v>1114.4333333333329</v>
      </c>
    </row>
    <row r="531" spans="1:5" x14ac:dyDescent="0.2">
      <c r="A531">
        <v>1989</v>
      </c>
      <c r="B531" t="s">
        <v>445</v>
      </c>
      <c r="C531" t="s">
        <v>447</v>
      </c>
      <c r="D531" t="s">
        <v>18</v>
      </c>
      <c r="E531" s="37">
        <v>1114.4333333333329</v>
      </c>
    </row>
    <row r="532" spans="1:5" x14ac:dyDescent="0.2">
      <c r="A532">
        <v>1978</v>
      </c>
      <c r="B532" t="s">
        <v>445</v>
      </c>
      <c r="C532" t="s">
        <v>1221</v>
      </c>
      <c r="D532" t="s">
        <v>1007</v>
      </c>
      <c r="E532" s="37">
        <v>1114.4333333333329</v>
      </c>
    </row>
    <row r="533" spans="1:5" x14ac:dyDescent="0.2">
      <c r="A533">
        <v>1987</v>
      </c>
      <c r="B533" t="s">
        <v>445</v>
      </c>
      <c r="C533" t="s">
        <v>1834</v>
      </c>
      <c r="D533" t="s">
        <v>18</v>
      </c>
      <c r="E533" s="37">
        <v>1114.4333333333329</v>
      </c>
    </row>
    <row r="534" spans="1:5" x14ac:dyDescent="0.2">
      <c r="A534">
        <v>1969</v>
      </c>
      <c r="B534" t="s">
        <v>445</v>
      </c>
      <c r="C534" t="s">
        <v>27</v>
      </c>
      <c r="D534" t="s">
        <v>18</v>
      </c>
      <c r="E534" s="37">
        <v>1114.4333333333329</v>
      </c>
    </row>
    <row r="535" spans="1:5" x14ac:dyDescent="0.2">
      <c r="A535">
        <v>1976</v>
      </c>
      <c r="B535" t="s">
        <v>445</v>
      </c>
      <c r="C535" t="s">
        <v>448</v>
      </c>
      <c r="D535" t="s">
        <v>18</v>
      </c>
      <c r="E535" s="37">
        <v>1114.4333333333329</v>
      </c>
    </row>
    <row r="536" spans="1:5" x14ac:dyDescent="0.2">
      <c r="A536">
        <v>1975</v>
      </c>
      <c r="B536" t="s">
        <v>445</v>
      </c>
      <c r="C536" t="s">
        <v>30</v>
      </c>
      <c r="D536" t="s">
        <v>18</v>
      </c>
      <c r="E536" s="37">
        <v>1114.4333333333329</v>
      </c>
    </row>
    <row r="537" spans="1:5" x14ac:dyDescent="0.2">
      <c r="A537">
        <v>2010</v>
      </c>
      <c r="B537" t="s">
        <v>445</v>
      </c>
      <c r="C537" t="s">
        <v>437</v>
      </c>
      <c r="D537" t="s">
        <v>18</v>
      </c>
      <c r="E537" s="37">
        <v>1114.4333333333329</v>
      </c>
    </row>
    <row r="538" spans="1:5" x14ac:dyDescent="0.2">
      <c r="A538">
        <v>1988</v>
      </c>
      <c r="B538" t="s">
        <v>445</v>
      </c>
      <c r="C538" t="s">
        <v>31</v>
      </c>
      <c r="D538" t="s">
        <v>18</v>
      </c>
      <c r="E538" s="37">
        <v>1114.4333333333329</v>
      </c>
    </row>
    <row r="539" spans="1:5" x14ac:dyDescent="0.2">
      <c r="A539">
        <v>1979</v>
      </c>
      <c r="B539" t="s">
        <v>445</v>
      </c>
      <c r="C539" t="s">
        <v>449</v>
      </c>
      <c r="D539" t="s">
        <v>18</v>
      </c>
      <c r="E539" s="37">
        <v>1114.4333333333329</v>
      </c>
    </row>
    <row r="540" spans="1:5" x14ac:dyDescent="0.2">
      <c r="A540">
        <v>1979</v>
      </c>
      <c r="B540" t="s">
        <v>445</v>
      </c>
      <c r="C540" t="s">
        <v>32</v>
      </c>
      <c r="D540" t="s">
        <v>18</v>
      </c>
      <c r="E540" s="37">
        <v>1114.4333333333329</v>
      </c>
    </row>
    <row r="541" spans="1:5" x14ac:dyDescent="0.2">
      <c r="A541">
        <v>1977</v>
      </c>
      <c r="B541" t="s">
        <v>445</v>
      </c>
      <c r="C541" t="s">
        <v>156</v>
      </c>
      <c r="D541" t="s">
        <v>18</v>
      </c>
      <c r="E541" s="37">
        <v>1114.4333333333329</v>
      </c>
    </row>
    <row r="542" spans="1:5" x14ac:dyDescent="0.2">
      <c r="A542">
        <v>1998</v>
      </c>
      <c r="B542" t="s">
        <v>445</v>
      </c>
      <c r="C542" t="s">
        <v>450</v>
      </c>
      <c r="D542" t="s">
        <v>18</v>
      </c>
      <c r="E542" s="37">
        <v>1114.4333333333329</v>
      </c>
    </row>
    <row r="543" spans="1:5" x14ac:dyDescent="0.2">
      <c r="A543">
        <v>1977</v>
      </c>
      <c r="B543" t="s">
        <v>445</v>
      </c>
      <c r="C543" t="s">
        <v>33</v>
      </c>
      <c r="D543" t="s">
        <v>18</v>
      </c>
      <c r="E543" s="37">
        <v>1114.4333333333329</v>
      </c>
    </row>
    <row r="544" spans="1:5" x14ac:dyDescent="0.2">
      <c r="A544">
        <v>2013</v>
      </c>
      <c r="B544" t="s">
        <v>445</v>
      </c>
      <c r="C544" t="s">
        <v>35</v>
      </c>
      <c r="D544" t="s">
        <v>18</v>
      </c>
      <c r="E544" s="37">
        <v>1114.4333333333329</v>
      </c>
    </row>
    <row r="545" spans="1:5" x14ac:dyDescent="0.2">
      <c r="A545">
        <v>1981</v>
      </c>
      <c r="B545" t="s">
        <v>445</v>
      </c>
      <c r="C545" t="s">
        <v>451</v>
      </c>
      <c r="D545" t="s">
        <v>18</v>
      </c>
      <c r="E545" s="37">
        <v>1114.4333333333329</v>
      </c>
    </row>
    <row r="546" spans="1:5" x14ac:dyDescent="0.2">
      <c r="A546">
        <v>1990</v>
      </c>
      <c r="B546" t="s">
        <v>445</v>
      </c>
      <c r="C546" t="s">
        <v>452</v>
      </c>
      <c r="D546" t="s">
        <v>18</v>
      </c>
      <c r="E546" s="37">
        <v>1114.4333333333329</v>
      </c>
    </row>
    <row r="547" spans="1:5" x14ac:dyDescent="0.2">
      <c r="A547">
        <v>1993</v>
      </c>
      <c r="B547" t="s">
        <v>445</v>
      </c>
      <c r="C547" t="s">
        <v>157</v>
      </c>
      <c r="D547" t="s">
        <v>18</v>
      </c>
      <c r="E547" s="37">
        <v>1114.4333333333329</v>
      </c>
    </row>
    <row r="548" spans="1:5" x14ac:dyDescent="0.2">
      <c r="A548">
        <v>1981</v>
      </c>
      <c r="B548" t="s">
        <v>445</v>
      </c>
      <c r="C548" t="s">
        <v>1842</v>
      </c>
      <c r="D548" t="s">
        <v>18</v>
      </c>
      <c r="E548" s="37">
        <v>1114.4333333333329</v>
      </c>
    </row>
    <row r="549" spans="1:5" x14ac:dyDescent="0.2">
      <c r="A549">
        <v>1991</v>
      </c>
      <c r="B549" t="s">
        <v>445</v>
      </c>
      <c r="C549" t="s">
        <v>216</v>
      </c>
      <c r="D549" t="s">
        <v>18</v>
      </c>
      <c r="E549" s="37">
        <v>1114.4333333333329</v>
      </c>
    </row>
    <row r="550" spans="1:5" x14ac:dyDescent="0.2">
      <c r="A550">
        <v>1986</v>
      </c>
      <c r="B550" t="s">
        <v>445</v>
      </c>
      <c r="C550" t="s">
        <v>453</v>
      </c>
      <c r="D550" t="s">
        <v>18</v>
      </c>
      <c r="E550" s="37">
        <v>1114.4333333333329</v>
      </c>
    </row>
    <row r="551" spans="1:5" x14ac:dyDescent="0.2">
      <c r="A551">
        <v>2007</v>
      </c>
      <c r="B551" t="s">
        <v>445</v>
      </c>
      <c r="C551" t="s">
        <v>355</v>
      </c>
      <c r="D551" t="s">
        <v>18</v>
      </c>
      <c r="E551" s="37">
        <v>1114.4333333333329</v>
      </c>
    </row>
    <row r="552" spans="1:5" x14ac:dyDescent="0.2">
      <c r="A552">
        <v>2015</v>
      </c>
      <c r="B552" t="s">
        <v>445</v>
      </c>
      <c r="C552" t="s">
        <v>1222</v>
      </c>
      <c r="D552" t="s">
        <v>1007</v>
      </c>
      <c r="E552" s="37">
        <v>1114.4333333333329</v>
      </c>
    </row>
    <row r="553" spans="1:5" x14ac:dyDescent="0.2">
      <c r="A553">
        <v>1968</v>
      </c>
      <c r="B553" t="s">
        <v>445</v>
      </c>
      <c r="C553" t="s">
        <v>455</v>
      </c>
      <c r="D553" t="s">
        <v>18</v>
      </c>
      <c r="E553" s="37">
        <v>1114.4333333333329</v>
      </c>
    </row>
    <row r="554" spans="1:5" x14ac:dyDescent="0.2">
      <c r="A554">
        <v>1978</v>
      </c>
      <c r="B554" t="s">
        <v>445</v>
      </c>
      <c r="C554" t="s">
        <v>456</v>
      </c>
      <c r="D554" t="s">
        <v>18</v>
      </c>
      <c r="E554" s="37">
        <v>1114.4333333333329</v>
      </c>
    </row>
    <row r="555" spans="1:5" x14ac:dyDescent="0.2">
      <c r="A555">
        <v>2002</v>
      </c>
      <c r="B555" t="s">
        <v>445</v>
      </c>
      <c r="C555" t="s">
        <v>457</v>
      </c>
      <c r="D555" t="s">
        <v>18</v>
      </c>
      <c r="E555" s="37">
        <v>1114.4333333333329</v>
      </c>
    </row>
    <row r="556" spans="1:5" x14ac:dyDescent="0.2">
      <c r="A556">
        <v>2012</v>
      </c>
      <c r="B556" t="s">
        <v>445</v>
      </c>
      <c r="C556" t="s">
        <v>158</v>
      </c>
      <c r="D556" t="s">
        <v>18</v>
      </c>
      <c r="E556" s="37">
        <v>1114.4333333333329</v>
      </c>
    </row>
    <row r="557" spans="1:5" x14ac:dyDescent="0.2">
      <c r="A557">
        <v>2006</v>
      </c>
      <c r="B557" t="s">
        <v>445</v>
      </c>
      <c r="C557" t="s">
        <v>1198</v>
      </c>
      <c r="D557" t="s">
        <v>1007</v>
      </c>
      <c r="E557" s="37">
        <v>1114.4333333333329</v>
      </c>
    </row>
    <row r="558" spans="1:5" x14ac:dyDescent="0.2">
      <c r="A558">
        <v>2000</v>
      </c>
      <c r="B558" t="s">
        <v>445</v>
      </c>
      <c r="C558" t="s">
        <v>217</v>
      </c>
      <c r="D558" t="s">
        <v>18</v>
      </c>
      <c r="E558" s="37">
        <v>1114.4333333333329</v>
      </c>
    </row>
    <row r="559" spans="1:5" x14ac:dyDescent="0.2">
      <c r="A559">
        <v>2016</v>
      </c>
      <c r="B559" t="s">
        <v>445</v>
      </c>
      <c r="C559" t="s">
        <v>1210</v>
      </c>
      <c r="D559" t="s">
        <v>1007</v>
      </c>
      <c r="E559" s="37">
        <v>1114.4333333333329</v>
      </c>
    </row>
    <row r="560" spans="1:5" x14ac:dyDescent="0.2">
      <c r="A560">
        <v>2009</v>
      </c>
      <c r="B560" t="s">
        <v>445</v>
      </c>
      <c r="C560" t="s">
        <v>346</v>
      </c>
      <c r="D560" t="s">
        <v>18</v>
      </c>
      <c r="E560" s="37">
        <v>1114.4333333333329</v>
      </c>
    </row>
    <row r="561" spans="1:5" x14ac:dyDescent="0.2">
      <c r="A561">
        <v>2007</v>
      </c>
      <c r="B561" t="s">
        <v>445</v>
      </c>
      <c r="C561" t="s">
        <v>40</v>
      </c>
      <c r="D561" t="s">
        <v>18</v>
      </c>
      <c r="E561" s="37">
        <v>1114.4333333333329</v>
      </c>
    </row>
    <row r="562" spans="1:5" x14ac:dyDescent="0.2">
      <c r="A562">
        <v>2014</v>
      </c>
      <c r="B562" t="s">
        <v>445</v>
      </c>
      <c r="C562" t="s">
        <v>356</v>
      </c>
      <c r="D562" t="s">
        <v>18</v>
      </c>
      <c r="E562" s="37">
        <v>1114.4333333333329</v>
      </c>
    </row>
    <row r="563" spans="1:5" x14ac:dyDescent="0.2">
      <c r="A563">
        <v>2009</v>
      </c>
      <c r="B563" t="s">
        <v>445</v>
      </c>
      <c r="C563" t="s">
        <v>1199</v>
      </c>
      <c r="D563" t="s">
        <v>1007</v>
      </c>
      <c r="E563" s="37">
        <v>1114.4333333333329</v>
      </c>
    </row>
    <row r="564" spans="1:5" x14ac:dyDescent="0.2">
      <c r="A564">
        <v>1989</v>
      </c>
      <c r="B564" t="s">
        <v>445</v>
      </c>
      <c r="C564" t="s">
        <v>42</v>
      </c>
      <c r="D564" t="s">
        <v>18</v>
      </c>
      <c r="E564" s="37">
        <v>1114.4333333333329</v>
      </c>
    </row>
    <row r="565" spans="1:5" x14ac:dyDescent="0.2">
      <c r="A565">
        <v>1985</v>
      </c>
      <c r="B565" t="s">
        <v>445</v>
      </c>
      <c r="C565" t="s">
        <v>254</v>
      </c>
      <c r="D565" t="s">
        <v>18</v>
      </c>
      <c r="E565" s="37">
        <v>1114.4333333333329</v>
      </c>
    </row>
    <row r="566" spans="1:5" x14ac:dyDescent="0.2">
      <c r="A566">
        <v>2015</v>
      </c>
      <c r="B566" t="s">
        <v>445</v>
      </c>
      <c r="C566" t="s">
        <v>357</v>
      </c>
      <c r="D566" t="s">
        <v>18</v>
      </c>
      <c r="E566" s="37">
        <v>1114.4333333333329</v>
      </c>
    </row>
    <row r="567" spans="1:5" x14ac:dyDescent="0.2">
      <c r="A567">
        <v>2006</v>
      </c>
      <c r="B567" t="s">
        <v>445</v>
      </c>
      <c r="C567" t="s">
        <v>458</v>
      </c>
      <c r="D567" t="s">
        <v>18</v>
      </c>
      <c r="E567" s="37">
        <v>1114.4333333333329</v>
      </c>
    </row>
    <row r="568" spans="1:5" x14ac:dyDescent="0.2">
      <c r="A568">
        <v>2003</v>
      </c>
      <c r="B568" t="s">
        <v>445</v>
      </c>
      <c r="C568" t="s">
        <v>1191</v>
      </c>
      <c r="D568" t="s">
        <v>1007</v>
      </c>
      <c r="E568" s="37">
        <v>1114.4333333333329</v>
      </c>
    </row>
    <row r="569" spans="1:5" x14ac:dyDescent="0.2">
      <c r="A569">
        <v>1995</v>
      </c>
      <c r="B569" t="s">
        <v>445</v>
      </c>
      <c r="C569" t="s">
        <v>44</v>
      </c>
      <c r="D569" t="s">
        <v>18</v>
      </c>
      <c r="E569" s="37">
        <v>1114.4333333333329</v>
      </c>
    </row>
    <row r="570" spans="1:5" x14ac:dyDescent="0.2">
      <c r="A570">
        <v>1996</v>
      </c>
      <c r="B570" t="s">
        <v>445</v>
      </c>
      <c r="C570" t="s">
        <v>45</v>
      </c>
      <c r="D570" t="s">
        <v>18</v>
      </c>
      <c r="E570" s="37">
        <v>1114.4333333333329</v>
      </c>
    </row>
    <row r="571" spans="1:5" x14ac:dyDescent="0.2">
      <c r="A571">
        <v>2005</v>
      </c>
      <c r="B571" t="s">
        <v>445</v>
      </c>
      <c r="C571" t="s">
        <v>161</v>
      </c>
      <c r="D571" t="s">
        <v>18</v>
      </c>
      <c r="E571" s="37">
        <v>1114.4333333333329</v>
      </c>
    </row>
    <row r="572" spans="1:5" x14ac:dyDescent="0.2">
      <c r="A572">
        <v>1994</v>
      </c>
      <c r="B572" t="s">
        <v>445</v>
      </c>
      <c r="C572" t="s">
        <v>1223</v>
      </c>
      <c r="D572" t="s">
        <v>1007</v>
      </c>
      <c r="E572" s="37">
        <v>1114.4333333333329</v>
      </c>
    </row>
    <row r="573" spans="1:5" x14ac:dyDescent="0.2">
      <c r="A573">
        <v>2005</v>
      </c>
      <c r="B573" t="s">
        <v>445</v>
      </c>
      <c r="C573" t="s">
        <v>163</v>
      </c>
      <c r="D573" t="s">
        <v>18</v>
      </c>
      <c r="E573" s="37">
        <v>1114.4333333333329</v>
      </c>
    </row>
    <row r="574" spans="1:5" x14ac:dyDescent="0.2">
      <c r="A574">
        <v>2010</v>
      </c>
      <c r="B574" t="s">
        <v>445</v>
      </c>
      <c r="C574" t="s">
        <v>46</v>
      </c>
      <c r="D574" t="s">
        <v>18</v>
      </c>
      <c r="E574" s="37">
        <v>1114.4333333333329</v>
      </c>
    </row>
    <row r="575" spans="1:5" x14ac:dyDescent="0.2">
      <c r="A575">
        <v>2002</v>
      </c>
      <c r="B575" t="s">
        <v>445</v>
      </c>
      <c r="C575" t="s">
        <v>459</v>
      </c>
      <c r="D575" t="s">
        <v>18</v>
      </c>
      <c r="E575" s="37">
        <v>1114.4333333333329</v>
      </c>
    </row>
    <row r="576" spans="1:5" x14ac:dyDescent="0.2">
      <c r="A576">
        <v>2001</v>
      </c>
      <c r="B576" t="s">
        <v>445</v>
      </c>
      <c r="C576" t="s">
        <v>219</v>
      </c>
      <c r="D576" t="s">
        <v>18</v>
      </c>
      <c r="E576" s="37">
        <v>1114.4333333333329</v>
      </c>
    </row>
    <row r="577" spans="1:5" x14ac:dyDescent="0.2">
      <c r="A577">
        <v>2003</v>
      </c>
      <c r="B577" t="s">
        <v>445</v>
      </c>
      <c r="C577" t="s">
        <v>51</v>
      </c>
      <c r="D577" t="s">
        <v>18</v>
      </c>
      <c r="E577" s="37">
        <v>1114.4333333333329</v>
      </c>
    </row>
    <row r="578" spans="1:5" x14ac:dyDescent="0.2">
      <c r="A578">
        <v>2006</v>
      </c>
      <c r="B578" t="s">
        <v>445</v>
      </c>
      <c r="C578" t="s">
        <v>289</v>
      </c>
      <c r="D578" t="s">
        <v>18</v>
      </c>
      <c r="E578" s="37">
        <v>1114.4333333333329</v>
      </c>
    </row>
    <row r="579" spans="1:5" x14ac:dyDescent="0.2">
      <c r="A579">
        <v>2009</v>
      </c>
      <c r="B579" t="s">
        <v>445</v>
      </c>
      <c r="C579" t="s">
        <v>461</v>
      </c>
      <c r="D579" t="s">
        <v>18</v>
      </c>
      <c r="E579" s="37">
        <v>1114.4333333333329</v>
      </c>
    </row>
    <row r="580" spans="1:5" x14ac:dyDescent="0.2">
      <c r="A580">
        <v>1997</v>
      </c>
      <c r="B580" t="s">
        <v>445</v>
      </c>
      <c r="C580" t="s">
        <v>54</v>
      </c>
      <c r="D580" t="s">
        <v>18</v>
      </c>
      <c r="E580" s="37">
        <v>1114.4333333333329</v>
      </c>
    </row>
    <row r="581" spans="1:5" x14ac:dyDescent="0.2">
      <c r="A581">
        <v>1993</v>
      </c>
      <c r="B581" t="s">
        <v>445</v>
      </c>
      <c r="C581" t="s">
        <v>166</v>
      </c>
      <c r="D581" t="s">
        <v>18</v>
      </c>
      <c r="E581" s="37">
        <v>1114.4333333333329</v>
      </c>
    </row>
    <row r="582" spans="1:5" x14ac:dyDescent="0.2">
      <c r="A582">
        <v>1984</v>
      </c>
      <c r="B582" t="s">
        <v>445</v>
      </c>
      <c r="C582" t="s">
        <v>462</v>
      </c>
      <c r="D582" t="s">
        <v>18</v>
      </c>
      <c r="E582" s="37">
        <v>1114.4333333333329</v>
      </c>
    </row>
    <row r="583" spans="1:5" x14ac:dyDescent="0.2">
      <c r="A583">
        <v>1989</v>
      </c>
      <c r="B583" t="s">
        <v>445</v>
      </c>
      <c r="C583" t="s">
        <v>463</v>
      </c>
      <c r="D583" t="s">
        <v>18</v>
      </c>
      <c r="E583" s="37">
        <v>1114.4333333333329</v>
      </c>
    </row>
    <row r="584" spans="1:5" x14ac:dyDescent="0.2">
      <c r="A584">
        <v>1973</v>
      </c>
      <c r="B584" t="s">
        <v>445</v>
      </c>
      <c r="C584" t="s">
        <v>464</v>
      </c>
      <c r="D584" t="s">
        <v>18</v>
      </c>
      <c r="E584" s="37">
        <v>1114.4333333333329</v>
      </c>
    </row>
    <row r="585" spans="1:5" x14ac:dyDescent="0.2">
      <c r="A585">
        <v>2016</v>
      </c>
      <c r="B585" t="s">
        <v>445</v>
      </c>
      <c r="C585" t="s">
        <v>465</v>
      </c>
      <c r="D585" t="s">
        <v>18</v>
      </c>
      <c r="E585" s="37">
        <v>1114.4333333333329</v>
      </c>
    </row>
    <row r="586" spans="1:5" x14ac:dyDescent="0.2">
      <c r="A586">
        <v>1992</v>
      </c>
      <c r="B586" t="s">
        <v>445</v>
      </c>
      <c r="C586" t="s">
        <v>55</v>
      </c>
      <c r="D586" t="s">
        <v>18</v>
      </c>
      <c r="E586" s="37">
        <v>1114.4333333333329</v>
      </c>
    </row>
    <row r="587" spans="1:5" x14ac:dyDescent="0.2">
      <c r="A587">
        <v>2008</v>
      </c>
      <c r="B587" t="s">
        <v>445</v>
      </c>
      <c r="C587" t="s">
        <v>466</v>
      </c>
      <c r="D587" t="s">
        <v>18</v>
      </c>
      <c r="E587" s="37">
        <v>1114.4333333333329</v>
      </c>
    </row>
    <row r="588" spans="1:5" x14ac:dyDescent="0.2">
      <c r="A588">
        <v>1981</v>
      </c>
      <c r="B588" t="s">
        <v>445</v>
      </c>
      <c r="C588" t="s">
        <v>467</v>
      </c>
      <c r="D588" t="s">
        <v>18</v>
      </c>
      <c r="E588" s="37">
        <v>1114.4333333333329</v>
      </c>
    </row>
    <row r="589" spans="1:5" x14ac:dyDescent="0.2">
      <c r="A589">
        <v>1970</v>
      </c>
      <c r="B589" t="s">
        <v>445</v>
      </c>
      <c r="C589" t="s">
        <v>220</v>
      </c>
      <c r="D589" t="s">
        <v>18</v>
      </c>
      <c r="E589" s="37">
        <v>1114.4333333333329</v>
      </c>
    </row>
    <row r="590" spans="1:5" x14ac:dyDescent="0.2">
      <c r="A590">
        <v>2011</v>
      </c>
      <c r="B590" t="s">
        <v>445</v>
      </c>
      <c r="C590" t="s">
        <v>468</v>
      </c>
      <c r="D590" t="s">
        <v>18</v>
      </c>
      <c r="E590" s="37">
        <v>1114.4333333333329</v>
      </c>
    </row>
    <row r="591" spans="1:5" x14ac:dyDescent="0.2">
      <c r="A591">
        <v>1986</v>
      </c>
      <c r="B591" t="s">
        <v>445</v>
      </c>
      <c r="C591" t="s">
        <v>57</v>
      </c>
      <c r="D591" t="s">
        <v>18</v>
      </c>
      <c r="E591" s="37">
        <v>1114.4333333333329</v>
      </c>
    </row>
    <row r="592" spans="1:5" x14ac:dyDescent="0.2">
      <c r="A592">
        <v>1985</v>
      </c>
      <c r="B592" t="s">
        <v>445</v>
      </c>
      <c r="C592" t="s">
        <v>170</v>
      </c>
      <c r="D592" t="s">
        <v>18</v>
      </c>
      <c r="E592" s="37">
        <v>1114.4333333333329</v>
      </c>
    </row>
    <row r="593" spans="1:5" x14ac:dyDescent="0.2">
      <c r="A593">
        <v>1991</v>
      </c>
      <c r="B593" t="s">
        <v>445</v>
      </c>
      <c r="C593" t="s">
        <v>59</v>
      </c>
      <c r="D593" t="s">
        <v>18</v>
      </c>
      <c r="E593" s="37">
        <v>1114.4333333333329</v>
      </c>
    </row>
    <row r="594" spans="1:5" x14ac:dyDescent="0.2">
      <c r="A594">
        <v>2013</v>
      </c>
      <c r="B594" t="s">
        <v>445</v>
      </c>
      <c r="C594" t="s">
        <v>358</v>
      </c>
      <c r="D594" t="s">
        <v>18</v>
      </c>
      <c r="E594" s="37">
        <v>1114.4333333333329</v>
      </c>
    </row>
    <row r="595" spans="1:5" x14ac:dyDescent="0.2">
      <c r="A595">
        <v>1974</v>
      </c>
      <c r="B595" t="s">
        <v>445</v>
      </c>
      <c r="C595" t="s">
        <v>175</v>
      </c>
      <c r="D595" t="s">
        <v>18</v>
      </c>
      <c r="E595" s="37">
        <v>1114.4333333333329</v>
      </c>
    </row>
    <row r="596" spans="1:5" x14ac:dyDescent="0.2">
      <c r="A596">
        <v>1974</v>
      </c>
      <c r="B596" t="s">
        <v>445</v>
      </c>
      <c r="C596" t="s">
        <v>178</v>
      </c>
      <c r="D596" t="s">
        <v>18</v>
      </c>
      <c r="E596" s="37">
        <v>1114.4333333333329</v>
      </c>
    </row>
    <row r="597" spans="1:5" x14ac:dyDescent="0.2">
      <c r="A597">
        <v>2006</v>
      </c>
      <c r="B597" t="s">
        <v>445</v>
      </c>
      <c r="C597" t="s">
        <v>258</v>
      </c>
      <c r="D597" t="s">
        <v>18</v>
      </c>
      <c r="E597" s="37">
        <v>1114.4333333333329</v>
      </c>
    </row>
    <row r="598" spans="1:5" x14ac:dyDescent="0.2">
      <c r="A598">
        <v>2012</v>
      </c>
      <c r="B598" t="s">
        <v>445</v>
      </c>
      <c r="C598" t="s">
        <v>61</v>
      </c>
      <c r="D598" t="s">
        <v>18</v>
      </c>
      <c r="E598" s="37">
        <v>1114.4333333333329</v>
      </c>
    </row>
    <row r="599" spans="1:5" x14ac:dyDescent="0.2">
      <c r="A599">
        <v>1974</v>
      </c>
      <c r="B599" t="s">
        <v>445</v>
      </c>
      <c r="C599" t="s">
        <v>179</v>
      </c>
      <c r="D599" t="s">
        <v>18</v>
      </c>
      <c r="E599" s="37">
        <v>1114.4333333333329</v>
      </c>
    </row>
    <row r="600" spans="1:5" x14ac:dyDescent="0.2">
      <c r="A600">
        <v>2014</v>
      </c>
      <c r="B600" t="s">
        <v>445</v>
      </c>
      <c r="C600" t="s">
        <v>1211</v>
      </c>
      <c r="D600" t="s">
        <v>1007</v>
      </c>
      <c r="E600" s="37">
        <v>1114.4333333333329</v>
      </c>
    </row>
    <row r="601" spans="1:5" x14ac:dyDescent="0.2">
      <c r="A601">
        <v>1988</v>
      </c>
      <c r="B601" t="s">
        <v>445</v>
      </c>
      <c r="C601" t="s">
        <v>469</v>
      </c>
      <c r="D601" t="s">
        <v>18</v>
      </c>
      <c r="E601" s="37">
        <v>1114.4333333333329</v>
      </c>
    </row>
    <row r="602" spans="1:5" x14ac:dyDescent="0.2">
      <c r="A602">
        <v>1998</v>
      </c>
      <c r="B602" t="s">
        <v>445</v>
      </c>
      <c r="C602" t="s">
        <v>470</v>
      </c>
      <c r="D602" t="s">
        <v>18</v>
      </c>
      <c r="E602" s="37">
        <v>1114.4333333333329</v>
      </c>
    </row>
    <row r="603" spans="1:5" x14ac:dyDescent="0.2">
      <c r="A603">
        <v>1984</v>
      </c>
      <c r="B603" t="s">
        <v>445</v>
      </c>
      <c r="C603" t="s">
        <v>64</v>
      </c>
      <c r="D603" t="s">
        <v>18</v>
      </c>
      <c r="E603" s="37">
        <v>1114.4333333333329</v>
      </c>
    </row>
    <row r="604" spans="1:5" x14ac:dyDescent="0.2">
      <c r="A604">
        <v>1998</v>
      </c>
      <c r="B604" t="s">
        <v>445</v>
      </c>
      <c r="C604" t="s">
        <v>1193</v>
      </c>
      <c r="D604" t="s">
        <v>1007</v>
      </c>
      <c r="E604" s="37">
        <v>1114.4333333333329</v>
      </c>
    </row>
    <row r="605" spans="1:5" x14ac:dyDescent="0.2">
      <c r="A605">
        <v>1979</v>
      </c>
      <c r="B605" t="s">
        <v>445</v>
      </c>
      <c r="C605" t="s">
        <v>259</v>
      </c>
      <c r="D605" t="s">
        <v>18</v>
      </c>
      <c r="E605" s="37">
        <v>1114.4333333333329</v>
      </c>
    </row>
    <row r="606" spans="1:5" x14ac:dyDescent="0.2">
      <c r="A606">
        <v>2002</v>
      </c>
      <c r="B606" t="s">
        <v>445</v>
      </c>
      <c r="C606" t="s">
        <v>181</v>
      </c>
      <c r="D606" t="s">
        <v>18</v>
      </c>
      <c r="E606" s="37">
        <v>1114.4333333333329</v>
      </c>
    </row>
    <row r="607" spans="1:5" x14ac:dyDescent="0.2">
      <c r="A607">
        <v>1987</v>
      </c>
      <c r="B607" t="s">
        <v>445</v>
      </c>
      <c r="C607" t="s">
        <v>183</v>
      </c>
      <c r="D607" t="s">
        <v>18</v>
      </c>
      <c r="E607" s="37">
        <v>1114.4333333333329</v>
      </c>
    </row>
    <row r="608" spans="1:5" x14ac:dyDescent="0.2">
      <c r="A608">
        <v>1999</v>
      </c>
      <c r="B608" t="s">
        <v>445</v>
      </c>
      <c r="C608" t="s">
        <v>184</v>
      </c>
      <c r="D608" t="s">
        <v>18</v>
      </c>
      <c r="E608" s="37">
        <v>1114.4333333333329</v>
      </c>
    </row>
    <row r="609" spans="1:5" x14ac:dyDescent="0.2">
      <c r="A609">
        <v>1976</v>
      </c>
      <c r="B609" t="s">
        <v>445</v>
      </c>
      <c r="C609" t="s">
        <v>185</v>
      </c>
      <c r="D609" t="s">
        <v>18</v>
      </c>
      <c r="E609" s="37">
        <v>1114.4333333333329</v>
      </c>
    </row>
    <row r="610" spans="1:5" x14ac:dyDescent="0.2">
      <c r="A610">
        <v>1995</v>
      </c>
      <c r="B610" t="s">
        <v>445</v>
      </c>
      <c r="C610" t="s">
        <v>186</v>
      </c>
      <c r="D610" t="s">
        <v>18</v>
      </c>
      <c r="E610" s="37">
        <v>1114.4333333333329</v>
      </c>
    </row>
    <row r="611" spans="1:5" x14ac:dyDescent="0.2">
      <c r="A611">
        <v>1981</v>
      </c>
      <c r="B611" t="s">
        <v>445</v>
      </c>
      <c r="C611" t="s">
        <v>187</v>
      </c>
      <c r="D611" t="s">
        <v>18</v>
      </c>
      <c r="E611" s="37">
        <v>1114.4333333333329</v>
      </c>
    </row>
    <row r="612" spans="1:5" x14ac:dyDescent="0.2">
      <c r="A612">
        <v>1984</v>
      </c>
      <c r="B612" t="s">
        <v>445</v>
      </c>
      <c r="C612" t="s">
        <v>188</v>
      </c>
      <c r="D612" t="s">
        <v>18</v>
      </c>
      <c r="E612" s="37">
        <v>1114.4333333333329</v>
      </c>
    </row>
    <row r="613" spans="1:5" x14ac:dyDescent="0.2">
      <c r="A613">
        <v>1972</v>
      </c>
      <c r="B613" t="s">
        <v>445</v>
      </c>
      <c r="C613" t="s">
        <v>1882</v>
      </c>
      <c r="D613" t="s">
        <v>18</v>
      </c>
      <c r="E613" s="37">
        <v>1114.4333333333329</v>
      </c>
    </row>
    <row r="614" spans="1:5" x14ac:dyDescent="0.2">
      <c r="A614">
        <v>1981</v>
      </c>
      <c r="B614" t="s">
        <v>445</v>
      </c>
      <c r="C614" t="s">
        <v>190</v>
      </c>
      <c r="D614" t="s">
        <v>18</v>
      </c>
      <c r="E614" s="37">
        <v>1114.4333333333329</v>
      </c>
    </row>
    <row r="615" spans="1:5" x14ac:dyDescent="0.2">
      <c r="A615">
        <v>1992</v>
      </c>
      <c r="B615" t="s">
        <v>445</v>
      </c>
      <c r="C615" t="s">
        <v>191</v>
      </c>
      <c r="D615" t="s">
        <v>18</v>
      </c>
      <c r="E615" s="37">
        <v>1114.4333333333329</v>
      </c>
    </row>
    <row r="616" spans="1:5" x14ac:dyDescent="0.2">
      <c r="A616">
        <v>1979</v>
      </c>
      <c r="B616" t="s">
        <v>445</v>
      </c>
      <c r="C616" t="s">
        <v>68</v>
      </c>
      <c r="D616" t="s">
        <v>18</v>
      </c>
      <c r="E616" s="37">
        <v>1114.4333333333329</v>
      </c>
    </row>
    <row r="617" spans="1:5" x14ac:dyDescent="0.2">
      <c r="A617">
        <v>1982</v>
      </c>
      <c r="B617" t="s">
        <v>445</v>
      </c>
      <c r="C617" t="s">
        <v>193</v>
      </c>
      <c r="D617" t="s">
        <v>18</v>
      </c>
      <c r="E617" s="37">
        <v>1114.4333333333329</v>
      </c>
    </row>
    <row r="618" spans="1:5" x14ac:dyDescent="0.2">
      <c r="A618">
        <v>1986</v>
      </c>
      <c r="B618" t="s">
        <v>445</v>
      </c>
      <c r="C618" t="s">
        <v>69</v>
      </c>
      <c r="D618" t="s">
        <v>18</v>
      </c>
      <c r="E618" s="37">
        <v>1114.4333333333329</v>
      </c>
    </row>
    <row r="619" spans="1:5" x14ac:dyDescent="0.2">
      <c r="A619">
        <v>1990</v>
      </c>
      <c r="B619" t="s">
        <v>445</v>
      </c>
      <c r="C619" t="s">
        <v>196</v>
      </c>
      <c r="D619" t="s">
        <v>18</v>
      </c>
      <c r="E619" s="37">
        <v>1114.4333333333329</v>
      </c>
    </row>
    <row r="620" spans="1:5" x14ac:dyDescent="0.2">
      <c r="A620">
        <v>2002</v>
      </c>
      <c r="B620" t="s">
        <v>445</v>
      </c>
      <c r="C620" t="s">
        <v>292</v>
      </c>
      <c r="D620" t="s">
        <v>18</v>
      </c>
      <c r="E620" s="37">
        <v>1114.4333333333329</v>
      </c>
    </row>
    <row r="621" spans="1:5" x14ac:dyDescent="0.2">
      <c r="A621">
        <v>1986</v>
      </c>
      <c r="B621" t="s">
        <v>445</v>
      </c>
      <c r="C621" t="s">
        <v>197</v>
      </c>
      <c r="D621" t="s">
        <v>18</v>
      </c>
      <c r="E621" s="37">
        <v>1114.4333333333329</v>
      </c>
    </row>
    <row r="622" spans="1:5" x14ac:dyDescent="0.2">
      <c r="A622">
        <v>2002</v>
      </c>
      <c r="B622" t="s">
        <v>445</v>
      </c>
      <c r="C622" t="s">
        <v>293</v>
      </c>
      <c r="D622" t="s">
        <v>18</v>
      </c>
      <c r="E622" s="37">
        <v>1114.4333333333329</v>
      </c>
    </row>
    <row r="623" spans="1:5" x14ac:dyDescent="0.2">
      <c r="A623">
        <v>2001</v>
      </c>
      <c r="B623" t="s">
        <v>445</v>
      </c>
      <c r="C623" t="s">
        <v>471</v>
      </c>
      <c r="D623" t="s">
        <v>18</v>
      </c>
      <c r="E623" s="37">
        <v>1114.4333333333329</v>
      </c>
    </row>
    <row r="624" spans="1:5" x14ac:dyDescent="0.2">
      <c r="A624">
        <v>2011</v>
      </c>
      <c r="B624" t="s">
        <v>445</v>
      </c>
      <c r="C624" t="s">
        <v>72</v>
      </c>
      <c r="D624" t="s">
        <v>18</v>
      </c>
      <c r="E624" s="37">
        <v>1114.4333333333329</v>
      </c>
    </row>
    <row r="625" spans="1:5" x14ac:dyDescent="0.2">
      <c r="A625">
        <v>1997</v>
      </c>
      <c r="B625" t="s">
        <v>445</v>
      </c>
      <c r="C625" t="s">
        <v>263</v>
      </c>
      <c r="D625" t="s">
        <v>18</v>
      </c>
      <c r="E625" s="37">
        <v>1114.4333333333329</v>
      </c>
    </row>
    <row r="626" spans="1:5" x14ac:dyDescent="0.2">
      <c r="A626">
        <v>2011</v>
      </c>
      <c r="B626" t="s">
        <v>445</v>
      </c>
      <c r="C626" t="s">
        <v>374</v>
      </c>
      <c r="D626" t="s">
        <v>18</v>
      </c>
      <c r="E626" s="37">
        <v>1114.4333333333329</v>
      </c>
    </row>
    <row r="627" spans="1:5" x14ac:dyDescent="0.2">
      <c r="A627">
        <v>1996</v>
      </c>
      <c r="B627" t="s">
        <v>445</v>
      </c>
      <c r="C627" t="s">
        <v>1200</v>
      </c>
      <c r="D627" t="s">
        <v>1007</v>
      </c>
      <c r="E627" s="37">
        <v>1114.4333333333329</v>
      </c>
    </row>
    <row r="628" spans="1:5" x14ac:dyDescent="0.2">
      <c r="A628">
        <v>1999</v>
      </c>
      <c r="B628" t="s">
        <v>445</v>
      </c>
      <c r="C628" t="s">
        <v>359</v>
      </c>
      <c r="D628" t="s">
        <v>18</v>
      </c>
      <c r="E628" s="37">
        <v>1114.4333333333329</v>
      </c>
    </row>
    <row r="629" spans="1:5" x14ac:dyDescent="0.2">
      <c r="A629">
        <v>1996</v>
      </c>
      <c r="B629" t="s">
        <v>445</v>
      </c>
      <c r="C629" t="s">
        <v>199</v>
      </c>
      <c r="D629" t="s">
        <v>18</v>
      </c>
      <c r="E629" s="37">
        <v>1114.4333333333329</v>
      </c>
    </row>
    <row r="630" spans="1:5" x14ac:dyDescent="0.2">
      <c r="A630">
        <v>2004</v>
      </c>
      <c r="B630" t="s">
        <v>445</v>
      </c>
      <c r="C630" t="s">
        <v>368</v>
      </c>
      <c r="D630" t="s">
        <v>18</v>
      </c>
      <c r="E630" s="37">
        <v>1114.4333333333329</v>
      </c>
    </row>
    <row r="631" spans="1:5" x14ac:dyDescent="0.2">
      <c r="A631">
        <v>1985</v>
      </c>
      <c r="B631" t="s">
        <v>445</v>
      </c>
      <c r="C631" t="s">
        <v>1224</v>
      </c>
      <c r="D631" t="s">
        <v>1007</v>
      </c>
      <c r="E631" s="37">
        <v>1114.4333333333329</v>
      </c>
    </row>
    <row r="632" spans="1:5" x14ac:dyDescent="0.2">
      <c r="A632">
        <v>2005</v>
      </c>
      <c r="B632" t="s">
        <v>445</v>
      </c>
      <c r="C632" t="s">
        <v>1220</v>
      </c>
      <c r="D632" t="s">
        <v>1007</v>
      </c>
      <c r="E632" s="37">
        <v>1114.4333333333329</v>
      </c>
    </row>
    <row r="633" spans="1:5" x14ac:dyDescent="0.2">
      <c r="A633">
        <v>2015</v>
      </c>
      <c r="B633" t="s">
        <v>445</v>
      </c>
      <c r="C633" t="s">
        <v>360</v>
      </c>
      <c r="D633" t="s">
        <v>18</v>
      </c>
      <c r="E633" s="37">
        <v>1114.4333333333329</v>
      </c>
    </row>
    <row r="634" spans="1:5" x14ac:dyDescent="0.2">
      <c r="A634">
        <v>2008</v>
      </c>
      <c r="B634" t="s">
        <v>445</v>
      </c>
      <c r="C634" t="s">
        <v>361</v>
      </c>
      <c r="D634" t="s">
        <v>18</v>
      </c>
      <c r="E634" s="37">
        <v>1114.4333333333329</v>
      </c>
    </row>
    <row r="635" spans="1:5" x14ac:dyDescent="0.2">
      <c r="A635">
        <v>2005</v>
      </c>
      <c r="B635" t="s">
        <v>445</v>
      </c>
      <c r="C635" t="s">
        <v>337</v>
      </c>
      <c r="D635" t="s">
        <v>18</v>
      </c>
      <c r="E635" s="37">
        <v>1114.4333333333329</v>
      </c>
    </row>
    <row r="636" spans="1:5" x14ac:dyDescent="0.2">
      <c r="A636">
        <v>1986</v>
      </c>
      <c r="B636" t="s">
        <v>445</v>
      </c>
      <c r="C636" t="s">
        <v>298</v>
      </c>
      <c r="D636" t="s">
        <v>18</v>
      </c>
      <c r="E636" s="37">
        <v>1114.4333333333329</v>
      </c>
    </row>
    <row r="637" spans="1:5" x14ac:dyDescent="0.2">
      <c r="A637">
        <v>2011</v>
      </c>
      <c r="B637" t="s">
        <v>445</v>
      </c>
      <c r="C637" t="s">
        <v>375</v>
      </c>
      <c r="D637" t="s">
        <v>18</v>
      </c>
      <c r="E637" s="37">
        <v>1114.4333333333329</v>
      </c>
    </row>
    <row r="638" spans="1:5" x14ac:dyDescent="0.2">
      <c r="A638">
        <v>1980</v>
      </c>
      <c r="B638" t="s">
        <v>445</v>
      </c>
      <c r="C638" t="s">
        <v>376</v>
      </c>
      <c r="D638" t="s">
        <v>18</v>
      </c>
      <c r="E638" s="37">
        <v>1114.4333333333329</v>
      </c>
    </row>
    <row r="639" spans="1:5" x14ac:dyDescent="0.2">
      <c r="A639">
        <v>1976</v>
      </c>
      <c r="B639" t="s">
        <v>445</v>
      </c>
      <c r="C639" t="s">
        <v>472</v>
      </c>
      <c r="D639" t="s">
        <v>18</v>
      </c>
      <c r="E639" s="37">
        <v>1114.4333333333329</v>
      </c>
    </row>
    <row r="640" spans="1:5" x14ac:dyDescent="0.2">
      <c r="A640">
        <v>1985</v>
      </c>
      <c r="B640" t="s">
        <v>445</v>
      </c>
      <c r="C640" t="s">
        <v>299</v>
      </c>
      <c r="D640" t="s">
        <v>18</v>
      </c>
      <c r="E640" s="37">
        <v>1114.4333333333329</v>
      </c>
    </row>
    <row r="641" spans="1:5" x14ac:dyDescent="0.2">
      <c r="A641">
        <v>1981</v>
      </c>
      <c r="B641" t="s">
        <v>445</v>
      </c>
      <c r="C641" t="s">
        <v>1204</v>
      </c>
      <c r="D641" t="s">
        <v>1007</v>
      </c>
      <c r="E641" s="37">
        <v>1114.4333333333329</v>
      </c>
    </row>
    <row r="642" spans="1:5" x14ac:dyDescent="0.2">
      <c r="A642">
        <v>1969</v>
      </c>
      <c r="B642" t="s">
        <v>445</v>
      </c>
      <c r="C642" t="s">
        <v>473</v>
      </c>
      <c r="D642" t="s">
        <v>18</v>
      </c>
      <c r="E642" s="37">
        <v>1114.4333333333329</v>
      </c>
    </row>
    <row r="643" spans="1:5" x14ac:dyDescent="0.2">
      <c r="A643">
        <v>1982</v>
      </c>
      <c r="B643" t="s">
        <v>445</v>
      </c>
      <c r="C643" t="s">
        <v>474</v>
      </c>
      <c r="D643" t="s">
        <v>18</v>
      </c>
      <c r="E643" s="37">
        <v>1114.4333333333329</v>
      </c>
    </row>
    <row r="644" spans="1:5" x14ac:dyDescent="0.2">
      <c r="A644">
        <v>2016</v>
      </c>
      <c r="B644" t="s">
        <v>445</v>
      </c>
      <c r="C644" t="s">
        <v>1188</v>
      </c>
      <c r="D644" t="s">
        <v>1007</v>
      </c>
      <c r="E644" s="37">
        <v>1114.4333333333329</v>
      </c>
    </row>
    <row r="645" spans="1:5" x14ac:dyDescent="0.2">
      <c r="A645">
        <v>1974</v>
      </c>
      <c r="B645" t="s">
        <v>445</v>
      </c>
      <c r="C645" t="s">
        <v>475</v>
      </c>
      <c r="D645" t="s">
        <v>18</v>
      </c>
      <c r="E645" s="37">
        <v>1114.4333333333329</v>
      </c>
    </row>
    <row r="646" spans="1:5" x14ac:dyDescent="0.2">
      <c r="A646">
        <v>1984</v>
      </c>
      <c r="B646" t="s">
        <v>445</v>
      </c>
      <c r="C646" t="s">
        <v>200</v>
      </c>
      <c r="D646" t="s">
        <v>18</v>
      </c>
      <c r="E646" s="37">
        <v>1114.4333333333329</v>
      </c>
    </row>
    <row r="647" spans="1:5" x14ac:dyDescent="0.2">
      <c r="A647">
        <v>1982</v>
      </c>
      <c r="B647" t="s">
        <v>445</v>
      </c>
      <c r="C647" t="s">
        <v>1901</v>
      </c>
      <c r="D647" t="s">
        <v>18</v>
      </c>
      <c r="E647" s="37">
        <v>1114.4333333333329</v>
      </c>
    </row>
    <row r="648" spans="1:5" x14ac:dyDescent="0.2">
      <c r="A648">
        <v>2014</v>
      </c>
      <c r="B648" t="s">
        <v>445</v>
      </c>
      <c r="C648" t="s">
        <v>363</v>
      </c>
      <c r="D648" t="s">
        <v>18</v>
      </c>
      <c r="E648" s="37">
        <v>1114.4333333333329</v>
      </c>
    </row>
    <row r="649" spans="1:5" x14ac:dyDescent="0.2">
      <c r="A649">
        <v>1969</v>
      </c>
      <c r="B649" t="s">
        <v>445</v>
      </c>
      <c r="C649" t="s">
        <v>476</v>
      </c>
      <c r="D649" t="s">
        <v>18</v>
      </c>
      <c r="E649" s="37">
        <v>1114.4333333333329</v>
      </c>
    </row>
    <row r="650" spans="1:5" x14ac:dyDescent="0.2">
      <c r="A650">
        <v>1974</v>
      </c>
      <c r="B650" t="s">
        <v>445</v>
      </c>
      <c r="C650" t="s">
        <v>97</v>
      </c>
      <c r="D650" t="s">
        <v>18</v>
      </c>
      <c r="E650" s="37">
        <v>1114.4333333333329</v>
      </c>
    </row>
    <row r="651" spans="1:5" x14ac:dyDescent="0.2">
      <c r="A651">
        <v>1992</v>
      </c>
      <c r="B651" t="s">
        <v>445</v>
      </c>
      <c r="C651" t="s">
        <v>230</v>
      </c>
      <c r="D651" t="s">
        <v>18</v>
      </c>
      <c r="E651" s="37">
        <v>1114.4333333333329</v>
      </c>
    </row>
    <row r="652" spans="1:5" x14ac:dyDescent="0.2">
      <c r="A652">
        <v>1970</v>
      </c>
      <c r="B652" t="s">
        <v>445</v>
      </c>
      <c r="C652" t="s">
        <v>477</v>
      </c>
      <c r="D652" t="s">
        <v>18</v>
      </c>
      <c r="E652" s="37">
        <v>1114.4333333333329</v>
      </c>
    </row>
    <row r="653" spans="1:5" x14ac:dyDescent="0.2">
      <c r="A653">
        <v>1991</v>
      </c>
      <c r="B653" t="s">
        <v>445</v>
      </c>
      <c r="C653" t="s">
        <v>341</v>
      </c>
      <c r="D653" t="s">
        <v>18</v>
      </c>
      <c r="E653" s="37">
        <v>1114.4333333333329</v>
      </c>
    </row>
    <row r="654" spans="1:5" x14ac:dyDescent="0.2">
      <c r="A654">
        <v>1972</v>
      </c>
      <c r="B654" t="s">
        <v>445</v>
      </c>
      <c r="C654" t="s">
        <v>103</v>
      </c>
      <c r="D654" t="s">
        <v>18</v>
      </c>
      <c r="E654" s="37">
        <v>1114.4333333333329</v>
      </c>
    </row>
    <row r="655" spans="1:5" x14ac:dyDescent="0.2">
      <c r="A655">
        <v>1996</v>
      </c>
      <c r="B655" t="s">
        <v>445</v>
      </c>
      <c r="C655" t="s">
        <v>202</v>
      </c>
      <c r="D655" t="s">
        <v>18</v>
      </c>
      <c r="E655" s="37">
        <v>1114.4333333333329</v>
      </c>
    </row>
    <row r="656" spans="1:5" x14ac:dyDescent="0.2">
      <c r="A656">
        <v>2008</v>
      </c>
      <c r="B656" t="s">
        <v>445</v>
      </c>
      <c r="C656" t="s">
        <v>203</v>
      </c>
      <c r="D656" t="s">
        <v>18</v>
      </c>
      <c r="E656" s="37">
        <v>1114.4333333333329</v>
      </c>
    </row>
    <row r="657" spans="1:5" x14ac:dyDescent="0.2">
      <c r="A657">
        <v>1989</v>
      </c>
      <c r="B657" t="s">
        <v>445</v>
      </c>
      <c r="C657" t="s">
        <v>204</v>
      </c>
      <c r="D657" t="s">
        <v>18</v>
      </c>
      <c r="E657" s="37">
        <v>1114.4333333333329</v>
      </c>
    </row>
    <row r="658" spans="1:5" x14ac:dyDescent="0.2">
      <c r="A658">
        <v>1981</v>
      </c>
      <c r="B658" t="s">
        <v>445</v>
      </c>
      <c r="C658" t="s">
        <v>1907</v>
      </c>
      <c r="D658" t="s">
        <v>18</v>
      </c>
      <c r="E658" s="37">
        <v>1114.4333333333329</v>
      </c>
    </row>
    <row r="659" spans="1:5" x14ac:dyDescent="0.2">
      <c r="A659">
        <v>2015</v>
      </c>
      <c r="B659" t="s">
        <v>445</v>
      </c>
      <c r="C659" t="s">
        <v>1909</v>
      </c>
      <c r="D659" t="s">
        <v>18</v>
      </c>
      <c r="E659" s="37">
        <v>1114.4333333333329</v>
      </c>
    </row>
    <row r="660" spans="1:5" x14ac:dyDescent="0.2">
      <c r="A660">
        <v>1988</v>
      </c>
      <c r="B660" t="s">
        <v>445</v>
      </c>
      <c r="C660" t="s">
        <v>226</v>
      </c>
      <c r="D660" t="s">
        <v>18</v>
      </c>
      <c r="E660" s="37">
        <v>1114.4333333333329</v>
      </c>
    </row>
    <row r="661" spans="1:5" x14ac:dyDescent="0.2">
      <c r="A661">
        <v>2009</v>
      </c>
      <c r="B661" t="s">
        <v>445</v>
      </c>
      <c r="C661" t="s">
        <v>205</v>
      </c>
      <c r="D661" t="s">
        <v>18</v>
      </c>
      <c r="E661" s="37">
        <v>1114.4333333333329</v>
      </c>
    </row>
    <row r="662" spans="1:5" x14ac:dyDescent="0.2">
      <c r="A662">
        <v>1971</v>
      </c>
      <c r="B662" t="s">
        <v>445</v>
      </c>
      <c r="C662" t="s">
        <v>478</v>
      </c>
      <c r="D662" t="s">
        <v>18</v>
      </c>
      <c r="E662" s="37">
        <v>1114.4333333333329</v>
      </c>
    </row>
    <row r="663" spans="1:5" x14ac:dyDescent="0.2">
      <c r="A663">
        <v>2002</v>
      </c>
      <c r="B663" t="s">
        <v>445</v>
      </c>
      <c r="C663" t="s">
        <v>117</v>
      </c>
      <c r="D663" t="s">
        <v>18</v>
      </c>
      <c r="E663" s="37">
        <v>1114.4333333333329</v>
      </c>
    </row>
    <row r="664" spans="1:5" x14ac:dyDescent="0.2">
      <c r="A664">
        <v>1972</v>
      </c>
      <c r="B664" t="s">
        <v>445</v>
      </c>
      <c r="C664" t="s">
        <v>479</v>
      </c>
      <c r="D664" t="s">
        <v>18</v>
      </c>
      <c r="E664" s="37">
        <v>1114.4333333333329</v>
      </c>
    </row>
    <row r="665" spans="1:5" x14ac:dyDescent="0.2">
      <c r="A665">
        <v>1971</v>
      </c>
      <c r="B665" t="s">
        <v>445</v>
      </c>
      <c r="C665" t="s">
        <v>118</v>
      </c>
      <c r="D665" t="s">
        <v>18</v>
      </c>
      <c r="E665" s="37">
        <v>1114.4333333333329</v>
      </c>
    </row>
    <row r="666" spans="1:5" x14ac:dyDescent="0.2">
      <c r="A666">
        <v>1988</v>
      </c>
      <c r="B666" t="s">
        <v>445</v>
      </c>
      <c r="C666" t="s">
        <v>430</v>
      </c>
      <c r="D666" t="s">
        <v>18</v>
      </c>
      <c r="E666" s="37">
        <v>1114.4333333333329</v>
      </c>
    </row>
    <row r="667" spans="1:5" x14ac:dyDescent="0.2">
      <c r="A667">
        <v>2000</v>
      </c>
      <c r="B667" t="s">
        <v>445</v>
      </c>
      <c r="C667" t="s">
        <v>443</v>
      </c>
      <c r="D667" t="s">
        <v>18</v>
      </c>
      <c r="E667" s="37">
        <v>1114.4333333333329</v>
      </c>
    </row>
    <row r="668" spans="1:5" x14ac:dyDescent="0.2">
      <c r="A668">
        <v>1995</v>
      </c>
      <c r="B668" t="s">
        <v>445</v>
      </c>
      <c r="C668" t="s">
        <v>305</v>
      </c>
      <c r="D668" t="s">
        <v>18</v>
      </c>
      <c r="E668" s="37">
        <v>1114.4333333333329</v>
      </c>
    </row>
    <row r="669" spans="1:5" x14ac:dyDescent="0.2">
      <c r="A669">
        <v>1994</v>
      </c>
      <c r="B669" t="s">
        <v>445</v>
      </c>
      <c r="C669" t="s">
        <v>119</v>
      </c>
      <c r="D669" t="s">
        <v>18</v>
      </c>
      <c r="E669" s="37">
        <v>1114.4333333333329</v>
      </c>
    </row>
    <row r="670" spans="1:5" x14ac:dyDescent="0.2">
      <c r="A670">
        <v>1990</v>
      </c>
      <c r="B670" t="s">
        <v>445</v>
      </c>
      <c r="C670" t="s">
        <v>120</v>
      </c>
      <c r="D670" t="s">
        <v>18</v>
      </c>
      <c r="E670" s="37">
        <v>1114.4333333333329</v>
      </c>
    </row>
    <row r="671" spans="1:5" x14ac:dyDescent="0.2">
      <c r="A671">
        <v>1983</v>
      </c>
      <c r="B671" t="s">
        <v>445</v>
      </c>
      <c r="C671" t="s">
        <v>306</v>
      </c>
      <c r="D671" t="s">
        <v>18</v>
      </c>
      <c r="E671" s="37">
        <v>1114.4333333333329</v>
      </c>
    </row>
    <row r="672" spans="1:5" x14ac:dyDescent="0.2">
      <c r="A672">
        <v>1971</v>
      </c>
      <c r="B672" t="s">
        <v>445</v>
      </c>
      <c r="C672" t="s">
        <v>480</v>
      </c>
      <c r="D672" t="s">
        <v>18</v>
      </c>
      <c r="E672" s="37">
        <v>1114.4333333333329</v>
      </c>
    </row>
    <row r="673" spans="1:5" x14ac:dyDescent="0.2">
      <c r="A673">
        <v>1978</v>
      </c>
      <c r="B673" t="s">
        <v>445</v>
      </c>
      <c r="C673" t="s">
        <v>427</v>
      </c>
      <c r="D673" t="s">
        <v>18</v>
      </c>
      <c r="E673" s="37">
        <v>1114.4333333333329</v>
      </c>
    </row>
    <row r="674" spans="1:5" x14ac:dyDescent="0.2">
      <c r="A674">
        <v>1977</v>
      </c>
      <c r="B674" t="s">
        <v>445</v>
      </c>
      <c r="C674" t="s">
        <v>307</v>
      </c>
      <c r="D674" t="s">
        <v>18</v>
      </c>
      <c r="E674" s="37">
        <v>1114.4333333333329</v>
      </c>
    </row>
    <row r="675" spans="1:5" x14ac:dyDescent="0.2">
      <c r="A675">
        <v>2006</v>
      </c>
      <c r="B675" t="s">
        <v>445</v>
      </c>
      <c r="C675" t="s">
        <v>444</v>
      </c>
      <c r="D675" t="s">
        <v>18</v>
      </c>
      <c r="E675" s="37">
        <v>1114.4333333333329</v>
      </c>
    </row>
    <row r="676" spans="1:5" x14ac:dyDescent="0.2">
      <c r="A676">
        <v>2002</v>
      </c>
      <c r="B676" t="s">
        <v>445</v>
      </c>
      <c r="C676" t="s">
        <v>134</v>
      </c>
      <c r="D676" t="s">
        <v>18</v>
      </c>
      <c r="E676" s="37">
        <v>1114.4333333333329</v>
      </c>
    </row>
    <row r="677" spans="1:5" x14ac:dyDescent="0.2">
      <c r="A677">
        <v>1992</v>
      </c>
      <c r="B677" t="s">
        <v>445</v>
      </c>
      <c r="C677" t="s">
        <v>123</v>
      </c>
      <c r="D677" t="s">
        <v>18</v>
      </c>
      <c r="E677" s="37">
        <v>1114.4333333333329</v>
      </c>
    </row>
    <row r="678" spans="1:5" x14ac:dyDescent="0.2">
      <c r="A678">
        <v>1970</v>
      </c>
      <c r="B678" t="s">
        <v>445</v>
      </c>
      <c r="C678" t="s">
        <v>481</v>
      </c>
      <c r="D678" t="s">
        <v>18</v>
      </c>
      <c r="E678" s="37">
        <v>1114.4333333333329</v>
      </c>
    </row>
    <row r="679" spans="1:5" x14ac:dyDescent="0.2">
      <c r="A679">
        <v>2008</v>
      </c>
      <c r="B679" t="s">
        <v>445</v>
      </c>
      <c r="C679" t="s">
        <v>364</v>
      </c>
      <c r="D679" t="s">
        <v>18</v>
      </c>
      <c r="E679" s="37">
        <v>1114.4333333333329</v>
      </c>
    </row>
    <row r="680" spans="1:5" x14ac:dyDescent="0.2">
      <c r="A680">
        <v>1968</v>
      </c>
      <c r="B680" t="s">
        <v>482</v>
      </c>
      <c r="C680" t="s">
        <v>151</v>
      </c>
      <c r="D680" t="s">
        <v>18</v>
      </c>
      <c r="E680" s="37">
        <v>1113.3</v>
      </c>
    </row>
    <row r="681" spans="1:5" x14ac:dyDescent="0.2">
      <c r="A681">
        <v>1990</v>
      </c>
      <c r="B681" t="s">
        <v>482</v>
      </c>
      <c r="C681" t="s">
        <v>30</v>
      </c>
      <c r="D681" t="s">
        <v>18</v>
      </c>
      <c r="E681" s="37">
        <v>1113.3</v>
      </c>
    </row>
    <row r="682" spans="1:5" x14ac:dyDescent="0.2">
      <c r="A682">
        <v>1982</v>
      </c>
      <c r="B682" t="s">
        <v>482</v>
      </c>
      <c r="C682" t="s">
        <v>1842</v>
      </c>
      <c r="D682" t="s">
        <v>18</v>
      </c>
      <c r="E682" s="37">
        <v>1113.3</v>
      </c>
    </row>
    <row r="683" spans="1:5" x14ac:dyDescent="0.2">
      <c r="A683">
        <v>1997</v>
      </c>
      <c r="B683" t="s">
        <v>482</v>
      </c>
      <c r="C683" t="s">
        <v>166</v>
      </c>
      <c r="D683" t="s">
        <v>18</v>
      </c>
      <c r="E683" s="37">
        <v>1113.3</v>
      </c>
    </row>
    <row r="684" spans="1:5" x14ac:dyDescent="0.2">
      <c r="A684">
        <v>1987</v>
      </c>
      <c r="B684" t="s">
        <v>482</v>
      </c>
      <c r="C684" t="s">
        <v>170</v>
      </c>
      <c r="D684" t="s">
        <v>18</v>
      </c>
      <c r="E684" s="37">
        <v>1113.3</v>
      </c>
    </row>
    <row r="685" spans="1:5" x14ac:dyDescent="0.2">
      <c r="A685">
        <v>1973</v>
      </c>
      <c r="B685" t="s">
        <v>482</v>
      </c>
      <c r="C685" t="s">
        <v>291</v>
      </c>
      <c r="D685" t="s">
        <v>18</v>
      </c>
      <c r="E685" s="37">
        <v>1113.3</v>
      </c>
    </row>
    <row r="686" spans="1:5" x14ac:dyDescent="0.2">
      <c r="A686">
        <v>1976</v>
      </c>
      <c r="B686" t="s">
        <v>482</v>
      </c>
      <c r="C686" t="s">
        <v>483</v>
      </c>
      <c r="D686" t="s">
        <v>18</v>
      </c>
      <c r="E686" s="37">
        <v>1113.3</v>
      </c>
    </row>
    <row r="687" spans="1:5" x14ac:dyDescent="0.2">
      <c r="A687">
        <v>1990</v>
      </c>
      <c r="B687" t="s">
        <v>484</v>
      </c>
      <c r="C687" t="s">
        <v>78</v>
      </c>
      <c r="D687" t="s">
        <v>18</v>
      </c>
      <c r="E687" s="37">
        <v>1097.4333333333329</v>
      </c>
    </row>
    <row r="688" spans="1:5" x14ac:dyDescent="0.2">
      <c r="A688">
        <v>2015</v>
      </c>
      <c r="B688" t="s">
        <v>485</v>
      </c>
      <c r="C688" t="s">
        <v>1186</v>
      </c>
      <c r="D688" t="s">
        <v>1007</v>
      </c>
      <c r="E688" s="37">
        <v>1046.633333333333</v>
      </c>
    </row>
    <row r="689" spans="1:5" x14ac:dyDescent="0.2">
      <c r="A689">
        <v>1979</v>
      </c>
      <c r="B689" t="s">
        <v>485</v>
      </c>
      <c r="C689" t="s">
        <v>479</v>
      </c>
      <c r="D689" t="s">
        <v>18</v>
      </c>
      <c r="E689" s="37">
        <v>1046.633333333333</v>
      </c>
    </row>
    <row r="690" spans="1:5" x14ac:dyDescent="0.2">
      <c r="A690">
        <v>1982</v>
      </c>
      <c r="B690" t="s">
        <v>485</v>
      </c>
      <c r="C690" t="s">
        <v>427</v>
      </c>
      <c r="D690" t="s">
        <v>18</v>
      </c>
      <c r="E690" s="37">
        <v>1046.633333333333</v>
      </c>
    </row>
    <row r="691" spans="1:5" x14ac:dyDescent="0.2">
      <c r="A691">
        <v>1990</v>
      </c>
      <c r="B691" t="s">
        <v>489</v>
      </c>
      <c r="C691" t="s">
        <v>490</v>
      </c>
      <c r="D691" t="s">
        <v>18</v>
      </c>
      <c r="E691" s="37">
        <v>977.13333333333333</v>
      </c>
    </row>
    <row r="692" spans="1:5" x14ac:dyDescent="0.2">
      <c r="A692">
        <v>2003</v>
      </c>
      <c r="B692" t="s">
        <v>1917</v>
      </c>
      <c r="C692" t="s">
        <v>288</v>
      </c>
      <c r="D692" t="s">
        <v>18</v>
      </c>
      <c r="E692" s="37">
        <v>905.56666666666672</v>
      </c>
    </row>
    <row r="693" spans="1:5" x14ac:dyDescent="0.2">
      <c r="A693">
        <v>1997</v>
      </c>
      <c r="B693" t="s">
        <v>1917</v>
      </c>
      <c r="C693" t="s">
        <v>1194</v>
      </c>
      <c r="D693" t="s">
        <v>1007</v>
      </c>
      <c r="E693" s="37">
        <v>905.56666666666672</v>
      </c>
    </row>
    <row r="694" spans="1:5" x14ac:dyDescent="0.2">
      <c r="A694">
        <v>2016</v>
      </c>
      <c r="B694" t="s">
        <v>491</v>
      </c>
      <c r="C694" t="s">
        <v>210</v>
      </c>
      <c r="D694" t="s">
        <v>18</v>
      </c>
      <c r="E694" s="37">
        <v>895.2</v>
      </c>
    </row>
    <row r="695" spans="1:5" x14ac:dyDescent="0.2">
      <c r="A695">
        <v>1968</v>
      </c>
      <c r="B695" t="s">
        <v>491</v>
      </c>
      <c r="C695" t="s">
        <v>1918</v>
      </c>
      <c r="D695" t="s">
        <v>18</v>
      </c>
      <c r="E695" s="37">
        <v>895.2</v>
      </c>
    </row>
    <row r="696" spans="1:5" x14ac:dyDescent="0.2">
      <c r="A696">
        <v>1986</v>
      </c>
      <c r="B696" t="s">
        <v>491</v>
      </c>
      <c r="C696" t="s">
        <v>232</v>
      </c>
      <c r="D696" t="s">
        <v>18</v>
      </c>
      <c r="E696" s="37">
        <v>895.2</v>
      </c>
    </row>
    <row r="697" spans="1:5" x14ac:dyDescent="0.2">
      <c r="A697">
        <v>2014</v>
      </c>
      <c r="B697" t="s">
        <v>491</v>
      </c>
      <c r="C697" t="s">
        <v>1852</v>
      </c>
      <c r="D697" t="s">
        <v>18</v>
      </c>
      <c r="E697" s="37">
        <v>895.2</v>
      </c>
    </row>
    <row r="698" spans="1:5" x14ac:dyDescent="0.2">
      <c r="A698">
        <v>2003</v>
      </c>
      <c r="B698" t="s">
        <v>491</v>
      </c>
      <c r="C698" t="s">
        <v>233</v>
      </c>
      <c r="D698" t="s">
        <v>18</v>
      </c>
      <c r="E698" s="37">
        <v>895.2</v>
      </c>
    </row>
    <row r="699" spans="1:5" x14ac:dyDescent="0.2">
      <c r="A699">
        <v>1983</v>
      </c>
      <c r="B699" t="s">
        <v>491</v>
      </c>
      <c r="C699" t="s">
        <v>234</v>
      </c>
      <c r="D699" t="s">
        <v>18</v>
      </c>
      <c r="E699" s="37">
        <v>895.2</v>
      </c>
    </row>
    <row r="700" spans="1:5" x14ac:dyDescent="0.2">
      <c r="A700">
        <v>2016</v>
      </c>
      <c r="B700" t="s">
        <v>491</v>
      </c>
      <c r="C700" t="s">
        <v>235</v>
      </c>
      <c r="D700" t="s">
        <v>18</v>
      </c>
      <c r="E700" s="37">
        <v>895.2</v>
      </c>
    </row>
    <row r="701" spans="1:5" x14ac:dyDescent="0.2">
      <c r="A701">
        <v>1997</v>
      </c>
      <c r="B701" t="s">
        <v>491</v>
      </c>
      <c r="C701" t="s">
        <v>236</v>
      </c>
      <c r="D701" t="s">
        <v>18</v>
      </c>
      <c r="E701" s="37">
        <v>895.2</v>
      </c>
    </row>
    <row r="702" spans="1:5" x14ac:dyDescent="0.2">
      <c r="A702">
        <v>2001</v>
      </c>
      <c r="B702" t="s">
        <v>491</v>
      </c>
      <c r="C702" t="s">
        <v>237</v>
      </c>
      <c r="D702" t="s">
        <v>18</v>
      </c>
      <c r="E702" s="37">
        <v>895.2</v>
      </c>
    </row>
    <row r="703" spans="1:5" x14ac:dyDescent="0.2">
      <c r="A703">
        <v>1979</v>
      </c>
      <c r="B703" t="s">
        <v>491</v>
      </c>
      <c r="C703" t="s">
        <v>238</v>
      </c>
      <c r="D703" t="s">
        <v>18</v>
      </c>
      <c r="E703" s="37">
        <v>895.2</v>
      </c>
    </row>
    <row r="704" spans="1:5" x14ac:dyDescent="0.2">
      <c r="A704">
        <v>2001</v>
      </c>
      <c r="B704" t="s">
        <v>491</v>
      </c>
      <c r="C704" t="s">
        <v>297</v>
      </c>
      <c r="D704" t="s">
        <v>18</v>
      </c>
      <c r="E704" s="37">
        <v>895.2</v>
      </c>
    </row>
    <row r="705" spans="1:5" x14ac:dyDescent="0.2">
      <c r="A705">
        <v>1994</v>
      </c>
      <c r="B705" t="s">
        <v>491</v>
      </c>
      <c r="C705" t="s">
        <v>117</v>
      </c>
      <c r="D705" t="s">
        <v>18</v>
      </c>
      <c r="E705" s="37">
        <v>895.2</v>
      </c>
    </row>
    <row r="706" spans="1:5" x14ac:dyDescent="0.2">
      <c r="A706">
        <v>1968</v>
      </c>
      <c r="B706" t="s">
        <v>491</v>
      </c>
      <c r="C706" t="s">
        <v>239</v>
      </c>
      <c r="D706" t="s">
        <v>18</v>
      </c>
      <c r="E706" s="37">
        <v>895.2</v>
      </c>
    </row>
    <row r="707" spans="1:5" x14ac:dyDescent="0.2">
      <c r="A707">
        <v>1986</v>
      </c>
      <c r="B707" t="s">
        <v>492</v>
      </c>
      <c r="C707" t="s">
        <v>136</v>
      </c>
      <c r="D707" t="s">
        <v>18</v>
      </c>
      <c r="E707" s="37">
        <v>859.16666666666663</v>
      </c>
    </row>
    <row r="708" spans="1:5" x14ac:dyDescent="0.2">
      <c r="A708">
        <v>2001</v>
      </c>
      <c r="B708" t="s">
        <v>492</v>
      </c>
      <c r="C708" t="s">
        <v>19</v>
      </c>
      <c r="D708" t="s">
        <v>18</v>
      </c>
      <c r="E708" s="37">
        <v>859.16666666666663</v>
      </c>
    </row>
    <row r="709" spans="1:5" x14ac:dyDescent="0.2">
      <c r="A709">
        <v>1980</v>
      </c>
      <c r="B709" t="s">
        <v>492</v>
      </c>
      <c r="C709" t="s">
        <v>33</v>
      </c>
      <c r="D709" t="s">
        <v>18</v>
      </c>
      <c r="E709" s="37">
        <v>859.16666666666663</v>
      </c>
    </row>
    <row r="710" spans="1:5" x14ac:dyDescent="0.2">
      <c r="A710">
        <v>1981</v>
      </c>
      <c r="B710" t="s">
        <v>492</v>
      </c>
      <c r="C710" t="s">
        <v>493</v>
      </c>
      <c r="D710" t="s">
        <v>18</v>
      </c>
      <c r="E710" s="37">
        <v>859.16666666666663</v>
      </c>
    </row>
    <row r="711" spans="1:5" x14ac:dyDescent="0.2">
      <c r="A711">
        <v>2010</v>
      </c>
      <c r="B711" t="s">
        <v>492</v>
      </c>
      <c r="C711" t="s">
        <v>356</v>
      </c>
      <c r="D711" t="s">
        <v>18</v>
      </c>
      <c r="E711" s="37">
        <v>859.16666666666663</v>
      </c>
    </row>
    <row r="712" spans="1:5" x14ac:dyDescent="0.2">
      <c r="A712">
        <v>1995</v>
      </c>
      <c r="B712" t="s">
        <v>492</v>
      </c>
      <c r="C712" t="s">
        <v>45</v>
      </c>
      <c r="D712" t="s">
        <v>18</v>
      </c>
      <c r="E712" s="37">
        <v>859.16666666666663</v>
      </c>
    </row>
    <row r="713" spans="1:5" x14ac:dyDescent="0.2">
      <c r="A713">
        <v>1982</v>
      </c>
      <c r="B713" t="s">
        <v>492</v>
      </c>
      <c r="C713" t="s">
        <v>464</v>
      </c>
      <c r="D713" t="s">
        <v>18</v>
      </c>
      <c r="E713" s="37">
        <v>859.16666666666663</v>
      </c>
    </row>
    <row r="714" spans="1:5" x14ac:dyDescent="0.2">
      <c r="A714">
        <v>1991</v>
      </c>
      <c r="B714" t="s">
        <v>492</v>
      </c>
      <c r="C714" t="s">
        <v>64</v>
      </c>
      <c r="D714" t="s">
        <v>18</v>
      </c>
      <c r="E714" s="37">
        <v>859.16666666666663</v>
      </c>
    </row>
    <row r="715" spans="1:5" x14ac:dyDescent="0.2">
      <c r="A715">
        <v>2009</v>
      </c>
      <c r="B715" t="s">
        <v>492</v>
      </c>
      <c r="C715" t="s">
        <v>494</v>
      </c>
      <c r="D715" t="s">
        <v>18</v>
      </c>
      <c r="E715" s="37">
        <v>859.16666666666663</v>
      </c>
    </row>
    <row r="716" spans="1:5" x14ac:dyDescent="0.2">
      <c r="A716">
        <v>1998</v>
      </c>
      <c r="B716" t="s">
        <v>492</v>
      </c>
      <c r="C716" t="s">
        <v>263</v>
      </c>
      <c r="D716" t="s">
        <v>18</v>
      </c>
      <c r="E716" s="37">
        <v>859.16666666666663</v>
      </c>
    </row>
    <row r="717" spans="1:5" x14ac:dyDescent="0.2">
      <c r="A717">
        <v>1998</v>
      </c>
      <c r="B717" t="s">
        <v>492</v>
      </c>
      <c r="C717" t="s">
        <v>1200</v>
      </c>
      <c r="D717" t="s">
        <v>1007</v>
      </c>
      <c r="E717" s="37">
        <v>859.16666666666663</v>
      </c>
    </row>
    <row r="718" spans="1:5" x14ac:dyDescent="0.2">
      <c r="A718">
        <v>2011</v>
      </c>
      <c r="B718" t="s">
        <v>492</v>
      </c>
      <c r="C718" t="s">
        <v>1195</v>
      </c>
      <c r="D718" t="s">
        <v>1007</v>
      </c>
      <c r="E718" s="37">
        <v>859.16666666666663</v>
      </c>
    </row>
    <row r="719" spans="1:5" x14ac:dyDescent="0.2">
      <c r="A719">
        <v>2005</v>
      </c>
      <c r="B719" t="s">
        <v>492</v>
      </c>
      <c r="C719" t="s">
        <v>84</v>
      </c>
      <c r="D719" t="s">
        <v>18</v>
      </c>
      <c r="E719" s="37">
        <v>859.16666666666663</v>
      </c>
    </row>
    <row r="720" spans="1:5" x14ac:dyDescent="0.2">
      <c r="A720">
        <v>1982</v>
      </c>
      <c r="B720" t="s">
        <v>492</v>
      </c>
      <c r="C720" t="s">
        <v>1204</v>
      </c>
      <c r="D720" t="s">
        <v>1007</v>
      </c>
      <c r="E720" s="37">
        <v>859.16666666666663</v>
      </c>
    </row>
    <row r="721" spans="1:5" x14ac:dyDescent="0.2">
      <c r="A721">
        <v>1983</v>
      </c>
      <c r="B721" t="s">
        <v>492</v>
      </c>
      <c r="C721" t="s">
        <v>473</v>
      </c>
      <c r="D721" t="s">
        <v>18</v>
      </c>
      <c r="E721" s="37">
        <v>859.16666666666663</v>
      </c>
    </row>
    <row r="722" spans="1:5" x14ac:dyDescent="0.2">
      <c r="A722">
        <v>2015</v>
      </c>
      <c r="B722" t="s">
        <v>492</v>
      </c>
      <c r="C722" t="s">
        <v>363</v>
      </c>
      <c r="D722" t="s">
        <v>18</v>
      </c>
      <c r="E722" s="37">
        <v>859.16666666666663</v>
      </c>
    </row>
    <row r="723" spans="1:5" x14ac:dyDescent="0.2">
      <c r="A723">
        <v>2002</v>
      </c>
      <c r="B723" t="s">
        <v>492</v>
      </c>
      <c r="C723" t="s">
        <v>340</v>
      </c>
      <c r="D723" t="s">
        <v>18</v>
      </c>
      <c r="E723" s="37">
        <v>859.16666666666663</v>
      </c>
    </row>
    <row r="724" spans="1:5" x14ac:dyDescent="0.2">
      <c r="A724">
        <v>1970</v>
      </c>
      <c r="B724" t="s">
        <v>492</v>
      </c>
      <c r="C724" t="s">
        <v>477</v>
      </c>
      <c r="D724" t="s">
        <v>18</v>
      </c>
      <c r="E724" s="37">
        <v>859.16666666666663</v>
      </c>
    </row>
    <row r="725" spans="1:5" x14ac:dyDescent="0.2">
      <c r="A725">
        <v>2005</v>
      </c>
      <c r="B725" t="s">
        <v>492</v>
      </c>
      <c r="C725" t="s">
        <v>120</v>
      </c>
      <c r="D725" t="s">
        <v>18</v>
      </c>
      <c r="E725" s="37">
        <v>859.16666666666663</v>
      </c>
    </row>
    <row r="726" spans="1:5" x14ac:dyDescent="0.2">
      <c r="A726">
        <v>1988</v>
      </c>
      <c r="B726" t="s">
        <v>492</v>
      </c>
      <c r="C726" t="s">
        <v>481</v>
      </c>
      <c r="D726" t="s">
        <v>18</v>
      </c>
      <c r="E726" s="37">
        <v>859.16666666666663</v>
      </c>
    </row>
    <row r="727" spans="1:5" x14ac:dyDescent="0.2">
      <c r="A727">
        <v>1968</v>
      </c>
      <c r="B727" t="s">
        <v>495</v>
      </c>
      <c r="C727" t="s">
        <v>496</v>
      </c>
      <c r="D727" t="s">
        <v>18</v>
      </c>
      <c r="E727" s="37">
        <v>851.33333333333337</v>
      </c>
    </row>
    <row r="728" spans="1:5" x14ac:dyDescent="0.2">
      <c r="A728">
        <v>2007</v>
      </c>
      <c r="B728" t="s">
        <v>495</v>
      </c>
      <c r="C728" t="s">
        <v>83</v>
      </c>
      <c r="D728" t="s">
        <v>18</v>
      </c>
      <c r="E728" s="37">
        <v>851.33333333333337</v>
      </c>
    </row>
    <row r="729" spans="1:5" x14ac:dyDescent="0.2">
      <c r="A729">
        <v>1973</v>
      </c>
      <c r="B729" t="s">
        <v>495</v>
      </c>
      <c r="C729" t="s">
        <v>497</v>
      </c>
      <c r="D729" t="s">
        <v>18</v>
      </c>
      <c r="E729" s="37">
        <v>851.33333333333337</v>
      </c>
    </row>
    <row r="730" spans="1:5" x14ac:dyDescent="0.2">
      <c r="A730">
        <v>2001</v>
      </c>
      <c r="B730" t="s">
        <v>495</v>
      </c>
      <c r="C730" t="s">
        <v>121</v>
      </c>
      <c r="D730" t="s">
        <v>18</v>
      </c>
      <c r="E730" s="37">
        <v>851.33333333333337</v>
      </c>
    </row>
    <row r="731" spans="1:5" x14ac:dyDescent="0.2">
      <c r="A731">
        <v>2006</v>
      </c>
      <c r="B731" t="s">
        <v>498</v>
      </c>
      <c r="C731" t="s">
        <v>159</v>
      </c>
      <c r="D731" t="s">
        <v>18</v>
      </c>
      <c r="E731" s="37">
        <v>843.5</v>
      </c>
    </row>
    <row r="732" spans="1:5" x14ac:dyDescent="0.2">
      <c r="A732">
        <v>2014</v>
      </c>
      <c r="B732" t="s">
        <v>498</v>
      </c>
      <c r="C732" t="s">
        <v>1888</v>
      </c>
      <c r="D732" t="s">
        <v>18</v>
      </c>
      <c r="E732" s="37">
        <v>843.5</v>
      </c>
    </row>
    <row r="733" spans="1:5" x14ac:dyDescent="0.2">
      <c r="A733">
        <v>2007</v>
      </c>
      <c r="B733" t="s">
        <v>498</v>
      </c>
      <c r="C733" t="s">
        <v>499</v>
      </c>
      <c r="D733" t="s">
        <v>18</v>
      </c>
      <c r="E733" s="37">
        <v>843.5</v>
      </c>
    </row>
    <row r="734" spans="1:5" x14ac:dyDescent="0.2">
      <c r="A734">
        <v>2013</v>
      </c>
      <c r="B734" t="s">
        <v>498</v>
      </c>
      <c r="C734" t="s">
        <v>267</v>
      </c>
      <c r="D734" t="s">
        <v>18</v>
      </c>
      <c r="E734" s="37">
        <v>843.5</v>
      </c>
    </row>
    <row r="735" spans="1:5" x14ac:dyDescent="0.2">
      <c r="A735">
        <v>2015</v>
      </c>
      <c r="B735" t="s">
        <v>498</v>
      </c>
      <c r="C735" t="s">
        <v>500</v>
      </c>
      <c r="D735" t="s">
        <v>18</v>
      </c>
      <c r="E735" s="37">
        <v>843.5</v>
      </c>
    </row>
    <row r="736" spans="1:5" x14ac:dyDescent="0.2">
      <c r="A736">
        <v>2012</v>
      </c>
      <c r="B736" t="s">
        <v>498</v>
      </c>
      <c r="C736" t="s">
        <v>1225</v>
      </c>
      <c r="D736" t="s">
        <v>1007</v>
      </c>
      <c r="E736" s="37">
        <v>843.5</v>
      </c>
    </row>
    <row r="737" spans="1:5" x14ac:dyDescent="0.2">
      <c r="A737">
        <v>2001</v>
      </c>
      <c r="B737" t="s">
        <v>498</v>
      </c>
      <c r="C737" t="s">
        <v>501</v>
      </c>
      <c r="D737" t="s">
        <v>18</v>
      </c>
      <c r="E737" s="37">
        <v>843.5</v>
      </c>
    </row>
    <row r="738" spans="1:5" x14ac:dyDescent="0.2">
      <c r="A738">
        <v>1981</v>
      </c>
      <c r="B738" t="s">
        <v>502</v>
      </c>
      <c r="C738" t="s">
        <v>21</v>
      </c>
      <c r="D738" t="s">
        <v>18</v>
      </c>
      <c r="E738" s="37">
        <v>836.4666666666667</v>
      </c>
    </row>
    <row r="739" spans="1:5" x14ac:dyDescent="0.2">
      <c r="A739">
        <v>2009</v>
      </c>
      <c r="B739" t="s">
        <v>502</v>
      </c>
      <c r="C739" t="s">
        <v>22</v>
      </c>
      <c r="D739" t="s">
        <v>18</v>
      </c>
      <c r="E739" s="37">
        <v>836.4666666666667</v>
      </c>
    </row>
    <row r="740" spans="1:5" x14ac:dyDescent="0.2">
      <c r="A740">
        <v>1987</v>
      </c>
      <c r="B740" t="s">
        <v>502</v>
      </c>
      <c r="C740" t="s">
        <v>437</v>
      </c>
      <c r="D740" t="s">
        <v>18</v>
      </c>
      <c r="E740" s="37">
        <v>836.4666666666667</v>
      </c>
    </row>
    <row r="741" spans="1:5" x14ac:dyDescent="0.2">
      <c r="A741">
        <v>1997</v>
      </c>
      <c r="B741" t="s">
        <v>502</v>
      </c>
      <c r="C741" t="s">
        <v>217</v>
      </c>
      <c r="D741" t="s">
        <v>18</v>
      </c>
      <c r="E741" s="37">
        <v>836.4666666666667</v>
      </c>
    </row>
    <row r="742" spans="1:5" x14ac:dyDescent="0.2">
      <c r="A742">
        <v>1987</v>
      </c>
      <c r="B742" t="s">
        <v>502</v>
      </c>
      <c r="C742" t="s">
        <v>59</v>
      </c>
      <c r="D742" t="s">
        <v>18</v>
      </c>
      <c r="E742" s="37">
        <v>836.4666666666667</v>
      </c>
    </row>
    <row r="743" spans="1:5" x14ac:dyDescent="0.2">
      <c r="A743">
        <v>2015</v>
      </c>
      <c r="B743" t="s">
        <v>502</v>
      </c>
      <c r="C743" t="s">
        <v>471</v>
      </c>
      <c r="D743" t="s">
        <v>18</v>
      </c>
      <c r="E743" s="37">
        <v>836.4666666666667</v>
      </c>
    </row>
    <row r="744" spans="1:5" x14ac:dyDescent="0.2">
      <c r="A744">
        <v>1983</v>
      </c>
      <c r="B744" t="s">
        <v>502</v>
      </c>
      <c r="C744" t="s">
        <v>296</v>
      </c>
      <c r="D744" t="s">
        <v>18</v>
      </c>
      <c r="E744" s="37">
        <v>836.4666666666667</v>
      </c>
    </row>
    <row r="745" spans="1:5" x14ac:dyDescent="0.2">
      <c r="A745">
        <v>1975</v>
      </c>
      <c r="B745" t="s">
        <v>502</v>
      </c>
      <c r="C745" t="s">
        <v>472</v>
      </c>
      <c r="D745" t="s">
        <v>18</v>
      </c>
      <c r="E745" s="37">
        <v>836.4666666666667</v>
      </c>
    </row>
    <row r="746" spans="1:5" x14ac:dyDescent="0.2">
      <c r="A746">
        <v>2014</v>
      </c>
      <c r="B746" t="s">
        <v>502</v>
      </c>
      <c r="C746" t="s">
        <v>363</v>
      </c>
      <c r="D746" t="s">
        <v>18</v>
      </c>
      <c r="E746" s="37">
        <v>836.4666666666667</v>
      </c>
    </row>
    <row r="747" spans="1:5" x14ac:dyDescent="0.2">
      <c r="A747">
        <v>1972</v>
      </c>
      <c r="B747" t="s">
        <v>502</v>
      </c>
      <c r="C747" t="s">
        <v>340</v>
      </c>
      <c r="D747" t="s">
        <v>18</v>
      </c>
      <c r="E747" s="37">
        <v>836.4666666666667</v>
      </c>
    </row>
    <row r="748" spans="1:5" x14ac:dyDescent="0.2">
      <c r="A748">
        <v>1994</v>
      </c>
      <c r="B748" t="s">
        <v>502</v>
      </c>
      <c r="C748" t="s">
        <v>230</v>
      </c>
      <c r="D748" t="s">
        <v>18</v>
      </c>
      <c r="E748" s="37">
        <v>836.4666666666667</v>
      </c>
    </row>
    <row r="749" spans="1:5" x14ac:dyDescent="0.2">
      <c r="A749">
        <v>1991</v>
      </c>
      <c r="B749" t="s">
        <v>502</v>
      </c>
      <c r="C749" t="s">
        <v>204</v>
      </c>
      <c r="D749" t="s">
        <v>18</v>
      </c>
      <c r="E749" s="37">
        <v>836.4666666666667</v>
      </c>
    </row>
    <row r="750" spans="1:5" x14ac:dyDescent="0.2">
      <c r="A750">
        <v>2006</v>
      </c>
      <c r="B750" t="s">
        <v>502</v>
      </c>
      <c r="C750" t="s">
        <v>444</v>
      </c>
      <c r="D750" t="s">
        <v>18</v>
      </c>
      <c r="E750" s="37">
        <v>836.4666666666667</v>
      </c>
    </row>
    <row r="751" spans="1:5" x14ac:dyDescent="0.2">
      <c r="A751">
        <v>2012</v>
      </c>
      <c r="B751" t="s">
        <v>502</v>
      </c>
      <c r="C751" t="s">
        <v>134</v>
      </c>
      <c r="D751" t="s">
        <v>18</v>
      </c>
      <c r="E751" s="37">
        <v>836.4666666666667</v>
      </c>
    </row>
    <row r="752" spans="1:5" x14ac:dyDescent="0.2">
      <c r="A752">
        <v>2009</v>
      </c>
      <c r="B752" t="s">
        <v>503</v>
      </c>
      <c r="C752" t="s">
        <v>433</v>
      </c>
      <c r="D752" t="s">
        <v>18</v>
      </c>
      <c r="E752" s="37">
        <v>833.26666666666665</v>
      </c>
    </row>
    <row r="753" spans="1:5" x14ac:dyDescent="0.2">
      <c r="A753">
        <v>1994</v>
      </c>
      <c r="B753" t="s">
        <v>504</v>
      </c>
      <c r="C753" t="s">
        <v>323</v>
      </c>
      <c r="D753" t="s">
        <v>18</v>
      </c>
      <c r="E753" s="37">
        <v>803.82142857142856</v>
      </c>
    </row>
    <row r="754" spans="1:5" x14ac:dyDescent="0.2">
      <c r="A754">
        <v>1968</v>
      </c>
      <c r="B754" t="s">
        <v>505</v>
      </c>
      <c r="C754" t="s">
        <v>142</v>
      </c>
      <c r="D754" t="s">
        <v>18</v>
      </c>
      <c r="E754" s="37">
        <v>762.1</v>
      </c>
    </row>
    <row r="755" spans="1:5" x14ac:dyDescent="0.2">
      <c r="A755">
        <v>1982</v>
      </c>
      <c r="B755" t="s">
        <v>505</v>
      </c>
      <c r="C755" t="s">
        <v>144</v>
      </c>
      <c r="D755" t="s">
        <v>18</v>
      </c>
      <c r="E755" s="37">
        <v>762.1</v>
      </c>
    </row>
    <row r="756" spans="1:5" x14ac:dyDescent="0.2">
      <c r="A756">
        <v>1973</v>
      </c>
      <c r="B756" t="s">
        <v>505</v>
      </c>
      <c r="C756" t="s">
        <v>148</v>
      </c>
      <c r="D756" t="s">
        <v>18</v>
      </c>
      <c r="E756" s="37">
        <v>762.1</v>
      </c>
    </row>
    <row r="757" spans="1:5" x14ac:dyDescent="0.2">
      <c r="A757">
        <v>1989</v>
      </c>
      <c r="B757" t="s">
        <v>505</v>
      </c>
      <c r="C757" t="s">
        <v>150</v>
      </c>
      <c r="D757" t="s">
        <v>18</v>
      </c>
      <c r="E757" s="37">
        <v>762.1</v>
      </c>
    </row>
    <row r="758" spans="1:5" x14ac:dyDescent="0.2">
      <c r="A758">
        <v>1968</v>
      </c>
      <c r="B758" t="s">
        <v>505</v>
      </c>
      <c r="C758" t="s">
        <v>151</v>
      </c>
      <c r="D758" t="s">
        <v>18</v>
      </c>
      <c r="E758" s="37">
        <v>762.1</v>
      </c>
    </row>
    <row r="759" spans="1:5" x14ac:dyDescent="0.2">
      <c r="A759">
        <v>2011</v>
      </c>
      <c r="B759" t="s">
        <v>505</v>
      </c>
      <c r="C759" t="s">
        <v>155</v>
      </c>
      <c r="D759" t="s">
        <v>18</v>
      </c>
      <c r="E759" s="37">
        <v>762.1</v>
      </c>
    </row>
    <row r="760" spans="1:5" x14ac:dyDescent="0.2">
      <c r="A760">
        <v>1971</v>
      </c>
      <c r="B760" t="s">
        <v>505</v>
      </c>
      <c r="C760" t="s">
        <v>30</v>
      </c>
      <c r="D760" t="s">
        <v>18</v>
      </c>
      <c r="E760" s="37">
        <v>762.1</v>
      </c>
    </row>
    <row r="761" spans="1:5" x14ac:dyDescent="0.2">
      <c r="A761">
        <v>1999</v>
      </c>
      <c r="B761" t="s">
        <v>505</v>
      </c>
      <c r="C761" t="s">
        <v>437</v>
      </c>
      <c r="D761" t="s">
        <v>18</v>
      </c>
      <c r="E761" s="37">
        <v>762.1</v>
      </c>
    </row>
    <row r="762" spans="1:5" x14ac:dyDescent="0.2">
      <c r="A762">
        <v>1973</v>
      </c>
      <c r="B762" t="s">
        <v>505</v>
      </c>
      <c r="C762" t="s">
        <v>438</v>
      </c>
      <c r="D762" t="s">
        <v>18</v>
      </c>
      <c r="E762" s="37">
        <v>762.1</v>
      </c>
    </row>
    <row r="763" spans="1:5" x14ac:dyDescent="0.2">
      <c r="A763">
        <v>2016</v>
      </c>
      <c r="B763" t="s">
        <v>505</v>
      </c>
      <c r="C763" t="s">
        <v>506</v>
      </c>
      <c r="D763" t="s">
        <v>18</v>
      </c>
      <c r="E763" s="37">
        <v>762.1</v>
      </c>
    </row>
    <row r="764" spans="1:5" x14ac:dyDescent="0.2">
      <c r="A764">
        <v>1979</v>
      </c>
      <c r="B764" t="s">
        <v>505</v>
      </c>
      <c r="C764" t="s">
        <v>32</v>
      </c>
      <c r="D764" t="s">
        <v>18</v>
      </c>
      <c r="E764" s="37">
        <v>762.1</v>
      </c>
    </row>
    <row r="765" spans="1:5" x14ac:dyDescent="0.2">
      <c r="A765">
        <v>1997</v>
      </c>
      <c r="B765" t="s">
        <v>505</v>
      </c>
      <c r="C765" t="s">
        <v>157</v>
      </c>
      <c r="D765" t="s">
        <v>18</v>
      </c>
      <c r="E765" s="37">
        <v>762.1</v>
      </c>
    </row>
    <row r="766" spans="1:5" x14ac:dyDescent="0.2">
      <c r="A766">
        <v>1980</v>
      </c>
      <c r="B766" t="s">
        <v>505</v>
      </c>
      <c r="C766" t="s">
        <v>1842</v>
      </c>
      <c r="D766" t="s">
        <v>18</v>
      </c>
      <c r="E766" s="37">
        <v>762.1</v>
      </c>
    </row>
    <row r="767" spans="1:5" x14ac:dyDescent="0.2">
      <c r="A767">
        <v>2010</v>
      </c>
      <c r="B767" t="s">
        <v>505</v>
      </c>
      <c r="C767" t="s">
        <v>507</v>
      </c>
      <c r="D767" t="s">
        <v>18</v>
      </c>
      <c r="E767" s="37">
        <v>762.1</v>
      </c>
    </row>
    <row r="768" spans="1:5" x14ac:dyDescent="0.2">
      <c r="A768">
        <v>2011</v>
      </c>
      <c r="B768" t="s">
        <v>505</v>
      </c>
      <c r="C768" t="s">
        <v>158</v>
      </c>
      <c r="D768" t="s">
        <v>18</v>
      </c>
      <c r="E768" s="37">
        <v>762.1</v>
      </c>
    </row>
    <row r="769" spans="1:5" x14ac:dyDescent="0.2">
      <c r="A769">
        <v>2013</v>
      </c>
      <c r="B769" t="s">
        <v>505</v>
      </c>
      <c r="C769" t="s">
        <v>159</v>
      </c>
      <c r="D769" t="s">
        <v>18</v>
      </c>
      <c r="E769" s="37">
        <v>762.1</v>
      </c>
    </row>
    <row r="770" spans="1:5" x14ac:dyDescent="0.2">
      <c r="A770">
        <v>2006</v>
      </c>
      <c r="B770" t="s">
        <v>505</v>
      </c>
      <c r="C770" t="s">
        <v>217</v>
      </c>
      <c r="D770" t="s">
        <v>18</v>
      </c>
      <c r="E770" s="37">
        <v>762.1</v>
      </c>
    </row>
    <row r="771" spans="1:5" x14ac:dyDescent="0.2">
      <c r="A771">
        <v>2007</v>
      </c>
      <c r="B771" t="s">
        <v>505</v>
      </c>
      <c r="C771" t="s">
        <v>508</v>
      </c>
      <c r="D771" t="s">
        <v>18</v>
      </c>
      <c r="E771" s="37">
        <v>762.1</v>
      </c>
    </row>
    <row r="772" spans="1:5" x14ac:dyDescent="0.2">
      <c r="A772">
        <v>1970</v>
      </c>
      <c r="B772" t="s">
        <v>505</v>
      </c>
      <c r="C772" t="s">
        <v>252</v>
      </c>
      <c r="D772" t="s">
        <v>18</v>
      </c>
      <c r="E772" s="37">
        <v>762.1</v>
      </c>
    </row>
    <row r="773" spans="1:5" x14ac:dyDescent="0.2">
      <c r="A773">
        <v>2012</v>
      </c>
      <c r="B773" t="s">
        <v>505</v>
      </c>
      <c r="C773" t="s">
        <v>1199</v>
      </c>
      <c r="D773" t="s">
        <v>1007</v>
      </c>
      <c r="E773" s="37">
        <v>762.1</v>
      </c>
    </row>
    <row r="774" spans="1:5" x14ac:dyDescent="0.2">
      <c r="A774">
        <v>1983</v>
      </c>
      <c r="B774" t="s">
        <v>505</v>
      </c>
      <c r="C774" t="s">
        <v>1190</v>
      </c>
      <c r="D774" t="s">
        <v>1007</v>
      </c>
      <c r="E774" s="37">
        <v>762.1</v>
      </c>
    </row>
    <row r="775" spans="1:5" x14ac:dyDescent="0.2">
      <c r="A775">
        <v>1985</v>
      </c>
      <c r="B775" t="s">
        <v>505</v>
      </c>
      <c r="C775" t="s">
        <v>254</v>
      </c>
      <c r="D775" t="s">
        <v>18</v>
      </c>
      <c r="E775" s="37">
        <v>762.1</v>
      </c>
    </row>
    <row r="776" spans="1:5" x14ac:dyDescent="0.2">
      <c r="A776">
        <v>1982</v>
      </c>
      <c r="B776" t="s">
        <v>505</v>
      </c>
      <c r="C776" t="s">
        <v>1189</v>
      </c>
      <c r="D776" t="s">
        <v>1007</v>
      </c>
      <c r="E776" s="37">
        <v>762.1</v>
      </c>
    </row>
    <row r="777" spans="1:5" x14ac:dyDescent="0.2">
      <c r="A777">
        <v>1969</v>
      </c>
      <c r="B777" t="s">
        <v>505</v>
      </c>
      <c r="C777" t="s">
        <v>162</v>
      </c>
      <c r="D777" t="s">
        <v>18</v>
      </c>
      <c r="E777" s="37">
        <v>762.1</v>
      </c>
    </row>
    <row r="778" spans="1:5" x14ac:dyDescent="0.2">
      <c r="A778">
        <v>1994</v>
      </c>
      <c r="B778" t="s">
        <v>505</v>
      </c>
      <c r="C778" t="s">
        <v>1186</v>
      </c>
      <c r="D778" t="s">
        <v>1007</v>
      </c>
      <c r="E778" s="37">
        <v>762.1</v>
      </c>
    </row>
    <row r="779" spans="1:5" x14ac:dyDescent="0.2">
      <c r="A779">
        <v>2015</v>
      </c>
      <c r="B779" t="s">
        <v>505</v>
      </c>
      <c r="C779" t="s">
        <v>509</v>
      </c>
      <c r="D779" t="s">
        <v>18</v>
      </c>
      <c r="E779" s="37">
        <v>762.1</v>
      </c>
    </row>
    <row r="780" spans="1:5" x14ac:dyDescent="0.2">
      <c r="A780">
        <v>2003</v>
      </c>
      <c r="B780" t="s">
        <v>505</v>
      </c>
      <c r="C780" t="s">
        <v>219</v>
      </c>
      <c r="D780" t="s">
        <v>18</v>
      </c>
      <c r="E780" s="37">
        <v>762.1</v>
      </c>
    </row>
    <row r="781" spans="1:5" x14ac:dyDescent="0.2">
      <c r="A781">
        <v>2012</v>
      </c>
      <c r="B781" t="s">
        <v>505</v>
      </c>
      <c r="C781" t="s">
        <v>461</v>
      </c>
      <c r="D781" t="s">
        <v>18</v>
      </c>
      <c r="E781" s="37">
        <v>762.1</v>
      </c>
    </row>
    <row r="782" spans="1:5" x14ac:dyDescent="0.2">
      <c r="A782">
        <v>1970</v>
      </c>
      <c r="B782" t="s">
        <v>505</v>
      </c>
      <c r="C782" t="s">
        <v>168</v>
      </c>
      <c r="D782" t="s">
        <v>18</v>
      </c>
      <c r="E782" s="37">
        <v>762.1</v>
      </c>
    </row>
    <row r="783" spans="1:5" x14ac:dyDescent="0.2">
      <c r="A783">
        <v>1983</v>
      </c>
      <c r="B783" t="s">
        <v>505</v>
      </c>
      <c r="C783" t="s">
        <v>170</v>
      </c>
      <c r="D783" t="s">
        <v>18</v>
      </c>
      <c r="E783" s="37">
        <v>762.1</v>
      </c>
    </row>
    <row r="784" spans="1:5" x14ac:dyDescent="0.2">
      <c r="A784">
        <v>1970</v>
      </c>
      <c r="B784" t="s">
        <v>505</v>
      </c>
      <c r="C784" t="s">
        <v>172</v>
      </c>
      <c r="D784" t="s">
        <v>18</v>
      </c>
      <c r="E784" s="37">
        <v>762.1</v>
      </c>
    </row>
    <row r="785" spans="1:5" x14ac:dyDescent="0.2">
      <c r="A785">
        <v>2007</v>
      </c>
      <c r="B785" t="s">
        <v>505</v>
      </c>
      <c r="C785" t="s">
        <v>1193</v>
      </c>
      <c r="D785" t="s">
        <v>1007</v>
      </c>
      <c r="E785" s="37">
        <v>762.1</v>
      </c>
    </row>
    <row r="786" spans="1:5" x14ac:dyDescent="0.2">
      <c r="A786">
        <v>1978</v>
      </c>
      <c r="B786" t="s">
        <v>505</v>
      </c>
      <c r="C786" t="s">
        <v>180</v>
      </c>
      <c r="D786" t="s">
        <v>18</v>
      </c>
      <c r="E786" s="37">
        <v>762.1</v>
      </c>
    </row>
    <row r="787" spans="1:5" x14ac:dyDescent="0.2">
      <c r="A787">
        <v>1992</v>
      </c>
      <c r="B787" t="s">
        <v>505</v>
      </c>
      <c r="C787" t="s">
        <v>183</v>
      </c>
      <c r="D787" t="s">
        <v>18</v>
      </c>
      <c r="E787" s="37">
        <v>762.1</v>
      </c>
    </row>
    <row r="788" spans="1:5" x14ac:dyDescent="0.2">
      <c r="A788">
        <v>2000</v>
      </c>
      <c r="B788" t="s">
        <v>505</v>
      </c>
      <c r="C788" t="s">
        <v>184</v>
      </c>
      <c r="D788" t="s">
        <v>18</v>
      </c>
      <c r="E788" s="37">
        <v>762.1</v>
      </c>
    </row>
    <row r="789" spans="1:5" x14ac:dyDescent="0.2">
      <c r="A789">
        <v>1984</v>
      </c>
      <c r="B789" t="s">
        <v>505</v>
      </c>
      <c r="C789" t="s">
        <v>187</v>
      </c>
      <c r="D789" t="s">
        <v>18</v>
      </c>
      <c r="E789" s="37">
        <v>762.1</v>
      </c>
    </row>
    <row r="790" spans="1:5" x14ac:dyDescent="0.2">
      <c r="A790">
        <v>1975</v>
      </c>
      <c r="B790" t="s">
        <v>505</v>
      </c>
      <c r="C790" t="s">
        <v>1882</v>
      </c>
      <c r="D790" t="s">
        <v>18</v>
      </c>
      <c r="E790" s="37">
        <v>762.1</v>
      </c>
    </row>
    <row r="791" spans="1:5" x14ac:dyDescent="0.2">
      <c r="A791">
        <v>1975</v>
      </c>
      <c r="B791" t="s">
        <v>505</v>
      </c>
      <c r="C791" t="s">
        <v>190</v>
      </c>
      <c r="D791" t="s">
        <v>18</v>
      </c>
      <c r="E791" s="37">
        <v>762.1</v>
      </c>
    </row>
    <row r="792" spans="1:5" x14ac:dyDescent="0.2">
      <c r="A792">
        <v>1995</v>
      </c>
      <c r="B792" t="s">
        <v>505</v>
      </c>
      <c r="C792" t="s">
        <v>191</v>
      </c>
      <c r="D792" t="s">
        <v>18</v>
      </c>
      <c r="E792" s="37">
        <v>762.1</v>
      </c>
    </row>
    <row r="793" spans="1:5" x14ac:dyDescent="0.2">
      <c r="A793">
        <v>1988</v>
      </c>
      <c r="B793" t="s">
        <v>505</v>
      </c>
      <c r="C793" t="s">
        <v>197</v>
      </c>
      <c r="D793" t="s">
        <v>18</v>
      </c>
      <c r="E793" s="37">
        <v>762.1</v>
      </c>
    </row>
    <row r="794" spans="1:5" x14ac:dyDescent="0.2">
      <c r="A794">
        <v>1973</v>
      </c>
      <c r="B794" t="s">
        <v>505</v>
      </c>
      <c r="C794" t="s">
        <v>294</v>
      </c>
      <c r="D794" t="s">
        <v>18</v>
      </c>
      <c r="E794" s="37">
        <v>762.1</v>
      </c>
    </row>
    <row r="795" spans="1:5" x14ac:dyDescent="0.2">
      <c r="A795">
        <v>1978</v>
      </c>
      <c r="B795" t="s">
        <v>505</v>
      </c>
      <c r="C795" t="s">
        <v>295</v>
      </c>
      <c r="D795" t="s">
        <v>18</v>
      </c>
      <c r="E795" s="37">
        <v>762.1</v>
      </c>
    </row>
    <row r="796" spans="1:5" x14ac:dyDescent="0.2">
      <c r="A796">
        <v>2016</v>
      </c>
      <c r="B796" t="s">
        <v>505</v>
      </c>
      <c r="C796" t="s">
        <v>374</v>
      </c>
      <c r="D796" t="s">
        <v>18</v>
      </c>
      <c r="E796" s="37">
        <v>762.1</v>
      </c>
    </row>
    <row r="797" spans="1:5" x14ac:dyDescent="0.2">
      <c r="A797">
        <v>2001</v>
      </c>
      <c r="B797" t="s">
        <v>505</v>
      </c>
      <c r="C797" t="s">
        <v>359</v>
      </c>
      <c r="D797" t="s">
        <v>18</v>
      </c>
      <c r="E797" s="37">
        <v>762.1</v>
      </c>
    </row>
    <row r="798" spans="1:5" x14ac:dyDescent="0.2">
      <c r="A798">
        <v>2002</v>
      </c>
      <c r="B798" t="s">
        <v>505</v>
      </c>
      <c r="C798" t="s">
        <v>199</v>
      </c>
      <c r="D798" t="s">
        <v>18</v>
      </c>
      <c r="E798" s="37">
        <v>762.1</v>
      </c>
    </row>
    <row r="799" spans="1:5" x14ac:dyDescent="0.2">
      <c r="A799">
        <v>2008</v>
      </c>
      <c r="B799" t="s">
        <v>505</v>
      </c>
      <c r="C799" t="s">
        <v>368</v>
      </c>
      <c r="D799" t="s">
        <v>18</v>
      </c>
      <c r="E799" s="37">
        <v>762.1</v>
      </c>
    </row>
    <row r="800" spans="1:5" x14ac:dyDescent="0.2">
      <c r="A800">
        <v>1993</v>
      </c>
      <c r="B800" t="s">
        <v>505</v>
      </c>
      <c r="C800" t="s">
        <v>1226</v>
      </c>
      <c r="D800" t="s">
        <v>1007</v>
      </c>
      <c r="E800" s="37">
        <v>762.1</v>
      </c>
    </row>
    <row r="801" spans="1:5" x14ac:dyDescent="0.2">
      <c r="A801">
        <v>2009</v>
      </c>
      <c r="B801" t="s">
        <v>505</v>
      </c>
      <c r="C801" t="s">
        <v>361</v>
      </c>
      <c r="D801" t="s">
        <v>18</v>
      </c>
      <c r="E801" s="37">
        <v>762.1</v>
      </c>
    </row>
    <row r="802" spans="1:5" x14ac:dyDescent="0.2">
      <c r="A802">
        <v>2016</v>
      </c>
      <c r="B802" t="s">
        <v>505</v>
      </c>
      <c r="C802" t="s">
        <v>375</v>
      </c>
      <c r="D802" t="s">
        <v>18</v>
      </c>
      <c r="E802" s="37">
        <v>762.1</v>
      </c>
    </row>
    <row r="803" spans="1:5" x14ac:dyDescent="0.2">
      <c r="A803">
        <v>1976</v>
      </c>
      <c r="B803" t="s">
        <v>505</v>
      </c>
      <c r="C803" t="s">
        <v>299</v>
      </c>
      <c r="D803" t="s">
        <v>18</v>
      </c>
      <c r="E803" s="37">
        <v>762.1</v>
      </c>
    </row>
    <row r="804" spans="1:5" x14ac:dyDescent="0.2">
      <c r="A804">
        <v>1987</v>
      </c>
      <c r="B804" t="s">
        <v>505</v>
      </c>
      <c r="C804" t="s">
        <v>1901</v>
      </c>
      <c r="D804" t="s">
        <v>18</v>
      </c>
      <c r="E804" s="37">
        <v>762.1</v>
      </c>
    </row>
    <row r="805" spans="1:5" x14ac:dyDescent="0.2">
      <c r="A805">
        <v>2014</v>
      </c>
      <c r="B805" t="s">
        <v>505</v>
      </c>
      <c r="C805" t="s">
        <v>363</v>
      </c>
      <c r="D805" t="s">
        <v>18</v>
      </c>
      <c r="E805" s="37">
        <v>762.1</v>
      </c>
    </row>
    <row r="806" spans="1:5" x14ac:dyDescent="0.2">
      <c r="A806">
        <v>1998</v>
      </c>
      <c r="B806" t="s">
        <v>505</v>
      </c>
      <c r="C806" t="s">
        <v>510</v>
      </c>
      <c r="D806" t="s">
        <v>18</v>
      </c>
      <c r="E806" s="37">
        <v>762.1</v>
      </c>
    </row>
    <row r="807" spans="1:5" x14ac:dyDescent="0.2">
      <c r="A807">
        <v>2002</v>
      </c>
      <c r="B807" t="s">
        <v>505</v>
      </c>
      <c r="C807" t="s">
        <v>202</v>
      </c>
      <c r="D807" t="s">
        <v>18</v>
      </c>
      <c r="E807" s="37">
        <v>762.1</v>
      </c>
    </row>
    <row r="808" spans="1:5" x14ac:dyDescent="0.2">
      <c r="A808">
        <v>1986</v>
      </c>
      <c r="B808" t="s">
        <v>505</v>
      </c>
      <c r="C808" t="s">
        <v>204</v>
      </c>
      <c r="D808" t="s">
        <v>18</v>
      </c>
      <c r="E808" s="37">
        <v>762.1</v>
      </c>
    </row>
    <row r="809" spans="1:5" x14ac:dyDescent="0.2">
      <c r="A809">
        <v>1992</v>
      </c>
      <c r="B809" t="s">
        <v>505</v>
      </c>
      <c r="C809" t="s">
        <v>1908</v>
      </c>
      <c r="D809" t="s">
        <v>1007</v>
      </c>
      <c r="E809" s="37">
        <v>762.1</v>
      </c>
    </row>
    <row r="810" spans="1:5" x14ac:dyDescent="0.2">
      <c r="A810">
        <v>1974</v>
      </c>
      <c r="B810" t="s">
        <v>505</v>
      </c>
      <c r="C810" t="s">
        <v>511</v>
      </c>
      <c r="D810" t="s">
        <v>18</v>
      </c>
      <c r="E810" s="37">
        <v>762.1</v>
      </c>
    </row>
    <row r="811" spans="1:5" x14ac:dyDescent="0.2">
      <c r="A811">
        <v>1999</v>
      </c>
      <c r="B811" t="s">
        <v>505</v>
      </c>
      <c r="C811" t="s">
        <v>443</v>
      </c>
      <c r="D811" t="s">
        <v>18</v>
      </c>
      <c r="E811" s="37">
        <v>762.1</v>
      </c>
    </row>
    <row r="812" spans="1:5" x14ac:dyDescent="0.2">
      <c r="A812">
        <v>2004</v>
      </c>
      <c r="B812" t="s">
        <v>505</v>
      </c>
      <c r="C812" t="s">
        <v>119</v>
      </c>
      <c r="D812" t="s">
        <v>18</v>
      </c>
      <c r="E812" s="37">
        <v>762.1</v>
      </c>
    </row>
    <row r="813" spans="1:5" x14ac:dyDescent="0.2">
      <c r="A813">
        <v>1999</v>
      </c>
      <c r="B813" t="s">
        <v>505</v>
      </c>
      <c r="C813" t="s">
        <v>512</v>
      </c>
      <c r="D813" t="s">
        <v>18</v>
      </c>
      <c r="E813" s="37">
        <v>762.1</v>
      </c>
    </row>
    <row r="814" spans="1:5" x14ac:dyDescent="0.2">
      <c r="A814">
        <v>2009</v>
      </c>
      <c r="B814" t="s">
        <v>505</v>
      </c>
      <c r="C814" t="s">
        <v>364</v>
      </c>
      <c r="D814" t="s">
        <v>18</v>
      </c>
      <c r="E814" s="37">
        <v>762.1</v>
      </c>
    </row>
    <row r="815" spans="1:5" x14ac:dyDescent="0.2">
      <c r="A815">
        <v>2010</v>
      </c>
      <c r="B815" t="s">
        <v>505</v>
      </c>
      <c r="C815" t="s">
        <v>124</v>
      </c>
      <c r="D815" t="s">
        <v>18</v>
      </c>
      <c r="E815" s="37">
        <v>762.1</v>
      </c>
    </row>
    <row r="816" spans="1:5" x14ac:dyDescent="0.2">
      <c r="A816">
        <v>1982</v>
      </c>
      <c r="B816" t="s">
        <v>513</v>
      </c>
      <c r="C816" t="s">
        <v>24</v>
      </c>
      <c r="D816" t="s">
        <v>18</v>
      </c>
      <c r="E816" s="37">
        <v>743.63333333333333</v>
      </c>
    </row>
    <row r="817" spans="1:5" x14ac:dyDescent="0.2">
      <c r="A817">
        <v>1988</v>
      </c>
      <c r="B817" t="s">
        <v>513</v>
      </c>
      <c r="C817" t="s">
        <v>350</v>
      </c>
      <c r="D817" t="s">
        <v>18</v>
      </c>
      <c r="E817" s="37">
        <v>743.63333333333333</v>
      </c>
    </row>
    <row r="818" spans="1:5" x14ac:dyDescent="0.2">
      <c r="A818">
        <v>1980</v>
      </c>
      <c r="B818" t="s">
        <v>513</v>
      </c>
      <c r="C818" t="s">
        <v>290</v>
      </c>
      <c r="D818" t="s">
        <v>18</v>
      </c>
      <c r="E818" s="37">
        <v>743.63333333333333</v>
      </c>
    </row>
    <row r="819" spans="1:5" x14ac:dyDescent="0.2">
      <c r="A819">
        <v>2006</v>
      </c>
      <c r="B819" t="s">
        <v>513</v>
      </c>
      <c r="C819" t="s">
        <v>60</v>
      </c>
      <c r="D819" t="s">
        <v>18</v>
      </c>
      <c r="E819" s="37">
        <v>743.63333333333333</v>
      </c>
    </row>
    <row r="820" spans="1:5" x14ac:dyDescent="0.2">
      <c r="A820">
        <v>1996</v>
      </c>
      <c r="B820" t="s">
        <v>513</v>
      </c>
      <c r="C820" t="s">
        <v>181</v>
      </c>
      <c r="D820" t="s">
        <v>18</v>
      </c>
      <c r="E820" s="37">
        <v>743.63333333333333</v>
      </c>
    </row>
    <row r="821" spans="1:5" x14ac:dyDescent="0.2">
      <c r="A821">
        <v>1986</v>
      </c>
      <c r="B821" t="s">
        <v>513</v>
      </c>
      <c r="C821" t="s">
        <v>279</v>
      </c>
      <c r="D821" t="s">
        <v>18</v>
      </c>
      <c r="E821" s="37">
        <v>743.63333333333333</v>
      </c>
    </row>
    <row r="822" spans="1:5" x14ac:dyDescent="0.2">
      <c r="A822">
        <v>1984</v>
      </c>
      <c r="B822" t="s">
        <v>513</v>
      </c>
      <c r="C822" t="s">
        <v>300</v>
      </c>
      <c r="D822" t="s">
        <v>18</v>
      </c>
      <c r="E822" s="37">
        <v>743.63333333333333</v>
      </c>
    </row>
    <row r="823" spans="1:5" x14ac:dyDescent="0.2">
      <c r="A823">
        <v>1976</v>
      </c>
      <c r="B823" t="s">
        <v>514</v>
      </c>
      <c r="C823" t="s">
        <v>1861</v>
      </c>
      <c r="D823" t="s">
        <v>18</v>
      </c>
      <c r="E823" s="37">
        <v>670.1</v>
      </c>
    </row>
    <row r="824" spans="1:5" x14ac:dyDescent="0.2">
      <c r="A824">
        <v>1984</v>
      </c>
      <c r="B824" t="s">
        <v>514</v>
      </c>
      <c r="C824" t="s">
        <v>256</v>
      </c>
      <c r="D824" t="s">
        <v>18</v>
      </c>
      <c r="E824" s="37">
        <v>670.1</v>
      </c>
    </row>
    <row r="825" spans="1:5" x14ac:dyDescent="0.2">
      <c r="A825">
        <v>1994</v>
      </c>
      <c r="B825" t="s">
        <v>514</v>
      </c>
      <c r="C825" t="s">
        <v>133</v>
      </c>
      <c r="D825" t="s">
        <v>18</v>
      </c>
      <c r="E825" s="37">
        <v>670.1</v>
      </c>
    </row>
    <row r="826" spans="1:5" x14ac:dyDescent="0.2">
      <c r="A826">
        <v>1985</v>
      </c>
      <c r="B826" t="s">
        <v>514</v>
      </c>
      <c r="C826" t="s">
        <v>306</v>
      </c>
      <c r="D826" t="s">
        <v>18</v>
      </c>
      <c r="E826" s="37">
        <v>670.1</v>
      </c>
    </row>
    <row r="827" spans="1:5" x14ac:dyDescent="0.2">
      <c r="A827">
        <v>1997</v>
      </c>
      <c r="B827" t="s">
        <v>516</v>
      </c>
      <c r="C827" t="s">
        <v>227</v>
      </c>
      <c r="D827" t="s">
        <v>18</v>
      </c>
      <c r="E827" s="37">
        <v>658.44827586206895</v>
      </c>
    </row>
    <row r="828" spans="1:5" x14ac:dyDescent="0.2">
      <c r="A828">
        <v>2015</v>
      </c>
      <c r="B828" t="s">
        <v>516</v>
      </c>
      <c r="C828" t="s">
        <v>35</v>
      </c>
      <c r="D828" t="s">
        <v>18</v>
      </c>
      <c r="E828" s="37">
        <v>658.44827586206895</v>
      </c>
    </row>
    <row r="829" spans="1:5" x14ac:dyDescent="0.2">
      <c r="A829">
        <v>2000</v>
      </c>
      <c r="B829" t="s">
        <v>516</v>
      </c>
      <c r="C829" t="s">
        <v>517</v>
      </c>
      <c r="D829" t="s">
        <v>18</v>
      </c>
      <c r="E829" s="37">
        <v>658.44827586206895</v>
      </c>
    </row>
    <row r="830" spans="1:5" x14ac:dyDescent="0.2">
      <c r="A830">
        <v>1995</v>
      </c>
      <c r="B830" t="s">
        <v>516</v>
      </c>
      <c r="C830" t="s">
        <v>333</v>
      </c>
      <c r="D830" t="s">
        <v>18</v>
      </c>
      <c r="E830" s="37">
        <v>658.44827586206895</v>
      </c>
    </row>
    <row r="831" spans="1:5" x14ac:dyDescent="0.2">
      <c r="A831">
        <v>1980</v>
      </c>
      <c r="B831" t="s">
        <v>516</v>
      </c>
      <c r="C831" t="s">
        <v>340</v>
      </c>
      <c r="D831" t="s">
        <v>18</v>
      </c>
      <c r="E831" s="37">
        <v>658.44827586206895</v>
      </c>
    </row>
    <row r="832" spans="1:5" x14ac:dyDescent="0.2">
      <c r="A832">
        <v>1978</v>
      </c>
      <c r="B832" t="s">
        <v>516</v>
      </c>
      <c r="C832" t="s">
        <v>518</v>
      </c>
      <c r="D832" t="s">
        <v>18</v>
      </c>
      <c r="E832" s="37">
        <v>658.44827586206895</v>
      </c>
    </row>
    <row r="833" spans="1:5" x14ac:dyDescent="0.2">
      <c r="A833">
        <v>2008</v>
      </c>
      <c r="B833" t="s">
        <v>519</v>
      </c>
      <c r="C833" t="s">
        <v>1824</v>
      </c>
      <c r="D833" t="s">
        <v>18</v>
      </c>
      <c r="E833" s="37">
        <v>635.93333333333328</v>
      </c>
    </row>
    <row r="834" spans="1:5" x14ac:dyDescent="0.2">
      <c r="A834">
        <v>2004</v>
      </c>
      <c r="B834" t="s">
        <v>519</v>
      </c>
      <c r="C834" t="s">
        <v>137</v>
      </c>
      <c r="D834" t="s">
        <v>18</v>
      </c>
      <c r="E834" s="37">
        <v>635.93333333333328</v>
      </c>
    </row>
    <row r="835" spans="1:5" x14ac:dyDescent="0.2">
      <c r="A835">
        <v>1999</v>
      </c>
      <c r="B835" t="s">
        <v>519</v>
      </c>
      <c r="C835" t="s">
        <v>139</v>
      </c>
      <c r="D835" t="s">
        <v>18</v>
      </c>
      <c r="E835" s="37">
        <v>635.93333333333328</v>
      </c>
    </row>
    <row r="836" spans="1:5" x14ac:dyDescent="0.2">
      <c r="A836">
        <v>2004</v>
      </c>
      <c r="B836" t="s">
        <v>519</v>
      </c>
      <c r="C836" t="s">
        <v>140</v>
      </c>
      <c r="D836" t="s">
        <v>18</v>
      </c>
      <c r="E836" s="37">
        <v>635.93333333333328</v>
      </c>
    </row>
    <row r="837" spans="1:5" x14ac:dyDescent="0.2">
      <c r="A837">
        <v>1986</v>
      </c>
      <c r="B837" t="s">
        <v>519</v>
      </c>
      <c r="C837" t="s">
        <v>144</v>
      </c>
      <c r="D837" t="s">
        <v>18</v>
      </c>
      <c r="E837" s="37">
        <v>635.93333333333328</v>
      </c>
    </row>
    <row r="838" spans="1:5" x14ac:dyDescent="0.2">
      <c r="A838">
        <v>1975</v>
      </c>
      <c r="B838" t="s">
        <v>519</v>
      </c>
      <c r="C838" t="s">
        <v>1830</v>
      </c>
      <c r="D838" t="s">
        <v>18</v>
      </c>
      <c r="E838" s="37">
        <v>635.93333333333328</v>
      </c>
    </row>
    <row r="839" spans="1:5" x14ac:dyDescent="0.2">
      <c r="A839">
        <v>1979</v>
      </c>
      <c r="B839" t="s">
        <v>519</v>
      </c>
      <c r="C839" t="s">
        <v>520</v>
      </c>
      <c r="D839" t="s">
        <v>18</v>
      </c>
      <c r="E839" s="37">
        <v>635.93333333333328</v>
      </c>
    </row>
    <row r="840" spans="1:5" x14ac:dyDescent="0.2">
      <c r="A840">
        <v>1978</v>
      </c>
      <c r="B840" t="s">
        <v>519</v>
      </c>
      <c r="C840" t="s">
        <v>1836</v>
      </c>
      <c r="D840" t="s">
        <v>18</v>
      </c>
      <c r="E840" s="37">
        <v>635.93333333333328</v>
      </c>
    </row>
    <row r="841" spans="1:5" x14ac:dyDescent="0.2">
      <c r="A841">
        <v>1977</v>
      </c>
      <c r="B841" t="s">
        <v>519</v>
      </c>
      <c r="C841" t="s">
        <v>156</v>
      </c>
      <c r="D841" t="s">
        <v>18</v>
      </c>
      <c r="E841" s="37">
        <v>635.93333333333328</v>
      </c>
    </row>
    <row r="842" spans="1:5" x14ac:dyDescent="0.2">
      <c r="A842">
        <v>1980</v>
      </c>
      <c r="B842" t="s">
        <v>519</v>
      </c>
      <c r="C842" t="s">
        <v>1842</v>
      </c>
      <c r="D842" t="s">
        <v>18</v>
      </c>
      <c r="E842" s="37">
        <v>635.93333333333328</v>
      </c>
    </row>
    <row r="843" spans="1:5" x14ac:dyDescent="0.2">
      <c r="A843">
        <v>1992</v>
      </c>
      <c r="B843" t="s">
        <v>519</v>
      </c>
      <c r="C843" t="s">
        <v>216</v>
      </c>
      <c r="D843" t="s">
        <v>18</v>
      </c>
      <c r="E843" s="37">
        <v>635.93333333333328</v>
      </c>
    </row>
    <row r="844" spans="1:5" x14ac:dyDescent="0.2">
      <c r="A844">
        <v>1993</v>
      </c>
      <c r="B844" t="s">
        <v>519</v>
      </c>
      <c r="C844" t="s">
        <v>396</v>
      </c>
      <c r="D844" t="s">
        <v>18</v>
      </c>
      <c r="E844" s="37">
        <v>635.93333333333328</v>
      </c>
    </row>
    <row r="845" spans="1:5" x14ac:dyDescent="0.2">
      <c r="A845">
        <v>1968</v>
      </c>
      <c r="B845" t="s">
        <v>519</v>
      </c>
      <c r="C845" t="s">
        <v>1843</v>
      </c>
      <c r="D845" t="s">
        <v>18</v>
      </c>
      <c r="E845" s="37">
        <v>635.93333333333328</v>
      </c>
    </row>
    <row r="846" spans="1:5" x14ac:dyDescent="0.2">
      <c r="A846">
        <v>1995</v>
      </c>
      <c r="B846" t="s">
        <v>519</v>
      </c>
      <c r="C846" t="s">
        <v>521</v>
      </c>
      <c r="D846" t="s">
        <v>18</v>
      </c>
      <c r="E846" s="37">
        <v>635.93333333333328</v>
      </c>
    </row>
    <row r="847" spans="1:5" x14ac:dyDescent="0.2">
      <c r="A847">
        <v>1987</v>
      </c>
      <c r="B847" t="s">
        <v>519</v>
      </c>
      <c r="C847" t="s">
        <v>39</v>
      </c>
      <c r="D847" t="s">
        <v>18</v>
      </c>
      <c r="E847" s="37">
        <v>635.93333333333328</v>
      </c>
    </row>
    <row r="848" spans="1:5" x14ac:dyDescent="0.2">
      <c r="A848">
        <v>1970</v>
      </c>
      <c r="B848" t="s">
        <v>519</v>
      </c>
      <c r="C848" t="s">
        <v>1856</v>
      </c>
      <c r="D848" t="s">
        <v>1007</v>
      </c>
      <c r="E848" s="37">
        <v>635.93333333333328</v>
      </c>
    </row>
    <row r="849" spans="1:5" x14ac:dyDescent="0.2">
      <c r="A849">
        <v>1968</v>
      </c>
      <c r="B849" t="s">
        <v>519</v>
      </c>
      <c r="C849" t="s">
        <v>522</v>
      </c>
      <c r="D849" t="s">
        <v>18</v>
      </c>
      <c r="E849" s="37">
        <v>635.93333333333328</v>
      </c>
    </row>
    <row r="850" spans="1:5" x14ac:dyDescent="0.2">
      <c r="A850">
        <v>1980</v>
      </c>
      <c r="B850" t="s">
        <v>519</v>
      </c>
      <c r="C850" t="s">
        <v>253</v>
      </c>
      <c r="D850" t="s">
        <v>18</v>
      </c>
      <c r="E850" s="37">
        <v>635.93333333333328</v>
      </c>
    </row>
    <row r="851" spans="1:5" x14ac:dyDescent="0.2">
      <c r="A851">
        <v>1974</v>
      </c>
      <c r="B851" t="s">
        <v>519</v>
      </c>
      <c r="C851" t="s">
        <v>523</v>
      </c>
      <c r="D851" t="s">
        <v>18</v>
      </c>
      <c r="E851" s="37">
        <v>635.93333333333328</v>
      </c>
    </row>
    <row r="852" spans="1:5" x14ac:dyDescent="0.2">
      <c r="A852">
        <v>1991</v>
      </c>
      <c r="B852" t="s">
        <v>519</v>
      </c>
      <c r="C852" t="s">
        <v>524</v>
      </c>
      <c r="D852" t="s">
        <v>18</v>
      </c>
      <c r="E852" s="37">
        <v>635.93333333333328</v>
      </c>
    </row>
    <row r="853" spans="1:5" x14ac:dyDescent="0.2">
      <c r="A853">
        <v>1982</v>
      </c>
      <c r="B853" t="s">
        <v>519</v>
      </c>
      <c r="C853" t="s">
        <v>440</v>
      </c>
      <c r="D853" t="s">
        <v>18</v>
      </c>
      <c r="E853" s="37">
        <v>635.93333333333328</v>
      </c>
    </row>
    <row r="854" spans="1:5" x14ac:dyDescent="0.2">
      <c r="A854">
        <v>2016</v>
      </c>
      <c r="B854" t="s">
        <v>519</v>
      </c>
      <c r="C854" t="s">
        <v>525</v>
      </c>
      <c r="D854" t="s">
        <v>18</v>
      </c>
      <c r="E854" s="37">
        <v>635.93333333333328</v>
      </c>
    </row>
    <row r="855" spans="1:5" x14ac:dyDescent="0.2">
      <c r="A855">
        <v>2004</v>
      </c>
      <c r="B855" t="s">
        <v>519</v>
      </c>
      <c r="C855" t="s">
        <v>468</v>
      </c>
      <c r="D855" t="s">
        <v>18</v>
      </c>
      <c r="E855" s="37">
        <v>635.93333333333328</v>
      </c>
    </row>
    <row r="856" spans="1:5" x14ac:dyDescent="0.2">
      <c r="A856">
        <v>2012</v>
      </c>
      <c r="B856" t="s">
        <v>519</v>
      </c>
      <c r="C856" t="s">
        <v>429</v>
      </c>
      <c r="D856" t="s">
        <v>18</v>
      </c>
      <c r="E856" s="37">
        <v>635.93333333333328</v>
      </c>
    </row>
    <row r="857" spans="1:5" x14ac:dyDescent="0.2">
      <c r="A857">
        <v>1984</v>
      </c>
      <c r="B857" t="s">
        <v>519</v>
      </c>
      <c r="C857" t="s">
        <v>526</v>
      </c>
      <c r="D857" t="s">
        <v>18</v>
      </c>
      <c r="E857" s="37">
        <v>635.93333333333328</v>
      </c>
    </row>
    <row r="858" spans="1:5" x14ac:dyDescent="0.2">
      <c r="A858">
        <v>2014</v>
      </c>
      <c r="B858" t="s">
        <v>519</v>
      </c>
      <c r="C858" t="s">
        <v>527</v>
      </c>
      <c r="D858" t="s">
        <v>18</v>
      </c>
      <c r="E858" s="37">
        <v>635.93333333333328</v>
      </c>
    </row>
    <row r="859" spans="1:5" x14ac:dyDescent="0.2">
      <c r="A859">
        <v>1989</v>
      </c>
      <c r="B859" t="s">
        <v>519</v>
      </c>
      <c r="C859" t="s">
        <v>528</v>
      </c>
      <c r="D859" t="s">
        <v>18</v>
      </c>
      <c r="E859" s="37">
        <v>635.93333333333328</v>
      </c>
    </row>
    <row r="860" spans="1:5" x14ac:dyDescent="0.2">
      <c r="A860">
        <v>2005</v>
      </c>
      <c r="B860" t="s">
        <v>519</v>
      </c>
      <c r="C860" t="s">
        <v>494</v>
      </c>
      <c r="D860" t="s">
        <v>18</v>
      </c>
      <c r="E860" s="37">
        <v>635.93333333333328</v>
      </c>
    </row>
    <row r="861" spans="1:5" x14ac:dyDescent="0.2">
      <c r="A861">
        <v>1977</v>
      </c>
      <c r="B861" t="s">
        <v>519</v>
      </c>
      <c r="C861" t="s">
        <v>486</v>
      </c>
      <c r="D861" t="s">
        <v>18</v>
      </c>
      <c r="E861" s="37">
        <v>635.93333333333328</v>
      </c>
    </row>
    <row r="862" spans="1:5" x14ac:dyDescent="0.2">
      <c r="A862">
        <v>2013</v>
      </c>
      <c r="B862" t="s">
        <v>519</v>
      </c>
      <c r="C862" t="s">
        <v>338</v>
      </c>
      <c r="D862" t="s">
        <v>18</v>
      </c>
      <c r="E862" s="37">
        <v>635.93333333333328</v>
      </c>
    </row>
    <row r="863" spans="1:5" x14ac:dyDescent="0.2">
      <c r="A863">
        <v>1983</v>
      </c>
      <c r="B863" t="s">
        <v>519</v>
      </c>
      <c r="C863" t="s">
        <v>230</v>
      </c>
      <c r="D863" t="s">
        <v>18</v>
      </c>
      <c r="E863" s="37">
        <v>635.93333333333328</v>
      </c>
    </row>
    <row r="864" spans="1:5" x14ac:dyDescent="0.2">
      <c r="A864">
        <v>1979</v>
      </c>
      <c r="B864" t="s">
        <v>519</v>
      </c>
      <c r="C864" t="s">
        <v>1213</v>
      </c>
      <c r="D864" t="s">
        <v>1007</v>
      </c>
      <c r="E864" s="37">
        <v>635.93333333333328</v>
      </c>
    </row>
    <row r="865" spans="1:5" x14ac:dyDescent="0.2">
      <c r="A865">
        <v>1975</v>
      </c>
      <c r="B865" t="s">
        <v>519</v>
      </c>
      <c r="C865" t="s">
        <v>203</v>
      </c>
      <c r="D865" t="s">
        <v>18</v>
      </c>
      <c r="E865" s="37">
        <v>635.93333333333328</v>
      </c>
    </row>
    <row r="866" spans="1:5" x14ac:dyDescent="0.2">
      <c r="A866">
        <v>2008</v>
      </c>
      <c r="B866" t="s">
        <v>519</v>
      </c>
      <c r="C866" t="s">
        <v>205</v>
      </c>
      <c r="D866" t="s">
        <v>18</v>
      </c>
      <c r="E866" s="37">
        <v>635.93333333333328</v>
      </c>
    </row>
    <row r="867" spans="1:5" x14ac:dyDescent="0.2">
      <c r="A867">
        <v>2011</v>
      </c>
      <c r="B867" t="s">
        <v>519</v>
      </c>
      <c r="C867" t="s">
        <v>1911</v>
      </c>
      <c r="D867" t="s">
        <v>18</v>
      </c>
      <c r="E867" s="37">
        <v>635.93333333333328</v>
      </c>
    </row>
    <row r="868" spans="1:5" x14ac:dyDescent="0.2">
      <c r="A868">
        <v>2002</v>
      </c>
      <c r="B868" t="s">
        <v>519</v>
      </c>
      <c r="C868" t="s">
        <v>231</v>
      </c>
      <c r="D868" t="s">
        <v>18</v>
      </c>
      <c r="E868" s="37">
        <v>635.93333333333328</v>
      </c>
    </row>
    <row r="869" spans="1:5" x14ac:dyDescent="0.2">
      <c r="A869">
        <v>2001</v>
      </c>
      <c r="B869" t="s">
        <v>519</v>
      </c>
      <c r="C869" t="s">
        <v>488</v>
      </c>
      <c r="D869" t="s">
        <v>18</v>
      </c>
      <c r="E869" s="37">
        <v>635.93333333333328</v>
      </c>
    </row>
    <row r="870" spans="1:5" x14ac:dyDescent="0.2">
      <c r="A870">
        <v>2010</v>
      </c>
      <c r="B870" t="s">
        <v>529</v>
      </c>
      <c r="C870" t="s">
        <v>22</v>
      </c>
      <c r="D870" t="s">
        <v>18</v>
      </c>
      <c r="E870" s="37">
        <v>635.66666666666663</v>
      </c>
    </row>
    <row r="871" spans="1:5" x14ac:dyDescent="0.2">
      <c r="A871">
        <v>1989</v>
      </c>
      <c r="B871" t="s">
        <v>530</v>
      </c>
      <c r="C871" t="s">
        <v>436</v>
      </c>
      <c r="D871" t="s">
        <v>18</v>
      </c>
      <c r="E871" s="37">
        <v>623.83333333333337</v>
      </c>
    </row>
    <row r="872" spans="1:5" x14ac:dyDescent="0.2">
      <c r="A872">
        <v>1982</v>
      </c>
      <c r="B872" t="s">
        <v>530</v>
      </c>
      <c r="C872" t="s">
        <v>51</v>
      </c>
      <c r="D872" t="s">
        <v>18</v>
      </c>
      <c r="E872" s="37">
        <v>623.83333333333337</v>
      </c>
    </row>
    <row r="873" spans="1:5" x14ac:dyDescent="0.2">
      <c r="A873">
        <v>2003</v>
      </c>
      <c r="B873" t="s">
        <v>530</v>
      </c>
      <c r="C873" t="s">
        <v>1227</v>
      </c>
      <c r="D873" t="s">
        <v>1007</v>
      </c>
      <c r="E873" s="37">
        <v>623.83333333333337</v>
      </c>
    </row>
    <row r="874" spans="1:5" x14ac:dyDescent="0.2">
      <c r="A874">
        <v>2000</v>
      </c>
      <c r="B874" t="s">
        <v>530</v>
      </c>
      <c r="C874" t="s">
        <v>1188</v>
      </c>
      <c r="D874" t="s">
        <v>1007</v>
      </c>
      <c r="E874" s="37">
        <v>623.83333333333337</v>
      </c>
    </row>
    <row r="875" spans="1:5" x14ac:dyDescent="0.2">
      <c r="A875">
        <v>1983</v>
      </c>
      <c r="B875" t="s">
        <v>531</v>
      </c>
      <c r="C875" t="s">
        <v>144</v>
      </c>
      <c r="D875" t="s">
        <v>18</v>
      </c>
      <c r="E875" s="37">
        <v>623.5</v>
      </c>
    </row>
    <row r="876" spans="1:5" x14ac:dyDescent="0.2">
      <c r="A876">
        <v>2001</v>
      </c>
      <c r="B876" t="s">
        <v>531</v>
      </c>
      <c r="C876" t="s">
        <v>521</v>
      </c>
      <c r="D876" t="s">
        <v>18</v>
      </c>
      <c r="E876" s="37">
        <v>623.5</v>
      </c>
    </row>
    <row r="877" spans="1:5" x14ac:dyDescent="0.2">
      <c r="A877">
        <v>2008</v>
      </c>
      <c r="B877" t="s">
        <v>531</v>
      </c>
      <c r="C877" t="s">
        <v>218</v>
      </c>
      <c r="D877" t="s">
        <v>18</v>
      </c>
      <c r="E877" s="37">
        <v>623.5</v>
      </c>
    </row>
    <row r="878" spans="1:5" x14ac:dyDescent="0.2">
      <c r="A878">
        <v>2012</v>
      </c>
      <c r="B878" t="s">
        <v>531</v>
      </c>
      <c r="C878" t="s">
        <v>1862</v>
      </c>
      <c r="D878" t="s">
        <v>18</v>
      </c>
      <c r="E878" s="37">
        <v>623.5</v>
      </c>
    </row>
    <row r="879" spans="1:5" x14ac:dyDescent="0.2">
      <c r="A879">
        <v>2009</v>
      </c>
      <c r="B879" t="s">
        <v>531</v>
      </c>
      <c r="C879" t="s">
        <v>468</v>
      </c>
      <c r="D879" t="s">
        <v>18</v>
      </c>
      <c r="E879" s="37">
        <v>623.5</v>
      </c>
    </row>
    <row r="880" spans="1:5" x14ac:dyDescent="0.2">
      <c r="A880">
        <v>1991</v>
      </c>
      <c r="B880" t="s">
        <v>531</v>
      </c>
      <c r="C880" t="s">
        <v>532</v>
      </c>
      <c r="D880" t="s">
        <v>18</v>
      </c>
      <c r="E880" s="37">
        <v>623.5</v>
      </c>
    </row>
    <row r="881" spans="1:5" x14ac:dyDescent="0.2">
      <c r="A881">
        <v>2000</v>
      </c>
      <c r="B881" t="s">
        <v>531</v>
      </c>
      <c r="C881" t="s">
        <v>429</v>
      </c>
      <c r="D881" t="s">
        <v>18</v>
      </c>
      <c r="E881" s="37">
        <v>623.5</v>
      </c>
    </row>
    <row r="882" spans="1:5" x14ac:dyDescent="0.2">
      <c r="A882">
        <v>2002</v>
      </c>
      <c r="B882" t="s">
        <v>531</v>
      </c>
      <c r="C882" t="s">
        <v>1212</v>
      </c>
      <c r="D882" t="s">
        <v>1007</v>
      </c>
      <c r="E882" s="37">
        <v>623.5</v>
      </c>
    </row>
    <row r="883" spans="1:5" x14ac:dyDescent="0.2">
      <c r="A883">
        <v>2000</v>
      </c>
      <c r="B883" t="s">
        <v>531</v>
      </c>
      <c r="C883" t="s">
        <v>533</v>
      </c>
      <c r="D883" t="s">
        <v>18</v>
      </c>
      <c r="E883" s="37">
        <v>623.5</v>
      </c>
    </row>
    <row r="884" spans="1:5" x14ac:dyDescent="0.2">
      <c r="A884">
        <v>2004</v>
      </c>
      <c r="B884" t="s">
        <v>531</v>
      </c>
      <c r="C884" t="s">
        <v>534</v>
      </c>
      <c r="D884" t="s">
        <v>18</v>
      </c>
      <c r="E884" s="37">
        <v>623.5</v>
      </c>
    </row>
    <row r="885" spans="1:5" x14ac:dyDescent="0.2">
      <c r="A885">
        <v>2015</v>
      </c>
      <c r="B885" t="s">
        <v>531</v>
      </c>
      <c r="C885" t="s">
        <v>1909</v>
      </c>
      <c r="D885" t="s">
        <v>18</v>
      </c>
      <c r="E885" s="37">
        <v>623.5</v>
      </c>
    </row>
    <row r="886" spans="1:5" x14ac:dyDescent="0.2">
      <c r="A886">
        <v>2010</v>
      </c>
      <c r="B886" t="s">
        <v>531</v>
      </c>
      <c r="C886" t="s">
        <v>205</v>
      </c>
      <c r="D886" t="s">
        <v>18</v>
      </c>
      <c r="E886" s="37">
        <v>623.5</v>
      </c>
    </row>
    <row r="887" spans="1:5" x14ac:dyDescent="0.2">
      <c r="A887">
        <v>1987</v>
      </c>
      <c r="B887" t="s">
        <v>531</v>
      </c>
      <c r="C887" t="s">
        <v>430</v>
      </c>
      <c r="D887" t="s">
        <v>18</v>
      </c>
      <c r="E887" s="37">
        <v>623.5</v>
      </c>
    </row>
    <row r="888" spans="1:5" x14ac:dyDescent="0.2">
      <c r="A888">
        <v>1998</v>
      </c>
      <c r="B888" t="s">
        <v>535</v>
      </c>
      <c r="C888" t="s">
        <v>20</v>
      </c>
      <c r="D888" t="s">
        <v>18</v>
      </c>
      <c r="E888" s="37">
        <v>612.43333333333328</v>
      </c>
    </row>
    <row r="889" spans="1:5" x14ac:dyDescent="0.2">
      <c r="A889">
        <v>1996</v>
      </c>
      <c r="B889" t="s">
        <v>535</v>
      </c>
      <c r="C889" t="s">
        <v>24</v>
      </c>
      <c r="D889" t="s">
        <v>18</v>
      </c>
      <c r="E889" s="37">
        <v>612.43333333333328</v>
      </c>
    </row>
    <row r="890" spans="1:5" x14ac:dyDescent="0.2">
      <c r="A890">
        <v>1976</v>
      </c>
      <c r="B890" t="s">
        <v>535</v>
      </c>
      <c r="C890" t="s">
        <v>536</v>
      </c>
      <c r="D890" t="s">
        <v>18</v>
      </c>
      <c r="E890" s="37">
        <v>612.43333333333328</v>
      </c>
    </row>
    <row r="891" spans="1:5" x14ac:dyDescent="0.2">
      <c r="A891">
        <v>1981</v>
      </c>
      <c r="B891" t="s">
        <v>535</v>
      </c>
      <c r="C891" t="s">
        <v>33</v>
      </c>
      <c r="D891" t="s">
        <v>18</v>
      </c>
      <c r="E891" s="37">
        <v>612.43333333333328</v>
      </c>
    </row>
    <row r="892" spans="1:5" x14ac:dyDescent="0.2">
      <c r="A892">
        <v>1989</v>
      </c>
      <c r="B892" t="s">
        <v>535</v>
      </c>
      <c r="C892" t="s">
        <v>350</v>
      </c>
      <c r="D892" t="s">
        <v>18</v>
      </c>
      <c r="E892" s="37">
        <v>612.43333333333328</v>
      </c>
    </row>
    <row r="893" spans="1:5" x14ac:dyDescent="0.2">
      <c r="A893">
        <v>1992</v>
      </c>
      <c r="B893" t="s">
        <v>535</v>
      </c>
      <c r="C893" t="s">
        <v>128</v>
      </c>
      <c r="D893" t="s">
        <v>18</v>
      </c>
      <c r="E893" s="37">
        <v>612.43333333333328</v>
      </c>
    </row>
    <row r="894" spans="1:5" x14ac:dyDescent="0.2">
      <c r="A894">
        <v>1997</v>
      </c>
      <c r="B894" t="s">
        <v>535</v>
      </c>
      <c r="C894" t="s">
        <v>49</v>
      </c>
      <c r="D894" t="s">
        <v>18</v>
      </c>
      <c r="E894" s="37">
        <v>612.43333333333328</v>
      </c>
    </row>
    <row r="895" spans="1:5" x14ac:dyDescent="0.2">
      <c r="A895">
        <v>1998</v>
      </c>
      <c r="B895" t="s">
        <v>535</v>
      </c>
      <c r="C895" t="s">
        <v>65</v>
      </c>
      <c r="D895" t="s">
        <v>18</v>
      </c>
      <c r="E895" s="37">
        <v>612.43333333333328</v>
      </c>
    </row>
    <row r="896" spans="1:5" x14ac:dyDescent="0.2">
      <c r="A896">
        <v>2006</v>
      </c>
      <c r="B896" t="s">
        <v>535</v>
      </c>
      <c r="C896" t="s">
        <v>71</v>
      </c>
      <c r="D896" t="s">
        <v>18</v>
      </c>
      <c r="E896" s="37">
        <v>612.43333333333328</v>
      </c>
    </row>
    <row r="897" spans="1:5" x14ac:dyDescent="0.2">
      <c r="A897">
        <v>1995</v>
      </c>
      <c r="B897" t="s">
        <v>535</v>
      </c>
      <c r="C897" t="s">
        <v>279</v>
      </c>
      <c r="D897" t="s">
        <v>18</v>
      </c>
      <c r="E897" s="37">
        <v>612.43333333333328</v>
      </c>
    </row>
    <row r="898" spans="1:5" x14ac:dyDescent="0.2">
      <c r="A898">
        <v>1981</v>
      </c>
      <c r="B898" t="s">
        <v>535</v>
      </c>
      <c r="C898" t="s">
        <v>537</v>
      </c>
      <c r="D898" t="s">
        <v>18</v>
      </c>
      <c r="E898" s="37">
        <v>612.43333333333328</v>
      </c>
    </row>
    <row r="899" spans="1:5" x14ac:dyDescent="0.2">
      <c r="A899">
        <v>1994</v>
      </c>
      <c r="B899" t="s">
        <v>535</v>
      </c>
      <c r="C899" t="s">
        <v>84</v>
      </c>
      <c r="D899" t="s">
        <v>18</v>
      </c>
      <c r="E899" s="37">
        <v>612.43333333333328</v>
      </c>
    </row>
    <row r="900" spans="1:5" x14ac:dyDescent="0.2">
      <c r="A900">
        <v>1989</v>
      </c>
      <c r="B900" t="s">
        <v>535</v>
      </c>
      <c r="C900" t="s">
        <v>88</v>
      </c>
      <c r="D900" t="s">
        <v>18</v>
      </c>
      <c r="E900" s="37">
        <v>612.43333333333328</v>
      </c>
    </row>
    <row r="901" spans="1:5" x14ac:dyDescent="0.2">
      <c r="A901">
        <v>1977</v>
      </c>
      <c r="B901" t="s">
        <v>535</v>
      </c>
      <c r="C901" t="s">
        <v>300</v>
      </c>
      <c r="D901" t="s">
        <v>18</v>
      </c>
      <c r="E901" s="37">
        <v>612.43333333333328</v>
      </c>
    </row>
    <row r="902" spans="1:5" x14ac:dyDescent="0.2">
      <c r="A902">
        <v>1972</v>
      </c>
      <c r="B902" t="s">
        <v>535</v>
      </c>
      <c r="C902" t="s">
        <v>497</v>
      </c>
      <c r="D902" t="s">
        <v>18</v>
      </c>
      <c r="E902" s="37">
        <v>612.43333333333328</v>
      </c>
    </row>
    <row r="903" spans="1:5" x14ac:dyDescent="0.2">
      <c r="A903">
        <v>2014</v>
      </c>
      <c r="B903" t="s">
        <v>538</v>
      </c>
      <c r="C903" t="s">
        <v>539</v>
      </c>
      <c r="D903" t="s">
        <v>18</v>
      </c>
      <c r="E903" s="37">
        <v>586</v>
      </c>
    </row>
    <row r="904" spans="1:5" x14ac:dyDescent="0.2">
      <c r="A904">
        <v>2008</v>
      </c>
      <c r="B904" t="s">
        <v>538</v>
      </c>
      <c r="C904" t="s">
        <v>22</v>
      </c>
      <c r="D904" t="s">
        <v>18</v>
      </c>
      <c r="E904" s="37">
        <v>586</v>
      </c>
    </row>
    <row r="905" spans="1:5" x14ac:dyDescent="0.2">
      <c r="A905">
        <v>2017</v>
      </c>
      <c r="B905" t="s">
        <v>538</v>
      </c>
      <c r="C905" t="s">
        <v>540</v>
      </c>
      <c r="D905" t="s">
        <v>18</v>
      </c>
      <c r="E905" s="37">
        <v>586</v>
      </c>
    </row>
    <row r="906" spans="1:5" x14ac:dyDescent="0.2">
      <c r="A906">
        <v>2006</v>
      </c>
      <c r="B906" t="s">
        <v>538</v>
      </c>
      <c r="C906" t="s">
        <v>541</v>
      </c>
      <c r="D906" t="s">
        <v>18</v>
      </c>
      <c r="E906" s="37">
        <v>586</v>
      </c>
    </row>
    <row r="907" spans="1:5" x14ac:dyDescent="0.2">
      <c r="A907">
        <v>1998</v>
      </c>
      <c r="B907" t="s">
        <v>538</v>
      </c>
      <c r="C907" t="s">
        <v>157</v>
      </c>
      <c r="D907" t="s">
        <v>18</v>
      </c>
      <c r="E907" s="37">
        <v>586</v>
      </c>
    </row>
    <row r="908" spans="1:5" x14ac:dyDescent="0.2">
      <c r="A908">
        <v>1999</v>
      </c>
      <c r="B908" t="s">
        <v>538</v>
      </c>
      <c r="C908" t="s">
        <v>45</v>
      </c>
      <c r="D908" t="s">
        <v>18</v>
      </c>
      <c r="E908" s="37">
        <v>586</v>
      </c>
    </row>
    <row r="909" spans="1:5" x14ac:dyDescent="0.2">
      <c r="A909">
        <v>2007</v>
      </c>
      <c r="B909" t="s">
        <v>538</v>
      </c>
      <c r="C909" t="s">
        <v>1228</v>
      </c>
      <c r="D909" t="s">
        <v>1007</v>
      </c>
      <c r="E909" s="37">
        <v>586</v>
      </c>
    </row>
    <row r="910" spans="1:5" x14ac:dyDescent="0.2">
      <c r="A910">
        <v>2007</v>
      </c>
      <c r="B910" t="s">
        <v>538</v>
      </c>
      <c r="C910" t="s">
        <v>264</v>
      </c>
      <c r="D910" t="s">
        <v>18</v>
      </c>
      <c r="E910" s="37">
        <v>586</v>
      </c>
    </row>
    <row r="911" spans="1:5" x14ac:dyDescent="0.2">
      <c r="A911">
        <v>2012</v>
      </c>
      <c r="B911" t="s">
        <v>538</v>
      </c>
      <c r="C911" t="s">
        <v>542</v>
      </c>
      <c r="D911" t="s">
        <v>18</v>
      </c>
      <c r="E911" s="37">
        <v>586</v>
      </c>
    </row>
    <row r="912" spans="1:5" x14ac:dyDescent="0.2">
      <c r="A912">
        <v>2008</v>
      </c>
      <c r="B912" t="s">
        <v>538</v>
      </c>
      <c r="C912" t="s">
        <v>361</v>
      </c>
      <c r="D912" t="s">
        <v>18</v>
      </c>
      <c r="E912" s="37">
        <v>586</v>
      </c>
    </row>
    <row r="913" spans="1:5" x14ac:dyDescent="0.2">
      <c r="A913">
        <v>2002</v>
      </c>
      <c r="B913" t="s">
        <v>538</v>
      </c>
      <c r="C913" t="s">
        <v>1229</v>
      </c>
      <c r="D913" t="s">
        <v>1007</v>
      </c>
      <c r="E913" s="37">
        <v>586</v>
      </c>
    </row>
    <row r="914" spans="1:5" x14ac:dyDescent="0.2">
      <c r="A914">
        <v>2001</v>
      </c>
      <c r="B914" t="s">
        <v>538</v>
      </c>
      <c r="C914" t="s">
        <v>341</v>
      </c>
      <c r="D914" t="s">
        <v>18</v>
      </c>
      <c r="E914" s="37">
        <v>586</v>
      </c>
    </row>
    <row r="915" spans="1:5" x14ac:dyDescent="0.2">
      <c r="A915">
        <v>2016</v>
      </c>
      <c r="B915" t="s">
        <v>538</v>
      </c>
      <c r="C915" t="s">
        <v>304</v>
      </c>
      <c r="D915" t="s">
        <v>18</v>
      </c>
      <c r="E915" s="37">
        <v>586</v>
      </c>
    </row>
    <row r="916" spans="1:5" x14ac:dyDescent="0.2">
      <c r="A916">
        <v>2013</v>
      </c>
      <c r="B916" t="s">
        <v>538</v>
      </c>
      <c r="C916" t="s">
        <v>231</v>
      </c>
      <c r="D916" t="s">
        <v>18</v>
      </c>
      <c r="E916" s="37">
        <v>586</v>
      </c>
    </row>
    <row r="917" spans="1:5" x14ac:dyDescent="0.2">
      <c r="A917">
        <v>2008</v>
      </c>
      <c r="B917" t="s">
        <v>538</v>
      </c>
      <c r="C917" t="s">
        <v>364</v>
      </c>
      <c r="D917" t="s">
        <v>18</v>
      </c>
      <c r="E917" s="37">
        <v>586</v>
      </c>
    </row>
    <row r="918" spans="1:5" x14ac:dyDescent="0.2">
      <c r="A918">
        <v>2005</v>
      </c>
      <c r="B918" t="s">
        <v>543</v>
      </c>
      <c r="C918" t="s">
        <v>78</v>
      </c>
      <c r="D918" t="s">
        <v>18</v>
      </c>
      <c r="E918" s="37">
        <v>585.06666666666672</v>
      </c>
    </row>
    <row r="919" spans="1:5" x14ac:dyDescent="0.2">
      <c r="A919">
        <v>1983</v>
      </c>
      <c r="B919" t="s">
        <v>544</v>
      </c>
      <c r="C919" t="s">
        <v>128</v>
      </c>
      <c r="D919" t="s">
        <v>18</v>
      </c>
      <c r="E919" s="37">
        <v>571.79999999999995</v>
      </c>
    </row>
    <row r="920" spans="1:5" x14ac:dyDescent="0.2">
      <c r="A920">
        <v>1990</v>
      </c>
      <c r="B920" t="s">
        <v>544</v>
      </c>
      <c r="C920" t="s">
        <v>128</v>
      </c>
      <c r="D920" t="s">
        <v>18</v>
      </c>
      <c r="E920" s="37">
        <v>571.79999999999995</v>
      </c>
    </row>
    <row r="921" spans="1:5" x14ac:dyDescent="0.2">
      <c r="A921">
        <v>2014</v>
      </c>
      <c r="B921" t="s">
        <v>550</v>
      </c>
      <c r="C921" t="s">
        <v>126</v>
      </c>
      <c r="D921" t="s">
        <v>18</v>
      </c>
      <c r="E921" s="37">
        <v>476.76666666666671</v>
      </c>
    </row>
    <row r="922" spans="1:5" x14ac:dyDescent="0.2">
      <c r="A922">
        <v>2005</v>
      </c>
      <c r="B922" t="s">
        <v>550</v>
      </c>
      <c r="C922" t="s">
        <v>551</v>
      </c>
      <c r="D922" t="s">
        <v>18</v>
      </c>
      <c r="E922" s="37">
        <v>476.76666666666671</v>
      </c>
    </row>
    <row r="923" spans="1:5" x14ac:dyDescent="0.2">
      <c r="A923">
        <v>2008</v>
      </c>
      <c r="B923" t="s">
        <v>1919</v>
      </c>
      <c r="C923" t="s">
        <v>128</v>
      </c>
      <c r="D923" t="s">
        <v>18</v>
      </c>
      <c r="E923" s="37">
        <v>462.3</v>
      </c>
    </row>
    <row r="924" spans="1:5" x14ac:dyDescent="0.2">
      <c r="A924">
        <v>2008</v>
      </c>
      <c r="B924" t="s">
        <v>1919</v>
      </c>
      <c r="C924" t="s">
        <v>60</v>
      </c>
      <c r="D924" t="s">
        <v>18</v>
      </c>
      <c r="E924" s="37">
        <v>462.3</v>
      </c>
    </row>
    <row r="925" spans="1:5" x14ac:dyDescent="0.2">
      <c r="A925">
        <v>2008</v>
      </c>
      <c r="B925" t="s">
        <v>1919</v>
      </c>
      <c r="C925" t="s">
        <v>65</v>
      </c>
      <c r="D925" t="s">
        <v>18</v>
      </c>
      <c r="E925" s="37">
        <v>462.3</v>
      </c>
    </row>
    <row r="926" spans="1:5" x14ac:dyDescent="0.2">
      <c r="A926">
        <v>2008</v>
      </c>
      <c r="B926" t="s">
        <v>1919</v>
      </c>
      <c r="C926" t="s">
        <v>279</v>
      </c>
      <c r="D926" t="s">
        <v>18</v>
      </c>
      <c r="E926" s="37">
        <v>462.3</v>
      </c>
    </row>
    <row r="927" spans="1:5" x14ac:dyDescent="0.2">
      <c r="A927">
        <v>2004</v>
      </c>
      <c r="B927" t="s">
        <v>553</v>
      </c>
      <c r="C927" t="s">
        <v>27</v>
      </c>
      <c r="D927" t="s">
        <v>18</v>
      </c>
      <c r="E927" s="37">
        <v>445.63333333333333</v>
      </c>
    </row>
    <row r="928" spans="1:5" x14ac:dyDescent="0.2">
      <c r="A928">
        <v>2010</v>
      </c>
      <c r="B928" t="s">
        <v>553</v>
      </c>
      <c r="C928" t="s">
        <v>454</v>
      </c>
      <c r="D928" t="s">
        <v>18</v>
      </c>
      <c r="E928" s="37">
        <v>445.63333333333333</v>
      </c>
    </row>
    <row r="929" spans="1:5" x14ac:dyDescent="0.2">
      <c r="A929">
        <v>1994</v>
      </c>
      <c r="B929" t="s">
        <v>553</v>
      </c>
      <c r="C929" t="s">
        <v>41</v>
      </c>
      <c r="D929" t="s">
        <v>18</v>
      </c>
      <c r="E929" s="37">
        <v>445.63333333333333</v>
      </c>
    </row>
    <row r="930" spans="1:5" x14ac:dyDescent="0.2">
      <c r="A930">
        <v>1998</v>
      </c>
      <c r="B930" t="s">
        <v>553</v>
      </c>
      <c r="C930" t="s">
        <v>43</v>
      </c>
      <c r="D930" t="s">
        <v>18</v>
      </c>
      <c r="E930" s="37">
        <v>445.63333333333333</v>
      </c>
    </row>
    <row r="931" spans="1:5" x14ac:dyDescent="0.2">
      <c r="A931">
        <v>1997</v>
      </c>
      <c r="B931" t="s">
        <v>553</v>
      </c>
      <c r="C931" t="s">
        <v>462</v>
      </c>
      <c r="D931" t="s">
        <v>18</v>
      </c>
      <c r="E931" s="37">
        <v>445.63333333333333</v>
      </c>
    </row>
    <row r="932" spans="1:5" x14ac:dyDescent="0.2">
      <c r="A932">
        <v>2014</v>
      </c>
      <c r="B932" t="s">
        <v>553</v>
      </c>
      <c r="C932" t="s">
        <v>463</v>
      </c>
      <c r="D932" t="s">
        <v>18</v>
      </c>
      <c r="E932" s="37">
        <v>445.63333333333333</v>
      </c>
    </row>
    <row r="933" spans="1:5" x14ac:dyDescent="0.2">
      <c r="A933">
        <v>2012</v>
      </c>
      <c r="B933" t="s">
        <v>553</v>
      </c>
      <c r="C933" t="s">
        <v>56</v>
      </c>
      <c r="D933" t="s">
        <v>18</v>
      </c>
      <c r="E933" s="37">
        <v>445.63333333333333</v>
      </c>
    </row>
    <row r="934" spans="1:5" x14ac:dyDescent="0.2">
      <c r="A934">
        <v>1995</v>
      </c>
      <c r="B934" t="s">
        <v>553</v>
      </c>
      <c r="C934" t="s">
        <v>57</v>
      </c>
      <c r="D934" t="s">
        <v>18</v>
      </c>
      <c r="E934" s="37">
        <v>445.63333333333333</v>
      </c>
    </row>
    <row r="935" spans="1:5" x14ac:dyDescent="0.2">
      <c r="A935">
        <v>2011</v>
      </c>
      <c r="B935" t="s">
        <v>553</v>
      </c>
      <c r="C935" t="s">
        <v>469</v>
      </c>
      <c r="D935" t="s">
        <v>18</v>
      </c>
      <c r="E935" s="37">
        <v>445.63333333333333</v>
      </c>
    </row>
    <row r="936" spans="1:5" x14ac:dyDescent="0.2">
      <c r="A936">
        <v>2001</v>
      </c>
      <c r="B936" t="s">
        <v>553</v>
      </c>
      <c r="C936" t="s">
        <v>68</v>
      </c>
      <c r="D936" t="s">
        <v>18</v>
      </c>
      <c r="E936" s="37">
        <v>445.63333333333333</v>
      </c>
    </row>
    <row r="937" spans="1:5" x14ac:dyDescent="0.2">
      <c r="A937">
        <v>2012</v>
      </c>
      <c r="B937" t="s">
        <v>553</v>
      </c>
      <c r="C937" t="s">
        <v>554</v>
      </c>
      <c r="D937" t="s">
        <v>18</v>
      </c>
      <c r="E937" s="37">
        <v>445.63333333333333</v>
      </c>
    </row>
    <row r="938" spans="1:5" x14ac:dyDescent="0.2">
      <c r="A938">
        <v>2004</v>
      </c>
      <c r="B938" t="s">
        <v>553</v>
      </c>
      <c r="C938" t="s">
        <v>278</v>
      </c>
      <c r="D938" t="s">
        <v>18</v>
      </c>
      <c r="E938" s="37">
        <v>445.63333333333333</v>
      </c>
    </row>
    <row r="939" spans="1:5" x14ac:dyDescent="0.2">
      <c r="A939">
        <v>1997</v>
      </c>
      <c r="B939" t="s">
        <v>553</v>
      </c>
      <c r="C939" t="s">
        <v>77</v>
      </c>
      <c r="D939" t="s">
        <v>18</v>
      </c>
      <c r="E939" s="37">
        <v>445.63333333333333</v>
      </c>
    </row>
    <row r="940" spans="1:5" x14ac:dyDescent="0.2">
      <c r="A940">
        <v>1997</v>
      </c>
      <c r="B940" t="s">
        <v>553</v>
      </c>
      <c r="C940" t="s">
        <v>1220</v>
      </c>
      <c r="D940" t="s">
        <v>1007</v>
      </c>
      <c r="E940" s="37">
        <v>445.63333333333333</v>
      </c>
    </row>
    <row r="941" spans="1:5" x14ac:dyDescent="0.2">
      <c r="A941">
        <v>2003</v>
      </c>
      <c r="B941" t="s">
        <v>553</v>
      </c>
      <c r="C941" t="s">
        <v>99</v>
      </c>
      <c r="D941" t="s">
        <v>18</v>
      </c>
      <c r="E941" s="37">
        <v>445.63333333333333</v>
      </c>
    </row>
    <row r="942" spans="1:5" x14ac:dyDescent="0.2">
      <c r="A942">
        <v>1994</v>
      </c>
      <c r="B942" t="s">
        <v>553</v>
      </c>
      <c r="C942" t="s">
        <v>118</v>
      </c>
      <c r="D942" t="s">
        <v>18</v>
      </c>
      <c r="E942" s="37">
        <v>445.63333333333333</v>
      </c>
    </row>
    <row r="943" spans="1:5" x14ac:dyDescent="0.2">
      <c r="A943">
        <v>2012</v>
      </c>
      <c r="B943" t="s">
        <v>555</v>
      </c>
      <c r="C943" t="s">
        <v>256</v>
      </c>
      <c r="D943" t="s">
        <v>18</v>
      </c>
      <c r="E943" s="37">
        <v>445.23333333333329</v>
      </c>
    </row>
    <row r="944" spans="1:5" x14ac:dyDescent="0.2">
      <c r="A944">
        <v>1997</v>
      </c>
      <c r="B944" t="s">
        <v>555</v>
      </c>
      <c r="C944" t="s">
        <v>78</v>
      </c>
      <c r="D944" t="s">
        <v>18</v>
      </c>
      <c r="E944" s="37">
        <v>445.23333333333329</v>
      </c>
    </row>
    <row r="945" spans="1:5" x14ac:dyDescent="0.2">
      <c r="A945">
        <v>1999</v>
      </c>
      <c r="B945" t="s">
        <v>555</v>
      </c>
      <c r="C945" t="s">
        <v>556</v>
      </c>
      <c r="D945" t="s">
        <v>18</v>
      </c>
      <c r="E945" s="37">
        <v>445.23333333333329</v>
      </c>
    </row>
    <row r="946" spans="1:5" x14ac:dyDescent="0.2">
      <c r="A946">
        <v>2010</v>
      </c>
      <c r="B946" t="s">
        <v>555</v>
      </c>
      <c r="C946" t="s">
        <v>1230</v>
      </c>
      <c r="D946" t="s">
        <v>1007</v>
      </c>
      <c r="E946" s="37">
        <v>445.23333333333329</v>
      </c>
    </row>
    <row r="947" spans="1:5" x14ac:dyDescent="0.2">
      <c r="A947">
        <v>2005</v>
      </c>
      <c r="B947" t="s">
        <v>555</v>
      </c>
      <c r="C947" t="s">
        <v>557</v>
      </c>
      <c r="D947" t="s">
        <v>18</v>
      </c>
      <c r="E947" s="37">
        <v>445.23333333333329</v>
      </c>
    </row>
    <row r="948" spans="1:5" x14ac:dyDescent="0.2">
      <c r="A948">
        <v>2003</v>
      </c>
      <c r="B948" t="s">
        <v>555</v>
      </c>
      <c r="C948" t="s">
        <v>133</v>
      </c>
      <c r="D948" t="s">
        <v>18</v>
      </c>
      <c r="E948" s="37">
        <v>445.23333333333329</v>
      </c>
    </row>
    <row r="949" spans="1:5" x14ac:dyDescent="0.2">
      <c r="A949">
        <v>1981</v>
      </c>
      <c r="B949" t="s">
        <v>558</v>
      </c>
      <c r="C949" t="s">
        <v>144</v>
      </c>
      <c r="D949" t="s">
        <v>18</v>
      </c>
      <c r="E949" s="37">
        <v>424.63333333333333</v>
      </c>
    </row>
    <row r="950" spans="1:5" x14ac:dyDescent="0.2">
      <c r="A950">
        <v>1997</v>
      </c>
      <c r="B950" t="s">
        <v>558</v>
      </c>
      <c r="C950" t="s">
        <v>521</v>
      </c>
      <c r="D950" t="s">
        <v>18</v>
      </c>
      <c r="E950" s="37">
        <v>424.63333333333333</v>
      </c>
    </row>
    <row r="951" spans="1:5" x14ac:dyDescent="0.2">
      <c r="A951">
        <v>2013</v>
      </c>
      <c r="B951" t="s">
        <v>558</v>
      </c>
      <c r="C951" t="s">
        <v>346</v>
      </c>
      <c r="D951" t="s">
        <v>18</v>
      </c>
      <c r="E951" s="37">
        <v>424.63333333333333</v>
      </c>
    </row>
    <row r="952" spans="1:5" x14ac:dyDescent="0.2">
      <c r="A952">
        <v>2006</v>
      </c>
      <c r="B952" t="s">
        <v>558</v>
      </c>
      <c r="C952" t="s">
        <v>218</v>
      </c>
      <c r="D952" t="s">
        <v>18</v>
      </c>
      <c r="E952" s="37">
        <v>424.63333333333333</v>
      </c>
    </row>
    <row r="953" spans="1:5" x14ac:dyDescent="0.2">
      <c r="A953">
        <v>2015</v>
      </c>
      <c r="B953" t="s">
        <v>558</v>
      </c>
      <c r="C953" t="s">
        <v>1862</v>
      </c>
      <c r="D953" t="s">
        <v>18</v>
      </c>
      <c r="E953" s="37">
        <v>424.63333333333333</v>
      </c>
    </row>
    <row r="954" spans="1:5" x14ac:dyDescent="0.2">
      <c r="A954">
        <v>2005</v>
      </c>
      <c r="B954" t="s">
        <v>558</v>
      </c>
      <c r="C954" t="s">
        <v>468</v>
      </c>
      <c r="D954" t="s">
        <v>18</v>
      </c>
      <c r="E954" s="37">
        <v>424.63333333333333</v>
      </c>
    </row>
    <row r="955" spans="1:5" x14ac:dyDescent="0.2">
      <c r="A955">
        <v>1981</v>
      </c>
      <c r="B955" t="s">
        <v>558</v>
      </c>
      <c r="C955" t="s">
        <v>429</v>
      </c>
      <c r="D955" t="s">
        <v>18</v>
      </c>
      <c r="E955" s="37">
        <v>424.63333333333333</v>
      </c>
    </row>
    <row r="956" spans="1:5" x14ac:dyDescent="0.2">
      <c r="A956">
        <v>1986</v>
      </c>
      <c r="B956" t="s">
        <v>558</v>
      </c>
      <c r="C956" t="s">
        <v>533</v>
      </c>
      <c r="D956" t="s">
        <v>18</v>
      </c>
      <c r="E956" s="37">
        <v>424.63333333333333</v>
      </c>
    </row>
    <row r="957" spans="1:5" x14ac:dyDescent="0.2">
      <c r="A957">
        <v>1993</v>
      </c>
      <c r="B957" t="s">
        <v>558</v>
      </c>
      <c r="C957" t="s">
        <v>534</v>
      </c>
      <c r="D957" t="s">
        <v>18</v>
      </c>
      <c r="E957" s="37">
        <v>424.63333333333333</v>
      </c>
    </row>
    <row r="958" spans="1:5" x14ac:dyDescent="0.2">
      <c r="A958">
        <v>2008</v>
      </c>
      <c r="B958" t="s">
        <v>558</v>
      </c>
      <c r="C958" t="s">
        <v>1909</v>
      </c>
      <c r="D958" t="s">
        <v>18</v>
      </c>
      <c r="E958" s="37">
        <v>424.63333333333333</v>
      </c>
    </row>
    <row r="959" spans="1:5" x14ac:dyDescent="0.2">
      <c r="A959">
        <v>2007</v>
      </c>
      <c r="B959" t="s">
        <v>558</v>
      </c>
      <c r="C959" t="s">
        <v>205</v>
      </c>
      <c r="D959" t="s">
        <v>18</v>
      </c>
      <c r="E959" s="37">
        <v>424.63333333333333</v>
      </c>
    </row>
    <row r="960" spans="1:5" x14ac:dyDescent="0.2">
      <c r="A960">
        <v>1985</v>
      </c>
      <c r="B960" t="s">
        <v>558</v>
      </c>
      <c r="C960" t="s">
        <v>430</v>
      </c>
      <c r="D960" t="s">
        <v>18</v>
      </c>
      <c r="E960" s="37">
        <v>424.63333333333333</v>
      </c>
    </row>
    <row r="961" spans="1:5" x14ac:dyDescent="0.2">
      <c r="A961">
        <v>1981</v>
      </c>
      <c r="B961" t="s">
        <v>559</v>
      </c>
      <c r="C961" t="s">
        <v>350</v>
      </c>
      <c r="D961" t="s">
        <v>18</v>
      </c>
      <c r="E961" s="37">
        <v>403.1</v>
      </c>
    </row>
    <row r="962" spans="1:5" x14ac:dyDescent="0.2">
      <c r="A962">
        <v>2006</v>
      </c>
      <c r="B962" t="s">
        <v>560</v>
      </c>
      <c r="C962" t="s">
        <v>557</v>
      </c>
      <c r="D962" t="s">
        <v>18</v>
      </c>
      <c r="E962" s="37">
        <v>401.73333333333329</v>
      </c>
    </row>
    <row r="963" spans="1:5" x14ac:dyDescent="0.2">
      <c r="A963">
        <v>1992</v>
      </c>
      <c r="B963" t="s">
        <v>560</v>
      </c>
      <c r="C963" t="s">
        <v>133</v>
      </c>
      <c r="D963" t="s">
        <v>18</v>
      </c>
      <c r="E963" s="37">
        <v>401.73333333333329</v>
      </c>
    </row>
    <row r="964" spans="1:5" x14ac:dyDescent="0.2">
      <c r="A964">
        <v>1988</v>
      </c>
      <c r="B964" t="s">
        <v>561</v>
      </c>
      <c r="C964" t="s">
        <v>173</v>
      </c>
      <c r="D964" t="s">
        <v>18</v>
      </c>
      <c r="E964" s="37">
        <v>393.23333333333329</v>
      </c>
    </row>
    <row r="965" spans="1:5" x14ac:dyDescent="0.2">
      <c r="A965">
        <v>1996</v>
      </c>
      <c r="B965" t="s">
        <v>561</v>
      </c>
      <c r="C965" t="s">
        <v>173</v>
      </c>
      <c r="D965" t="s">
        <v>18</v>
      </c>
      <c r="E965" s="37">
        <v>393.23333333333329</v>
      </c>
    </row>
    <row r="966" spans="1:5" x14ac:dyDescent="0.2">
      <c r="A966">
        <v>2013</v>
      </c>
      <c r="B966" t="s">
        <v>561</v>
      </c>
      <c r="C966" t="s">
        <v>1888</v>
      </c>
      <c r="D966" t="s">
        <v>18</v>
      </c>
      <c r="E966" s="37">
        <v>393.23333333333329</v>
      </c>
    </row>
    <row r="967" spans="1:5" x14ac:dyDescent="0.2">
      <c r="A967">
        <v>1990</v>
      </c>
      <c r="B967" t="s">
        <v>562</v>
      </c>
      <c r="C967" t="s">
        <v>563</v>
      </c>
      <c r="D967" t="s">
        <v>18</v>
      </c>
      <c r="E967" s="37">
        <v>386.4</v>
      </c>
    </row>
    <row r="968" spans="1:5" x14ac:dyDescent="0.2">
      <c r="A968">
        <v>1993</v>
      </c>
      <c r="B968" t="s">
        <v>562</v>
      </c>
      <c r="C968" t="s">
        <v>256</v>
      </c>
      <c r="D968" t="s">
        <v>18</v>
      </c>
      <c r="E968" s="37">
        <v>386.4</v>
      </c>
    </row>
    <row r="969" spans="1:5" x14ac:dyDescent="0.2">
      <c r="A969">
        <v>2014</v>
      </c>
      <c r="B969" t="s">
        <v>562</v>
      </c>
      <c r="C969" t="s">
        <v>74</v>
      </c>
      <c r="D969" t="s">
        <v>18</v>
      </c>
      <c r="E969" s="37">
        <v>386.4</v>
      </c>
    </row>
    <row r="970" spans="1:5" x14ac:dyDescent="0.2">
      <c r="A970">
        <v>2012</v>
      </c>
      <c r="B970" t="s">
        <v>562</v>
      </c>
      <c r="C970" t="s">
        <v>564</v>
      </c>
      <c r="D970" t="s">
        <v>18</v>
      </c>
      <c r="E970" s="37">
        <v>386.4</v>
      </c>
    </row>
    <row r="971" spans="1:5" x14ac:dyDescent="0.2">
      <c r="A971">
        <v>1991</v>
      </c>
      <c r="B971" t="s">
        <v>562</v>
      </c>
      <c r="C971" t="s">
        <v>80</v>
      </c>
      <c r="D971" t="s">
        <v>18</v>
      </c>
      <c r="E971" s="37">
        <v>386.4</v>
      </c>
    </row>
    <row r="972" spans="1:5" x14ac:dyDescent="0.2">
      <c r="A972">
        <v>1994</v>
      </c>
      <c r="B972" t="s">
        <v>562</v>
      </c>
      <c r="C972" t="s">
        <v>300</v>
      </c>
      <c r="D972" t="s">
        <v>18</v>
      </c>
      <c r="E972" s="37">
        <v>386.4</v>
      </c>
    </row>
    <row r="973" spans="1:5" x14ac:dyDescent="0.2">
      <c r="A973">
        <v>1997</v>
      </c>
      <c r="B973" t="s">
        <v>562</v>
      </c>
      <c r="C973" t="s">
        <v>426</v>
      </c>
      <c r="D973" t="s">
        <v>18</v>
      </c>
      <c r="E973" s="37">
        <v>386.4</v>
      </c>
    </row>
    <row r="974" spans="1:5" x14ac:dyDescent="0.2">
      <c r="A974">
        <v>1989</v>
      </c>
      <c r="B974" t="s">
        <v>562</v>
      </c>
      <c r="C974" t="s">
        <v>91</v>
      </c>
      <c r="D974" t="s">
        <v>18</v>
      </c>
      <c r="E974" s="37">
        <v>386.4</v>
      </c>
    </row>
    <row r="975" spans="1:5" x14ac:dyDescent="0.2">
      <c r="A975">
        <v>2015</v>
      </c>
      <c r="B975" t="s">
        <v>562</v>
      </c>
      <c r="C975" t="s">
        <v>1909</v>
      </c>
      <c r="D975" t="s">
        <v>18</v>
      </c>
      <c r="E975" s="37">
        <v>386.4</v>
      </c>
    </row>
    <row r="976" spans="1:5" x14ac:dyDescent="0.2">
      <c r="A976">
        <v>1987</v>
      </c>
      <c r="B976" t="s">
        <v>562</v>
      </c>
      <c r="C976" t="s">
        <v>116</v>
      </c>
      <c r="D976" t="s">
        <v>18</v>
      </c>
      <c r="E976" s="37">
        <v>386.4</v>
      </c>
    </row>
    <row r="977" spans="1:5" x14ac:dyDescent="0.2">
      <c r="A977">
        <v>1986</v>
      </c>
      <c r="B977" t="s">
        <v>562</v>
      </c>
      <c r="C977" t="s">
        <v>133</v>
      </c>
      <c r="D977" t="s">
        <v>18</v>
      </c>
      <c r="E977" s="37">
        <v>386.4</v>
      </c>
    </row>
    <row r="978" spans="1:5" x14ac:dyDescent="0.2">
      <c r="A978">
        <v>2001</v>
      </c>
      <c r="B978" t="s">
        <v>562</v>
      </c>
      <c r="C978" t="s">
        <v>121</v>
      </c>
      <c r="D978" t="s">
        <v>18</v>
      </c>
      <c r="E978" s="37">
        <v>386.4</v>
      </c>
    </row>
    <row r="979" spans="1:5" x14ac:dyDescent="0.2">
      <c r="A979">
        <v>1997</v>
      </c>
      <c r="B979" t="s">
        <v>565</v>
      </c>
      <c r="C979" t="s">
        <v>126</v>
      </c>
      <c r="D979" t="s">
        <v>18</v>
      </c>
      <c r="E979" s="37">
        <v>379.9</v>
      </c>
    </row>
    <row r="980" spans="1:5" x14ac:dyDescent="0.2">
      <c r="A980">
        <v>1993</v>
      </c>
      <c r="B980" t="s">
        <v>565</v>
      </c>
      <c r="C980" t="s">
        <v>350</v>
      </c>
      <c r="D980" t="s">
        <v>18</v>
      </c>
      <c r="E980" s="37">
        <v>379.9</v>
      </c>
    </row>
    <row r="981" spans="1:5" x14ac:dyDescent="0.2">
      <c r="A981">
        <v>1996</v>
      </c>
      <c r="B981" t="s">
        <v>565</v>
      </c>
      <c r="C981" t="s">
        <v>166</v>
      </c>
      <c r="D981" t="s">
        <v>18</v>
      </c>
      <c r="E981" s="37">
        <v>379.9</v>
      </c>
    </row>
    <row r="982" spans="1:5" x14ac:dyDescent="0.2">
      <c r="A982">
        <v>2016</v>
      </c>
      <c r="B982" t="s">
        <v>565</v>
      </c>
      <c r="C982" t="s">
        <v>429</v>
      </c>
      <c r="D982" t="s">
        <v>18</v>
      </c>
      <c r="E982" s="37">
        <v>379.9</v>
      </c>
    </row>
    <row r="983" spans="1:5" x14ac:dyDescent="0.2">
      <c r="A983">
        <v>2001</v>
      </c>
      <c r="B983" t="s">
        <v>565</v>
      </c>
      <c r="C983" t="s">
        <v>279</v>
      </c>
      <c r="D983" t="s">
        <v>18</v>
      </c>
      <c r="E983" s="37">
        <v>379.9</v>
      </c>
    </row>
    <row r="984" spans="1:5" x14ac:dyDescent="0.2">
      <c r="A984">
        <v>2004</v>
      </c>
      <c r="B984" t="s">
        <v>565</v>
      </c>
      <c r="C984" t="s">
        <v>263</v>
      </c>
      <c r="D984" t="s">
        <v>18</v>
      </c>
      <c r="E984" s="37">
        <v>379.9</v>
      </c>
    </row>
    <row r="985" spans="1:5" x14ac:dyDescent="0.2">
      <c r="A985">
        <v>2012</v>
      </c>
      <c r="B985" t="s">
        <v>565</v>
      </c>
      <c r="C985" t="s">
        <v>1909</v>
      </c>
      <c r="D985" t="s">
        <v>18</v>
      </c>
      <c r="E985" s="37">
        <v>379.9</v>
      </c>
    </row>
    <row r="986" spans="1:5" x14ac:dyDescent="0.2">
      <c r="A986">
        <v>1992</v>
      </c>
      <c r="B986" t="s">
        <v>565</v>
      </c>
      <c r="C986" t="s">
        <v>430</v>
      </c>
      <c r="D986" t="s">
        <v>18</v>
      </c>
      <c r="E986" s="37">
        <v>379.9</v>
      </c>
    </row>
    <row r="987" spans="1:5" x14ac:dyDescent="0.2">
      <c r="A987">
        <v>2009</v>
      </c>
      <c r="B987" t="s">
        <v>566</v>
      </c>
      <c r="C987" t="s">
        <v>1852</v>
      </c>
      <c r="D987" t="s">
        <v>18</v>
      </c>
      <c r="E987" s="37">
        <v>377</v>
      </c>
    </row>
    <row r="988" spans="1:5" x14ac:dyDescent="0.2">
      <c r="A988">
        <v>2010</v>
      </c>
      <c r="B988" t="s">
        <v>566</v>
      </c>
      <c r="C988" t="s">
        <v>288</v>
      </c>
      <c r="D988" t="s">
        <v>18</v>
      </c>
      <c r="E988" s="37">
        <v>377</v>
      </c>
    </row>
    <row r="989" spans="1:5" x14ac:dyDescent="0.2">
      <c r="A989">
        <v>2000</v>
      </c>
      <c r="B989" t="s">
        <v>566</v>
      </c>
      <c r="C989" t="s">
        <v>256</v>
      </c>
      <c r="D989" t="s">
        <v>18</v>
      </c>
      <c r="E989" s="37">
        <v>377</v>
      </c>
    </row>
    <row r="990" spans="1:5" x14ac:dyDescent="0.2">
      <c r="A990">
        <v>2008</v>
      </c>
      <c r="B990" t="s">
        <v>566</v>
      </c>
      <c r="C990" t="s">
        <v>292</v>
      </c>
      <c r="D990" t="s">
        <v>18</v>
      </c>
      <c r="E990" s="37">
        <v>377</v>
      </c>
    </row>
    <row r="991" spans="1:5" x14ac:dyDescent="0.2">
      <c r="A991">
        <v>2002</v>
      </c>
      <c r="B991" t="s">
        <v>566</v>
      </c>
      <c r="C991" t="s">
        <v>260</v>
      </c>
      <c r="D991" t="s">
        <v>18</v>
      </c>
      <c r="E991" s="37">
        <v>377</v>
      </c>
    </row>
    <row r="992" spans="1:5" x14ac:dyDescent="0.2">
      <c r="A992">
        <v>2007</v>
      </c>
      <c r="B992" t="s">
        <v>566</v>
      </c>
      <c r="C992" t="s">
        <v>567</v>
      </c>
      <c r="D992" t="s">
        <v>18</v>
      </c>
      <c r="E992" s="37">
        <v>377</v>
      </c>
    </row>
    <row r="993" spans="1:5" x14ac:dyDescent="0.2">
      <c r="A993">
        <v>2001</v>
      </c>
      <c r="B993" t="s">
        <v>566</v>
      </c>
      <c r="C993" t="s">
        <v>78</v>
      </c>
      <c r="D993" t="s">
        <v>18</v>
      </c>
      <c r="E993" s="37">
        <v>377</v>
      </c>
    </row>
    <row r="994" spans="1:5" x14ac:dyDescent="0.2">
      <c r="A994">
        <v>2003</v>
      </c>
      <c r="B994" t="s">
        <v>568</v>
      </c>
      <c r="C994" t="s">
        <v>353</v>
      </c>
      <c r="D994" t="s">
        <v>18</v>
      </c>
      <c r="E994" s="37">
        <v>373.93333333333328</v>
      </c>
    </row>
    <row r="995" spans="1:5" x14ac:dyDescent="0.2">
      <c r="A995">
        <v>2005</v>
      </c>
      <c r="B995" t="s">
        <v>568</v>
      </c>
      <c r="C995" t="s">
        <v>22</v>
      </c>
      <c r="D995" t="s">
        <v>18</v>
      </c>
      <c r="E995" s="37">
        <v>373.93333333333328</v>
      </c>
    </row>
    <row r="996" spans="1:5" x14ac:dyDescent="0.2">
      <c r="A996">
        <v>2012</v>
      </c>
      <c r="B996" t="s">
        <v>568</v>
      </c>
      <c r="C996" t="s">
        <v>155</v>
      </c>
      <c r="D996" t="s">
        <v>18</v>
      </c>
      <c r="E996" s="37">
        <v>373.93333333333328</v>
      </c>
    </row>
    <row r="997" spans="1:5" x14ac:dyDescent="0.2">
      <c r="A997">
        <v>1996</v>
      </c>
      <c r="B997" t="s">
        <v>568</v>
      </c>
      <c r="C997" t="s">
        <v>31</v>
      </c>
      <c r="D997" t="s">
        <v>18</v>
      </c>
      <c r="E997" s="37">
        <v>373.93333333333328</v>
      </c>
    </row>
    <row r="998" spans="1:5" x14ac:dyDescent="0.2">
      <c r="A998">
        <v>2004</v>
      </c>
      <c r="B998" t="s">
        <v>568</v>
      </c>
      <c r="C998" t="s">
        <v>355</v>
      </c>
      <c r="D998" t="s">
        <v>18</v>
      </c>
      <c r="E998" s="37">
        <v>373.93333333333328</v>
      </c>
    </row>
    <row r="999" spans="1:5" x14ac:dyDescent="0.2">
      <c r="A999">
        <v>2012</v>
      </c>
      <c r="B999" t="s">
        <v>568</v>
      </c>
      <c r="C999" t="s">
        <v>158</v>
      </c>
      <c r="D999" t="s">
        <v>18</v>
      </c>
      <c r="E999" s="37">
        <v>373.93333333333328</v>
      </c>
    </row>
    <row r="1000" spans="1:5" x14ac:dyDescent="0.2">
      <c r="A1000">
        <v>2003</v>
      </c>
      <c r="B1000" t="s">
        <v>568</v>
      </c>
      <c r="C1000" t="s">
        <v>217</v>
      </c>
      <c r="D1000" t="s">
        <v>18</v>
      </c>
      <c r="E1000" s="37">
        <v>373.93333333333328</v>
      </c>
    </row>
    <row r="1001" spans="1:5" x14ac:dyDescent="0.2">
      <c r="A1001">
        <v>2015</v>
      </c>
      <c r="B1001" t="s">
        <v>568</v>
      </c>
      <c r="C1001" t="s">
        <v>1210</v>
      </c>
      <c r="D1001" t="s">
        <v>1007</v>
      </c>
      <c r="E1001" s="37">
        <v>373.93333333333328</v>
      </c>
    </row>
    <row r="1002" spans="1:5" x14ac:dyDescent="0.2">
      <c r="A1002">
        <v>1997</v>
      </c>
      <c r="B1002" t="s">
        <v>568</v>
      </c>
      <c r="C1002" t="s">
        <v>254</v>
      </c>
      <c r="D1002" t="s">
        <v>18</v>
      </c>
      <c r="E1002" s="37">
        <v>373.93333333333328</v>
      </c>
    </row>
    <row r="1003" spans="1:5" x14ac:dyDescent="0.2">
      <c r="A1003">
        <v>2013</v>
      </c>
      <c r="B1003" t="s">
        <v>568</v>
      </c>
      <c r="C1003" t="s">
        <v>439</v>
      </c>
      <c r="D1003" t="s">
        <v>18</v>
      </c>
      <c r="E1003" s="37">
        <v>373.93333333333328</v>
      </c>
    </row>
    <row r="1004" spans="1:5" x14ac:dyDescent="0.2">
      <c r="A1004">
        <v>2005</v>
      </c>
      <c r="B1004" t="s">
        <v>568</v>
      </c>
      <c r="C1004" t="s">
        <v>161</v>
      </c>
      <c r="D1004" t="s">
        <v>18</v>
      </c>
      <c r="E1004" s="37">
        <v>373.93333333333328</v>
      </c>
    </row>
    <row r="1005" spans="1:5" x14ac:dyDescent="0.2">
      <c r="A1005">
        <v>2005</v>
      </c>
      <c r="B1005" t="s">
        <v>568</v>
      </c>
      <c r="C1005" t="s">
        <v>163</v>
      </c>
      <c r="D1005" t="s">
        <v>18</v>
      </c>
      <c r="E1005" s="37">
        <v>373.93333333333328</v>
      </c>
    </row>
    <row r="1006" spans="1:5" x14ac:dyDescent="0.2">
      <c r="A1006">
        <v>2002</v>
      </c>
      <c r="B1006" t="s">
        <v>568</v>
      </c>
      <c r="C1006" t="s">
        <v>166</v>
      </c>
      <c r="D1006" t="s">
        <v>18</v>
      </c>
      <c r="E1006" s="37">
        <v>373.93333333333328</v>
      </c>
    </row>
    <row r="1007" spans="1:5" x14ac:dyDescent="0.2">
      <c r="A1007">
        <v>2015</v>
      </c>
      <c r="B1007" t="s">
        <v>568</v>
      </c>
      <c r="C1007" t="s">
        <v>465</v>
      </c>
      <c r="D1007" t="s">
        <v>18</v>
      </c>
      <c r="E1007" s="37">
        <v>373.93333333333328</v>
      </c>
    </row>
    <row r="1008" spans="1:5" x14ac:dyDescent="0.2">
      <c r="A1008">
        <v>2000</v>
      </c>
      <c r="B1008" t="s">
        <v>568</v>
      </c>
      <c r="C1008" t="s">
        <v>191</v>
      </c>
      <c r="D1008" t="s">
        <v>18</v>
      </c>
      <c r="E1008" s="37">
        <v>373.93333333333328</v>
      </c>
    </row>
    <row r="1009" spans="1:5" x14ac:dyDescent="0.2">
      <c r="A1009">
        <v>2003</v>
      </c>
      <c r="B1009" t="s">
        <v>568</v>
      </c>
      <c r="C1009" t="s">
        <v>569</v>
      </c>
      <c r="D1009" t="s">
        <v>18</v>
      </c>
      <c r="E1009" s="37">
        <v>373.93333333333328</v>
      </c>
    </row>
    <row r="1010" spans="1:5" x14ac:dyDescent="0.2">
      <c r="A1010">
        <v>2001</v>
      </c>
      <c r="B1010" t="s">
        <v>568</v>
      </c>
      <c r="C1010" t="s">
        <v>359</v>
      </c>
      <c r="D1010" t="s">
        <v>18</v>
      </c>
      <c r="E1010" s="37">
        <v>373.93333333333328</v>
      </c>
    </row>
    <row r="1011" spans="1:5" x14ac:dyDescent="0.2">
      <c r="A1011">
        <v>2010</v>
      </c>
      <c r="B1011" t="s">
        <v>568</v>
      </c>
      <c r="C1011" t="s">
        <v>199</v>
      </c>
      <c r="D1011" t="s">
        <v>18</v>
      </c>
      <c r="E1011" s="37">
        <v>373.93333333333328</v>
      </c>
    </row>
    <row r="1012" spans="1:5" x14ac:dyDescent="0.2">
      <c r="A1012">
        <v>2011</v>
      </c>
      <c r="B1012" t="s">
        <v>568</v>
      </c>
      <c r="C1012" t="s">
        <v>368</v>
      </c>
      <c r="D1012" t="s">
        <v>18</v>
      </c>
      <c r="E1012" s="37">
        <v>373.93333333333328</v>
      </c>
    </row>
    <row r="1013" spans="1:5" x14ac:dyDescent="0.2">
      <c r="A1013">
        <v>2009</v>
      </c>
      <c r="B1013" t="s">
        <v>568</v>
      </c>
      <c r="C1013" t="s">
        <v>361</v>
      </c>
      <c r="D1013" t="s">
        <v>18</v>
      </c>
      <c r="E1013" s="37">
        <v>373.93333333333328</v>
      </c>
    </row>
    <row r="1014" spans="1:5" x14ac:dyDescent="0.2">
      <c r="A1014">
        <v>2013</v>
      </c>
      <c r="B1014" t="s">
        <v>568</v>
      </c>
      <c r="C1014" t="s">
        <v>442</v>
      </c>
      <c r="D1014" t="s">
        <v>18</v>
      </c>
      <c r="E1014" s="37">
        <v>373.93333333333328</v>
      </c>
    </row>
    <row r="1015" spans="1:5" x14ac:dyDescent="0.2">
      <c r="A1015">
        <v>2016</v>
      </c>
      <c r="B1015" t="s">
        <v>568</v>
      </c>
      <c r="C1015" t="s">
        <v>1897</v>
      </c>
      <c r="D1015" t="s">
        <v>18</v>
      </c>
      <c r="E1015" s="37">
        <v>373.93333333333328</v>
      </c>
    </row>
    <row r="1016" spans="1:5" x14ac:dyDescent="0.2">
      <c r="A1016">
        <v>2015</v>
      </c>
      <c r="B1016" t="s">
        <v>568</v>
      </c>
      <c r="C1016" t="s">
        <v>1188</v>
      </c>
      <c r="D1016" t="s">
        <v>1007</v>
      </c>
      <c r="E1016" s="37">
        <v>373.93333333333328</v>
      </c>
    </row>
    <row r="1017" spans="1:5" x14ac:dyDescent="0.2">
      <c r="A1017">
        <v>1999</v>
      </c>
      <c r="B1017" t="s">
        <v>568</v>
      </c>
      <c r="C1017" t="s">
        <v>1901</v>
      </c>
      <c r="D1017" t="s">
        <v>18</v>
      </c>
      <c r="E1017" s="37">
        <v>373.93333333333328</v>
      </c>
    </row>
    <row r="1018" spans="1:5" x14ac:dyDescent="0.2">
      <c r="A1018">
        <v>2014</v>
      </c>
      <c r="B1018" t="s">
        <v>568</v>
      </c>
      <c r="C1018" t="s">
        <v>363</v>
      </c>
      <c r="D1018" t="s">
        <v>18</v>
      </c>
      <c r="E1018" s="37">
        <v>373.93333333333328</v>
      </c>
    </row>
    <row r="1019" spans="1:5" x14ac:dyDescent="0.2">
      <c r="A1019">
        <v>1998</v>
      </c>
      <c r="B1019" t="s">
        <v>568</v>
      </c>
      <c r="C1019" t="s">
        <v>341</v>
      </c>
      <c r="D1019" t="s">
        <v>18</v>
      </c>
      <c r="E1019" s="37">
        <v>373.93333333333328</v>
      </c>
    </row>
    <row r="1020" spans="1:5" x14ac:dyDescent="0.2">
      <c r="A1020">
        <v>2010</v>
      </c>
      <c r="B1020" t="s">
        <v>568</v>
      </c>
      <c r="C1020" t="s">
        <v>202</v>
      </c>
      <c r="D1020" t="s">
        <v>18</v>
      </c>
      <c r="E1020" s="37">
        <v>373.93333333333328</v>
      </c>
    </row>
    <row r="1021" spans="1:5" x14ac:dyDescent="0.2">
      <c r="A1021">
        <v>2008</v>
      </c>
      <c r="B1021" t="s">
        <v>568</v>
      </c>
      <c r="C1021" t="s">
        <v>205</v>
      </c>
      <c r="D1021" t="s">
        <v>18</v>
      </c>
      <c r="E1021" s="37">
        <v>373.93333333333328</v>
      </c>
    </row>
    <row r="1022" spans="1:5" x14ac:dyDescent="0.2">
      <c r="A1022">
        <v>2008</v>
      </c>
      <c r="B1022" t="s">
        <v>568</v>
      </c>
      <c r="C1022" t="s">
        <v>231</v>
      </c>
      <c r="D1022" t="s">
        <v>18</v>
      </c>
      <c r="E1022" s="37">
        <v>373.93333333333328</v>
      </c>
    </row>
    <row r="1023" spans="1:5" x14ac:dyDescent="0.2">
      <c r="A1023">
        <v>2013</v>
      </c>
      <c r="B1023" t="s">
        <v>568</v>
      </c>
      <c r="C1023" t="s">
        <v>275</v>
      </c>
      <c r="D1023" t="s">
        <v>18</v>
      </c>
      <c r="E1023" s="37">
        <v>373.93333333333328</v>
      </c>
    </row>
    <row r="1024" spans="1:5" x14ac:dyDescent="0.2">
      <c r="A1024">
        <v>2009</v>
      </c>
      <c r="B1024" t="s">
        <v>568</v>
      </c>
      <c r="C1024" t="s">
        <v>364</v>
      </c>
      <c r="D1024" t="s">
        <v>18</v>
      </c>
      <c r="E1024" s="37">
        <v>373.93333333333328</v>
      </c>
    </row>
    <row r="1025" spans="1:5" x14ac:dyDescent="0.2">
      <c r="A1025">
        <v>2001</v>
      </c>
      <c r="B1025" t="s">
        <v>570</v>
      </c>
      <c r="C1025" t="s">
        <v>256</v>
      </c>
      <c r="D1025" t="s">
        <v>18</v>
      </c>
      <c r="E1025" s="37">
        <v>373.86666666666667</v>
      </c>
    </row>
    <row r="1026" spans="1:5" x14ac:dyDescent="0.2">
      <c r="A1026">
        <v>2007</v>
      </c>
      <c r="B1026" t="s">
        <v>570</v>
      </c>
      <c r="C1026" t="s">
        <v>292</v>
      </c>
      <c r="D1026" t="s">
        <v>18</v>
      </c>
      <c r="E1026" s="37">
        <v>373.86666666666667</v>
      </c>
    </row>
    <row r="1027" spans="1:5" x14ac:dyDescent="0.2">
      <c r="A1027">
        <v>2009</v>
      </c>
      <c r="B1027" t="s">
        <v>570</v>
      </c>
      <c r="C1027" t="s">
        <v>78</v>
      </c>
      <c r="D1027" t="s">
        <v>18</v>
      </c>
      <c r="E1027" s="37">
        <v>373.86666666666667</v>
      </c>
    </row>
    <row r="1028" spans="1:5" x14ac:dyDescent="0.2">
      <c r="A1028">
        <v>2012</v>
      </c>
      <c r="B1028" t="s">
        <v>570</v>
      </c>
      <c r="C1028" t="s">
        <v>557</v>
      </c>
      <c r="D1028" t="s">
        <v>18</v>
      </c>
      <c r="E1028" s="37">
        <v>373.86666666666667</v>
      </c>
    </row>
    <row r="1029" spans="1:5" x14ac:dyDescent="0.2">
      <c r="A1029">
        <v>1974</v>
      </c>
      <c r="B1029" t="s">
        <v>571</v>
      </c>
      <c r="C1029" t="s">
        <v>572</v>
      </c>
      <c r="D1029" t="s">
        <v>18</v>
      </c>
      <c r="E1029" s="37">
        <v>370</v>
      </c>
    </row>
    <row r="1030" spans="1:5" x14ac:dyDescent="0.2">
      <c r="A1030">
        <v>1996</v>
      </c>
      <c r="B1030" t="s">
        <v>571</v>
      </c>
      <c r="C1030" t="s">
        <v>71</v>
      </c>
      <c r="D1030" t="s">
        <v>18</v>
      </c>
      <c r="E1030" s="37">
        <v>370</v>
      </c>
    </row>
    <row r="1031" spans="1:5" x14ac:dyDescent="0.2">
      <c r="A1031">
        <v>2000</v>
      </c>
      <c r="B1031" t="s">
        <v>571</v>
      </c>
      <c r="C1031" t="s">
        <v>89</v>
      </c>
      <c r="D1031" t="s">
        <v>18</v>
      </c>
      <c r="E1031" s="37">
        <v>370</v>
      </c>
    </row>
    <row r="1032" spans="1:5" x14ac:dyDescent="0.2">
      <c r="A1032">
        <v>1988</v>
      </c>
      <c r="B1032" t="s">
        <v>571</v>
      </c>
      <c r="C1032" t="s">
        <v>105</v>
      </c>
      <c r="D1032" t="s">
        <v>18</v>
      </c>
      <c r="E1032" s="37">
        <v>370</v>
      </c>
    </row>
    <row r="1033" spans="1:5" x14ac:dyDescent="0.2">
      <c r="A1033">
        <v>1986</v>
      </c>
      <c r="B1033" t="s">
        <v>571</v>
      </c>
      <c r="C1033" t="s">
        <v>121</v>
      </c>
      <c r="D1033" t="s">
        <v>18</v>
      </c>
      <c r="E1033" s="37">
        <v>370</v>
      </c>
    </row>
    <row r="1034" spans="1:5" x14ac:dyDescent="0.2">
      <c r="A1034">
        <v>2012</v>
      </c>
      <c r="B1034" t="s">
        <v>573</v>
      </c>
      <c r="C1034" t="s">
        <v>352</v>
      </c>
      <c r="D1034" t="s">
        <v>18</v>
      </c>
      <c r="E1034" s="37">
        <v>369.96666666666658</v>
      </c>
    </row>
    <row r="1035" spans="1:5" x14ac:dyDescent="0.2">
      <c r="A1035">
        <v>1979</v>
      </c>
      <c r="B1035" t="s">
        <v>573</v>
      </c>
      <c r="C1035" t="s">
        <v>574</v>
      </c>
      <c r="D1035" t="s">
        <v>18</v>
      </c>
      <c r="E1035" s="37">
        <v>369.96666666666658</v>
      </c>
    </row>
    <row r="1036" spans="1:5" x14ac:dyDescent="0.2">
      <c r="A1036">
        <v>1983</v>
      </c>
      <c r="B1036" t="s">
        <v>573</v>
      </c>
      <c r="C1036" t="s">
        <v>154</v>
      </c>
      <c r="D1036" t="s">
        <v>18</v>
      </c>
      <c r="E1036" s="37">
        <v>369.96666666666658</v>
      </c>
    </row>
    <row r="1037" spans="1:5" x14ac:dyDescent="0.2">
      <c r="A1037">
        <v>1996</v>
      </c>
      <c r="B1037" t="s">
        <v>573</v>
      </c>
      <c r="C1037" t="s">
        <v>249</v>
      </c>
      <c r="D1037" t="s">
        <v>18</v>
      </c>
      <c r="E1037" s="37">
        <v>369.96666666666658</v>
      </c>
    </row>
    <row r="1038" spans="1:5" x14ac:dyDescent="0.2">
      <c r="A1038">
        <v>1995</v>
      </c>
      <c r="B1038" t="s">
        <v>573</v>
      </c>
      <c r="C1038" t="s">
        <v>157</v>
      </c>
      <c r="D1038" t="s">
        <v>18</v>
      </c>
      <c r="E1038" s="37">
        <v>369.96666666666658</v>
      </c>
    </row>
    <row r="1039" spans="1:5" x14ac:dyDescent="0.2">
      <c r="A1039">
        <v>1996</v>
      </c>
      <c r="B1039" t="s">
        <v>573</v>
      </c>
      <c r="C1039" t="s">
        <v>396</v>
      </c>
      <c r="D1039" t="s">
        <v>18</v>
      </c>
      <c r="E1039" s="37">
        <v>369.96666666666658</v>
      </c>
    </row>
    <row r="1040" spans="1:5" x14ac:dyDescent="0.2">
      <c r="A1040">
        <v>2007</v>
      </c>
      <c r="B1040" t="s">
        <v>573</v>
      </c>
      <c r="C1040" t="s">
        <v>355</v>
      </c>
      <c r="D1040" t="s">
        <v>18</v>
      </c>
      <c r="E1040" s="37">
        <v>369.96666666666658</v>
      </c>
    </row>
    <row r="1041" spans="1:5" x14ac:dyDescent="0.2">
      <c r="A1041">
        <v>1972</v>
      </c>
      <c r="B1041" t="s">
        <v>573</v>
      </c>
      <c r="C1041" t="s">
        <v>1850</v>
      </c>
      <c r="D1041" t="s">
        <v>18</v>
      </c>
      <c r="E1041" s="37">
        <v>369.96666666666658</v>
      </c>
    </row>
    <row r="1042" spans="1:5" x14ac:dyDescent="0.2">
      <c r="A1042">
        <v>2016</v>
      </c>
      <c r="B1042" t="s">
        <v>573</v>
      </c>
      <c r="C1042" t="s">
        <v>1210</v>
      </c>
      <c r="D1042" t="s">
        <v>1007</v>
      </c>
      <c r="E1042" s="37">
        <v>369.96666666666658</v>
      </c>
    </row>
    <row r="1043" spans="1:5" x14ac:dyDescent="0.2">
      <c r="A1043">
        <v>1971</v>
      </c>
      <c r="B1043" t="s">
        <v>573</v>
      </c>
      <c r="C1043" t="s">
        <v>252</v>
      </c>
      <c r="D1043" t="s">
        <v>18</v>
      </c>
      <c r="E1043" s="37">
        <v>369.96666666666658</v>
      </c>
    </row>
    <row r="1044" spans="1:5" x14ac:dyDescent="0.2">
      <c r="A1044">
        <v>2014</v>
      </c>
      <c r="B1044" t="s">
        <v>573</v>
      </c>
      <c r="C1044" t="s">
        <v>402</v>
      </c>
      <c r="D1044" t="s">
        <v>18</v>
      </c>
      <c r="E1044" s="37">
        <v>369.96666666666658</v>
      </c>
    </row>
    <row r="1045" spans="1:5" x14ac:dyDescent="0.2">
      <c r="A1045">
        <v>2004</v>
      </c>
      <c r="B1045" t="s">
        <v>573</v>
      </c>
      <c r="C1045" t="s">
        <v>42</v>
      </c>
      <c r="D1045" t="s">
        <v>18</v>
      </c>
      <c r="E1045" s="37">
        <v>369.96666666666658</v>
      </c>
    </row>
    <row r="1046" spans="1:5" x14ac:dyDescent="0.2">
      <c r="A1046">
        <v>1997</v>
      </c>
      <c r="B1046" t="s">
        <v>573</v>
      </c>
      <c r="C1046" t="s">
        <v>45</v>
      </c>
      <c r="D1046" t="s">
        <v>18</v>
      </c>
      <c r="E1046" s="37">
        <v>369.96666666666658</v>
      </c>
    </row>
    <row r="1047" spans="1:5" x14ac:dyDescent="0.2">
      <c r="A1047">
        <v>2006</v>
      </c>
      <c r="B1047" t="s">
        <v>573</v>
      </c>
      <c r="C1047" t="s">
        <v>161</v>
      </c>
      <c r="D1047" t="s">
        <v>18</v>
      </c>
      <c r="E1047" s="37">
        <v>369.96666666666658</v>
      </c>
    </row>
    <row r="1048" spans="1:5" x14ac:dyDescent="0.2">
      <c r="A1048">
        <v>1996</v>
      </c>
      <c r="B1048" t="s">
        <v>573</v>
      </c>
      <c r="C1048" t="s">
        <v>1223</v>
      </c>
      <c r="D1048" t="s">
        <v>1007</v>
      </c>
      <c r="E1048" s="37">
        <v>369.96666666666658</v>
      </c>
    </row>
    <row r="1049" spans="1:5" x14ac:dyDescent="0.2">
      <c r="A1049">
        <v>2006</v>
      </c>
      <c r="B1049" t="s">
        <v>573</v>
      </c>
      <c r="C1049" t="s">
        <v>163</v>
      </c>
      <c r="D1049" t="s">
        <v>18</v>
      </c>
      <c r="E1049" s="37">
        <v>369.96666666666658</v>
      </c>
    </row>
    <row r="1050" spans="1:5" x14ac:dyDescent="0.2">
      <c r="A1050">
        <v>1997</v>
      </c>
      <c r="B1050" t="s">
        <v>573</v>
      </c>
      <c r="C1050" t="s">
        <v>164</v>
      </c>
      <c r="D1050" t="s">
        <v>18</v>
      </c>
      <c r="E1050" s="37">
        <v>369.96666666666658</v>
      </c>
    </row>
    <row r="1051" spans="1:5" x14ac:dyDescent="0.2">
      <c r="A1051">
        <v>1993</v>
      </c>
      <c r="B1051" t="s">
        <v>573</v>
      </c>
      <c r="C1051" t="s">
        <v>1186</v>
      </c>
      <c r="D1051" t="s">
        <v>1007</v>
      </c>
      <c r="E1051" s="37">
        <v>369.96666666666658</v>
      </c>
    </row>
    <row r="1052" spans="1:5" x14ac:dyDescent="0.2">
      <c r="A1052">
        <v>1990</v>
      </c>
      <c r="B1052" t="s">
        <v>573</v>
      </c>
      <c r="C1052" t="s">
        <v>575</v>
      </c>
      <c r="D1052" t="s">
        <v>18</v>
      </c>
      <c r="E1052" s="37">
        <v>369.96666666666658</v>
      </c>
    </row>
    <row r="1053" spans="1:5" x14ac:dyDescent="0.2">
      <c r="A1053">
        <v>1974</v>
      </c>
      <c r="B1053" t="s">
        <v>573</v>
      </c>
      <c r="C1053" t="s">
        <v>62</v>
      </c>
      <c r="D1053" t="s">
        <v>18</v>
      </c>
      <c r="E1053" s="37">
        <v>369.96666666666658</v>
      </c>
    </row>
    <row r="1054" spans="1:5" x14ac:dyDescent="0.2">
      <c r="A1054">
        <v>1968</v>
      </c>
      <c r="B1054" t="s">
        <v>573</v>
      </c>
      <c r="C1054" t="s">
        <v>63</v>
      </c>
      <c r="D1054" t="s">
        <v>18</v>
      </c>
      <c r="E1054" s="37">
        <v>369.96666666666658</v>
      </c>
    </row>
    <row r="1055" spans="1:5" x14ac:dyDescent="0.2">
      <c r="A1055">
        <v>1969</v>
      </c>
      <c r="B1055" t="s">
        <v>573</v>
      </c>
      <c r="C1055" t="s">
        <v>1231</v>
      </c>
      <c r="D1055" t="s">
        <v>1007</v>
      </c>
      <c r="E1055" s="37">
        <v>369.96666666666658</v>
      </c>
    </row>
    <row r="1056" spans="1:5" x14ac:dyDescent="0.2">
      <c r="A1056">
        <v>2009</v>
      </c>
      <c r="B1056" t="s">
        <v>573</v>
      </c>
      <c r="C1056" t="s">
        <v>1193</v>
      </c>
      <c r="D1056" t="s">
        <v>1007</v>
      </c>
      <c r="E1056" s="37">
        <v>369.96666666666658</v>
      </c>
    </row>
    <row r="1057" spans="1:5" x14ac:dyDescent="0.2">
      <c r="A1057">
        <v>2000</v>
      </c>
      <c r="B1057" t="s">
        <v>573</v>
      </c>
      <c r="C1057" t="s">
        <v>184</v>
      </c>
      <c r="D1057" t="s">
        <v>18</v>
      </c>
      <c r="E1057" s="37">
        <v>369.96666666666658</v>
      </c>
    </row>
    <row r="1058" spans="1:5" x14ac:dyDescent="0.2">
      <c r="A1058">
        <v>1983</v>
      </c>
      <c r="B1058" t="s">
        <v>573</v>
      </c>
      <c r="C1058" t="s">
        <v>69</v>
      </c>
      <c r="D1058" t="s">
        <v>18</v>
      </c>
      <c r="E1058" s="37">
        <v>369.96666666666658</v>
      </c>
    </row>
    <row r="1059" spans="1:5" x14ac:dyDescent="0.2">
      <c r="A1059">
        <v>2002</v>
      </c>
      <c r="B1059" t="s">
        <v>573</v>
      </c>
      <c r="C1059" t="s">
        <v>292</v>
      </c>
      <c r="D1059" t="s">
        <v>18</v>
      </c>
      <c r="E1059" s="37">
        <v>369.96666666666658</v>
      </c>
    </row>
    <row r="1060" spans="1:5" x14ac:dyDescent="0.2">
      <c r="A1060">
        <v>1977</v>
      </c>
      <c r="B1060" t="s">
        <v>573</v>
      </c>
      <c r="C1060" t="s">
        <v>1890</v>
      </c>
      <c r="D1060" t="s">
        <v>18</v>
      </c>
      <c r="E1060" s="37">
        <v>369.96666666666658</v>
      </c>
    </row>
    <row r="1061" spans="1:5" x14ac:dyDescent="0.2">
      <c r="A1061">
        <v>2016</v>
      </c>
      <c r="B1061" t="s">
        <v>573</v>
      </c>
      <c r="C1061" t="s">
        <v>1188</v>
      </c>
      <c r="D1061" t="s">
        <v>1007</v>
      </c>
      <c r="E1061" s="37">
        <v>369.96666666666658</v>
      </c>
    </row>
    <row r="1062" spans="1:5" x14ac:dyDescent="0.2">
      <c r="A1062">
        <v>2015</v>
      </c>
      <c r="B1062" t="s">
        <v>573</v>
      </c>
      <c r="C1062" t="s">
        <v>363</v>
      </c>
      <c r="D1062" t="s">
        <v>18</v>
      </c>
      <c r="E1062" s="37">
        <v>369.96666666666658</v>
      </c>
    </row>
    <row r="1063" spans="1:5" x14ac:dyDescent="0.2">
      <c r="A1063">
        <v>1998</v>
      </c>
      <c r="B1063" t="s">
        <v>573</v>
      </c>
      <c r="C1063" t="s">
        <v>510</v>
      </c>
      <c r="D1063" t="s">
        <v>18</v>
      </c>
      <c r="E1063" s="37">
        <v>369.96666666666658</v>
      </c>
    </row>
    <row r="1064" spans="1:5" x14ac:dyDescent="0.2">
      <c r="A1064">
        <v>1994</v>
      </c>
      <c r="B1064" t="s">
        <v>573</v>
      </c>
      <c r="C1064" t="s">
        <v>203</v>
      </c>
      <c r="D1064" t="s">
        <v>18</v>
      </c>
      <c r="E1064" s="37">
        <v>369.96666666666658</v>
      </c>
    </row>
    <row r="1065" spans="1:5" x14ac:dyDescent="0.2">
      <c r="A1065">
        <v>1977</v>
      </c>
      <c r="B1065" t="s">
        <v>573</v>
      </c>
      <c r="C1065" t="s">
        <v>116</v>
      </c>
      <c r="D1065" t="s">
        <v>18</v>
      </c>
      <c r="E1065" s="37">
        <v>369.96666666666658</v>
      </c>
    </row>
    <row r="1066" spans="1:5" x14ac:dyDescent="0.2">
      <c r="A1066">
        <v>1976</v>
      </c>
      <c r="B1066" t="s">
        <v>573</v>
      </c>
      <c r="C1066" t="s">
        <v>511</v>
      </c>
      <c r="D1066" t="s">
        <v>18</v>
      </c>
      <c r="E1066" s="37">
        <v>369.96666666666658</v>
      </c>
    </row>
    <row r="1067" spans="1:5" x14ac:dyDescent="0.2">
      <c r="A1067">
        <v>2006</v>
      </c>
      <c r="B1067" t="s">
        <v>576</v>
      </c>
      <c r="C1067" t="s">
        <v>78</v>
      </c>
      <c r="D1067" t="s">
        <v>18</v>
      </c>
      <c r="E1067" s="37">
        <v>361.66666666666669</v>
      </c>
    </row>
    <row r="1068" spans="1:5" x14ac:dyDescent="0.2">
      <c r="A1068">
        <v>1998</v>
      </c>
      <c r="B1068" t="s">
        <v>577</v>
      </c>
      <c r="C1068" t="s">
        <v>139</v>
      </c>
      <c r="D1068" t="s">
        <v>18</v>
      </c>
      <c r="E1068" s="37">
        <v>357.8</v>
      </c>
    </row>
    <row r="1069" spans="1:5" x14ac:dyDescent="0.2">
      <c r="A1069">
        <v>1990</v>
      </c>
      <c r="B1069" t="s">
        <v>577</v>
      </c>
      <c r="C1069" t="s">
        <v>1832</v>
      </c>
      <c r="D1069" t="s">
        <v>18</v>
      </c>
      <c r="E1069" s="37">
        <v>357.8</v>
      </c>
    </row>
    <row r="1070" spans="1:5" x14ac:dyDescent="0.2">
      <c r="A1070">
        <v>1992</v>
      </c>
      <c r="B1070" t="s">
        <v>577</v>
      </c>
      <c r="C1070" t="s">
        <v>578</v>
      </c>
      <c r="D1070" t="s">
        <v>18</v>
      </c>
      <c r="E1070" s="37">
        <v>357.8</v>
      </c>
    </row>
    <row r="1071" spans="1:5" x14ac:dyDescent="0.2">
      <c r="A1071">
        <v>1992</v>
      </c>
      <c r="B1071" t="s">
        <v>577</v>
      </c>
      <c r="C1071" t="s">
        <v>579</v>
      </c>
      <c r="D1071" t="s">
        <v>18</v>
      </c>
      <c r="E1071" s="37">
        <v>357.8</v>
      </c>
    </row>
    <row r="1072" spans="1:5" x14ac:dyDescent="0.2">
      <c r="A1072">
        <v>1990</v>
      </c>
      <c r="B1072" t="s">
        <v>577</v>
      </c>
      <c r="C1072" t="s">
        <v>580</v>
      </c>
      <c r="D1072" t="s">
        <v>18</v>
      </c>
      <c r="E1072" s="37">
        <v>357.8</v>
      </c>
    </row>
    <row r="1073" spans="1:5" x14ac:dyDescent="0.2">
      <c r="A1073">
        <v>1991</v>
      </c>
      <c r="B1073" t="s">
        <v>577</v>
      </c>
      <c r="C1073" t="s">
        <v>581</v>
      </c>
      <c r="D1073" t="s">
        <v>18</v>
      </c>
      <c r="E1073" s="37">
        <v>357.8</v>
      </c>
    </row>
    <row r="1074" spans="1:5" x14ac:dyDescent="0.2">
      <c r="A1074">
        <v>1998</v>
      </c>
      <c r="B1074" t="s">
        <v>577</v>
      </c>
      <c r="C1074" t="s">
        <v>1841</v>
      </c>
      <c r="D1074" t="s">
        <v>18</v>
      </c>
      <c r="E1074" s="37">
        <v>357.8</v>
      </c>
    </row>
    <row r="1075" spans="1:5" x14ac:dyDescent="0.2">
      <c r="A1075">
        <v>1992</v>
      </c>
      <c r="B1075" t="s">
        <v>577</v>
      </c>
      <c r="C1075" t="s">
        <v>157</v>
      </c>
      <c r="D1075" t="s">
        <v>18</v>
      </c>
      <c r="E1075" s="37">
        <v>357.8</v>
      </c>
    </row>
    <row r="1076" spans="1:5" x14ac:dyDescent="0.2">
      <c r="A1076">
        <v>1993</v>
      </c>
      <c r="B1076" t="s">
        <v>577</v>
      </c>
      <c r="C1076" t="s">
        <v>582</v>
      </c>
      <c r="D1076" t="s">
        <v>18</v>
      </c>
      <c r="E1076" s="37">
        <v>357.8</v>
      </c>
    </row>
    <row r="1077" spans="1:5" x14ac:dyDescent="0.2">
      <c r="A1077">
        <v>1991</v>
      </c>
      <c r="B1077" t="s">
        <v>577</v>
      </c>
      <c r="C1077" t="s">
        <v>583</v>
      </c>
      <c r="D1077" t="s">
        <v>18</v>
      </c>
      <c r="E1077" s="37">
        <v>357.8</v>
      </c>
    </row>
    <row r="1078" spans="1:5" x14ac:dyDescent="0.2">
      <c r="A1078">
        <v>1998</v>
      </c>
      <c r="B1078" t="s">
        <v>577</v>
      </c>
      <c r="C1078" t="s">
        <v>398</v>
      </c>
      <c r="D1078" t="s">
        <v>18</v>
      </c>
      <c r="E1078" s="37">
        <v>357.8</v>
      </c>
    </row>
    <row r="1079" spans="1:5" x14ac:dyDescent="0.2">
      <c r="A1079">
        <v>1990</v>
      </c>
      <c r="B1079" t="s">
        <v>577</v>
      </c>
      <c r="C1079" t="s">
        <v>584</v>
      </c>
      <c r="D1079" t="s">
        <v>18</v>
      </c>
      <c r="E1079" s="37">
        <v>357.8</v>
      </c>
    </row>
    <row r="1080" spans="1:5" x14ac:dyDescent="0.2">
      <c r="A1080">
        <v>1990</v>
      </c>
      <c r="B1080" t="s">
        <v>577</v>
      </c>
      <c r="C1080" t="s">
        <v>585</v>
      </c>
      <c r="D1080" t="s">
        <v>18</v>
      </c>
      <c r="E1080" s="37">
        <v>357.8</v>
      </c>
    </row>
    <row r="1081" spans="1:5" x14ac:dyDescent="0.2">
      <c r="A1081">
        <v>1991</v>
      </c>
      <c r="B1081" t="s">
        <v>577</v>
      </c>
      <c r="C1081" t="s">
        <v>336</v>
      </c>
      <c r="D1081" t="s">
        <v>18</v>
      </c>
      <c r="E1081" s="37">
        <v>357.8</v>
      </c>
    </row>
    <row r="1082" spans="1:5" x14ac:dyDescent="0.2">
      <c r="A1082">
        <v>1999</v>
      </c>
      <c r="B1082" t="s">
        <v>577</v>
      </c>
      <c r="C1082" t="s">
        <v>586</v>
      </c>
      <c r="D1082" t="s">
        <v>18</v>
      </c>
      <c r="E1082" s="37">
        <v>357.8</v>
      </c>
    </row>
    <row r="1083" spans="1:5" x14ac:dyDescent="0.2">
      <c r="A1083">
        <v>2000</v>
      </c>
      <c r="B1083" t="s">
        <v>577</v>
      </c>
      <c r="C1083" t="s">
        <v>403</v>
      </c>
      <c r="D1083" t="s">
        <v>18</v>
      </c>
      <c r="E1083" s="37">
        <v>357.8</v>
      </c>
    </row>
    <row r="1084" spans="1:5" x14ac:dyDescent="0.2">
      <c r="A1084">
        <v>2002</v>
      </c>
      <c r="B1084" t="s">
        <v>577</v>
      </c>
      <c r="C1084" t="s">
        <v>404</v>
      </c>
      <c r="D1084" t="s">
        <v>18</v>
      </c>
      <c r="E1084" s="37">
        <v>357.8</v>
      </c>
    </row>
    <row r="1085" spans="1:5" x14ac:dyDescent="0.2">
      <c r="A1085">
        <v>1992</v>
      </c>
      <c r="B1085" t="s">
        <v>577</v>
      </c>
      <c r="C1085" t="s">
        <v>587</v>
      </c>
      <c r="D1085" t="s">
        <v>18</v>
      </c>
      <c r="E1085" s="37">
        <v>357.8</v>
      </c>
    </row>
    <row r="1086" spans="1:5" x14ac:dyDescent="0.2">
      <c r="A1086">
        <v>2002</v>
      </c>
      <c r="B1086" t="s">
        <v>577</v>
      </c>
      <c r="C1086" t="s">
        <v>1223</v>
      </c>
      <c r="D1086" t="s">
        <v>1007</v>
      </c>
      <c r="E1086" s="37">
        <v>357.8</v>
      </c>
    </row>
    <row r="1087" spans="1:5" x14ac:dyDescent="0.2">
      <c r="A1087">
        <v>1990</v>
      </c>
      <c r="B1087" t="s">
        <v>577</v>
      </c>
      <c r="C1087" t="s">
        <v>407</v>
      </c>
      <c r="D1087" t="s">
        <v>18</v>
      </c>
      <c r="E1087" s="37">
        <v>357.8</v>
      </c>
    </row>
    <row r="1088" spans="1:5" x14ac:dyDescent="0.2">
      <c r="A1088">
        <v>1991</v>
      </c>
      <c r="B1088" t="s">
        <v>577</v>
      </c>
      <c r="C1088" t="s">
        <v>588</v>
      </c>
      <c r="D1088" t="s">
        <v>18</v>
      </c>
      <c r="E1088" s="37">
        <v>357.8</v>
      </c>
    </row>
    <row r="1089" spans="1:5" x14ac:dyDescent="0.2">
      <c r="A1089">
        <v>2003</v>
      </c>
      <c r="B1089" t="s">
        <v>577</v>
      </c>
      <c r="C1089" t="s">
        <v>408</v>
      </c>
      <c r="D1089" t="s">
        <v>18</v>
      </c>
      <c r="E1089" s="37">
        <v>357.8</v>
      </c>
    </row>
    <row r="1090" spans="1:5" x14ac:dyDescent="0.2">
      <c r="A1090">
        <v>1998</v>
      </c>
      <c r="B1090" t="s">
        <v>577</v>
      </c>
      <c r="C1090" t="s">
        <v>1874</v>
      </c>
      <c r="D1090" t="s">
        <v>18</v>
      </c>
      <c r="E1090" s="37">
        <v>357.8</v>
      </c>
    </row>
    <row r="1091" spans="1:5" x14ac:dyDescent="0.2">
      <c r="A1091">
        <v>2001</v>
      </c>
      <c r="B1091" t="s">
        <v>577</v>
      </c>
      <c r="C1091" t="s">
        <v>359</v>
      </c>
      <c r="D1091" t="s">
        <v>18</v>
      </c>
      <c r="E1091" s="37">
        <v>357.8</v>
      </c>
    </row>
    <row r="1092" spans="1:5" x14ac:dyDescent="0.2">
      <c r="A1092">
        <v>1992</v>
      </c>
      <c r="B1092" t="s">
        <v>577</v>
      </c>
      <c r="C1092" t="s">
        <v>333</v>
      </c>
      <c r="D1092" t="s">
        <v>18</v>
      </c>
      <c r="E1092" s="37">
        <v>357.8</v>
      </c>
    </row>
    <row r="1093" spans="1:5" x14ac:dyDescent="0.2">
      <c r="A1093">
        <v>1993</v>
      </c>
      <c r="B1093" t="s">
        <v>577</v>
      </c>
      <c r="C1093" t="s">
        <v>80</v>
      </c>
      <c r="D1093" t="s">
        <v>18</v>
      </c>
      <c r="E1093" s="37">
        <v>357.8</v>
      </c>
    </row>
    <row r="1094" spans="1:5" x14ac:dyDescent="0.2">
      <c r="A1094">
        <v>1992</v>
      </c>
      <c r="B1094" t="s">
        <v>577</v>
      </c>
      <c r="C1094" t="s">
        <v>1901</v>
      </c>
      <c r="D1094" t="s">
        <v>18</v>
      </c>
      <c r="E1094" s="37">
        <v>357.8</v>
      </c>
    </row>
    <row r="1095" spans="1:5" x14ac:dyDescent="0.2">
      <c r="A1095">
        <v>1992</v>
      </c>
      <c r="B1095" t="s">
        <v>577</v>
      </c>
      <c r="C1095" t="s">
        <v>230</v>
      </c>
      <c r="D1095" t="s">
        <v>18</v>
      </c>
      <c r="E1095" s="37">
        <v>357.8</v>
      </c>
    </row>
    <row r="1096" spans="1:5" x14ac:dyDescent="0.2">
      <c r="A1096">
        <v>2016</v>
      </c>
      <c r="B1096" t="s">
        <v>577</v>
      </c>
      <c r="C1096" t="s">
        <v>1232</v>
      </c>
      <c r="D1096" t="s">
        <v>1007</v>
      </c>
      <c r="E1096" s="37">
        <v>357.8</v>
      </c>
    </row>
    <row r="1097" spans="1:5" x14ac:dyDescent="0.2">
      <c r="A1097">
        <v>1999</v>
      </c>
      <c r="B1097" t="s">
        <v>577</v>
      </c>
      <c r="C1097" t="s">
        <v>589</v>
      </c>
      <c r="D1097" t="s">
        <v>18</v>
      </c>
      <c r="E1097" s="37">
        <v>357.8</v>
      </c>
    </row>
    <row r="1098" spans="1:5" x14ac:dyDescent="0.2">
      <c r="A1098">
        <v>2011</v>
      </c>
      <c r="B1098" t="s">
        <v>590</v>
      </c>
      <c r="C1098" t="s">
        <v>140</v>
      </c>
      <c r="D1098" t="s">
        <v>18</v>
      </c>
      <c r="E1098" s="37">
        <v>356.4</v>
      </c>
    </row>
    <row r="1099" spans="1:5" x14ac:dyDescent="0.2">
      <c r="A1099">
        <v>1974</v>
      </c>
      <c r="B1099" t="s">
        <v>590</v>
      </c>
      <c r="C1099" t="s">
        <v>591</v>
      </c>
      <c r="D1099" t="s">
        <v>18</v>
      </c>
      <c r="E1099" s="37">
        <v>356.4</v>
      </c>
    </row>
    <row r="1100" spans="1:5" x14ac:dyDescent="0.2">
      <c r="A1100">
        <v>1979</v>
      </c>
      <c r="B1100" t="s">
        <v>590</v>
      </c>
      <c r="C1100" t="s">
        <v>437</v>
      </c>
      <c r="D1100" t="s">
        <v>18</v>
      </c>
      <c r="E1100" s="37">
        <v>356.4</v>
      </c>
    </row>
    <row r="1101" spans="1:5" x14ac:dyDescent="0.2">
      <c r="A1101">
        <v>1989</v>
      </c>
      <c r="B1101" t="s">
        <v>590</v>
      </c>
      <c r="C1101" t="s">
        <v>592</v>
      </c>
      <c r="D1101" t="s">
        <v>18</v>
      </c>
      <c r="E1101" s="37">
        <v>356.4</v>
      </c>
    </row>
    <row r="1102" spans="1:5" x14ac:dyDescent="0.2">
      <c r="A1102">
        <v>1972</v>
      </c>
      <c r="B1102" t="s">
        <v>590</v>
      </c>
      <c r="C1102" t="s">
        <v>455</v>
      </c>
      <c r="D1102" t="s">
        <v>18</v>
      </c>
      <c r="E1102" s="37">
        <v>356.4</v>
      </c>
    </row>
    <row r="1103" spans="1:5" x14ac:dyDescent="0.2">
      <c r="A1103">
        <v>2008</v>
      </c>
      <c r="B1103" t="s">
        <v>590</v>
      </c>
      <c r="C1103" t="s">
        <v>457</v>
      </c>
      <c r="D1103" t="s">
        <v>18</v>
      </c>
      <c r="E1103" s="37">
        <v>356.4</v>
      </c>
    </row>
    <row r="1104" spans="1:5" x14ac:dyDescent="0.2">
      <c r="A1104">
        <v>1986</v>
      </c>
      <c r="B1104" t="s">
        <v>590</v>
      </c>
      <c r="C1104" t="s">
        <v>1226</v>
      </c>
      <c r="D1104" t="s">
        <v>1007</v>
      </c>
      <c r="E1104" s="37">
        <v>356.4</v>
      </c>
    </row>
    <row r="1105" spans="1:5" x14ac:dyDescent="0.2">
      <c r="A1105">
        <v>1968</v>
      </c>
      <c r="B1105" t="s">
        <v>590</v>
      </c>
      <c r="C1105" t="s">
        <v>511</v>
      </c>
      <c r="D1105" t="s">
        <v>18</v>
      </c>
      <c r="E1105" s="37">
        <v>356.4</v>
      </c>
    </row>
    <row r="1106" spans="1:5" x14ac:dyDescent="0.2">
      <c r="A1106">
        <v>1992</v>
      </c>
      <c r="B1106" t="s">
        <v>590</v>
      </c>
      <c r="C1106" t="s">
        <v>427</v>
      </c>
      <c r="D1106" t="s">
        <v>18</v>
      </c>
      <c r="E1106" s="37">
        <v>356.4</v>
      </c>
    </row>
    <row r="1107" spans="1:5" x14ac:dyDescent="0.2">
      <c r="A1107">
        <v>1979</v>
      </c>
      <c r="B1107" t="s">
        <v>593</v>
      </c>
      <c r="C1107" t="s">
        <v>594</v>
      </c>
      <c r="D1107" t="s">
        <v>18</v>
      </c>
      <c r="E1107" s="37">
        <v>352.63333333333333</v>
      </c>
    </row>
    <row r="1108" spans="1:5" x14ac:dyDescent="0.2">
      <c r="A1108">
        <v>1973</v>
      </c>
      <c r="B1108" t="s">
        <v>593</v>
      </c>
      <c r="C1108" t="s">
        <v>80</v>
      </c>
      <c r="D1108" t="s">
        <v>18</v>
      </c>
      <c r="E1108" s="37">
        <v>352.63333333333333</v>
      </c>
    </row>
    <row r="1109" spans="1:5" x14ac:dyDescent="0.2">
      <c r="A1109">
        <v>1984</v>
      </c>
      <c r="B1109" t="s">
        <v>593</v>
      </c>
      <c r="C1109" t="s">
        <v>595</v>
      </c>
      <c r="D1109" t="s">
        <v>18</v>
      </c>
      <c r="E1109" s="37">
        <v>352.63333333333333</v>
      </c>
    </row>
    <row r="1110" spans="1:5" x14ac:dyDescent="0.2">
      <c r="A1110">
        <v>2009</v>
      </c>
      <c r="B1110" t="s">
        <v>596</v>
      </c>
      <c r="C1110" t="s">
        <v>137</v>
      </c>
      <c r="D1110" t="s">
        <v>18</v>
      </c>
      <c r="E1110" s="37">
        <v>352.1</v>
      </c>
    </row>
    <row r="1111" spans="1:5" x14ac:dyDescent="0.2">
      <c r="A1111">
        <v>2009</v>
      </c>
      <c r="B1111" t="s">
        <v>596</v>
      </c>
      <c r="C1111" t="s">
        <v>139</v>
      </c>
      <c r="D1111" t="s">
        <v>18</v>
      </c>
      <c r="E1111" s="37">
        <v>352.1</v>
      </c>
    </row>
    <row r="1112" spans="1:5" x14ac:dyDescent="0.2">
      <c r="A1112">
        <v>2010</v>
      </c>
      <c r="B1112" t="s">
        <v>596</v>
      </c>
      <c r="C1112" t="s">
        <v>354</v>
      </c>
      <c r="D1112" t="s">
        <v>18</v>
      </c>
      <c r="E1112" s="37">
        <v>352.1</v>
      </c>
    </row>
    <row r="1113" spans="1:5" x14ac:dyDescent="0.2">
      <c r="A1113">
        <v>2007</v>
      </c>
      <c r="B1113" t="s">
        <v>596</v>
      </c>
      <c r="C1113" t="s">
        <v>286</v>
      </c>
      <c r="D1113" t="s">
        <v>18</v>
      </c>
      <c r="E1113" s="37">
        <v>352.1</v>
      </c>
    </row>
    <row r="1114" spans="1:5" x14ac:dyDescent="0.2">
      <c r="A1114">
        <v>2008</v>
      </c>
      <c r="B1114" t="s">
        <v>596</v>
      </c>
      <c r="C1114" t="s">
        <v>1198</v>
      </c>
      <c r="D1114" t="s">
        <v>1007</v>
      </c>
      <c r="E1114" s="37">
        <v>352.1</v>
      </c>
    </row>
    <row r="1115" spans="1:5" x14ac:dyDescent="0.2">
      <c r="A1115">
        <v>2003</v>
      </c>
      <c r="B1115" t="s">
        <v>596</v>
      </c>
      <c r="C1115" t="s">
        <v>187</v>
      </c>
      <c r="D1115" t="s">
        <v>18</v>
      </c>
      <c r="E1115" s="37">
        <v>352.1</v>
      </c>
    </row>
    <row r="1116" spans="1:5" x14ac:dyDescent="0.2">
      <c r="A1116">
        <v>2010</v>
      </c>
      <c r="B1116" t="s">
        <v>596</v>
      </c>
      <c r="C1116" t="s">
        <v>293</v>
      </c>
      <c r="D1116" t="s">
        <v>18</v>
      </c>
      <c r="E1116" s="37">
        <v>352.1</v>
      </c>
    </row>
    <row r="1117" spans="1:5" x14ac:dyDescent="0.2">
      <c r="A1117">
        <v>2013</v>
      </c>
      <c r="B1117" t="s">
        <v>596</v>
      </c>
      <c r="C1117" t="s">
        <v>494</v>
      </c>
      <c r="D1117" t="s">
        <v>18</v>
      </c>
      <c r="E1117" s="37">
        <v>352.1</v>
      </c>
    </row>
    <row r="1118" spans="1:5" x14ac:dyDescent="0.2">
      <c r="A1118">
        <v>2013</v>
      </c>
      <c r="B1118" t="s">
        <v>596</v>
      </c>
      <c r="C1118" t="s">
        <v>1200</v>
      </c>
      <c r="D1118" t="s">
        <v>1007</v>
      </c>
      <c r="E1118" s="37">
        <v>352.1</v>
      </c>
    </row>
    <row r="1119" spans="1:5" x14ac:dyDescent="0.2">
      <c r="A1119">
        <v>2014</v>
      </c>
      <c r="B1119" t="s">
        <v>596</v>
      </c>
      <c r="C1119" t="s">
        <v>359</v>
      </c>
      <c r="D1119" t="s">
        <v>18</v>
      </c>
      <c r="E1119" s="37">
        <v>352.1</v>
      </c>
    </row>
    <row r="1120" spans="1:5" x14ac:dyDescent="0.2">
      <c r="A1120">
        <v>2016</v>
      </c>
      <c r="B1120" t="s">
        <v>596</v>
      </c>
      <c r="C1120" t="s">
        <v>368</v>
      </c>
      <c r="D1120" t="s">
        <v>18</v>
      </c>
      <c r="E1120" s="37">
        <v>352.1</v>
      </c>
    </row>
    <row r="1121" spans="1:5" x14ac:dyDescent="0.2">
      <c r="A1121">
        <v>2012</v>
      </c>
      <c r="B1121" t="s">
        <v>596</v>
      </c>
      <c r="C1121" t="s">
        <v>298</v>
      </c>
      <c r="D1121" t="s">
        <v>18</v>
      </c>
      <c r="E1121" s="37">
        <v>352.1</v>
      </c>
    </row>
    <row r="1122" spans="1:5" x14ac:dyDescent="0.2">
      <c r="A1122">
        <v>2011</v>
      </c>
      <c r="B1122" t="s">
        <v>596</v>
      </c>
      <c r="C1122" t="s">
        <v>1202</v>
      </c>
      <c r="D1122" t="s">
        <v>1007</v>
      </c>
      <c r="E1122" s="37">
        <v>352.1</v>
      </c>
    </row>
    <row r="1123" spans="1:5" x14ac:dyDescent="0.2">
      <c r="A1123">
        <v>2016</v>
      </c>
      <c r="B1123" t="s">
        <v>596</v>
      </c>
      <c r="C1123" t="s">
        <v>1203</v>
      </c>
      <c r="D1123" t="s">
        <v>1007</v>
      </c>
      <c r="E1123" s="37">
        <v>352.1</v>
      </c>
    </row>
    <row r="1124" spans="1:5" x14ac:dyDescent="0.2">
      <c r="A1124">
        <v>2001</v>
      </c>
      <c r="B1124" t="s">
        <v>596</v>
      </c>
      <c r="C1124" t="s">
        <v>510</v>
      </c>
      <c r="D1124" t="s">
        <v>18</v>
      </c>
      <c r="E1124" s="37">
        <v>352.1</v>
      </c>
    </row>
    <row r="1125" spans="1:5" x14ac:dyDescent="0.2">
      <c r="A1125">
        <v>2007</v>
      </c>
      <c r="B1125" t="s">
        <v>596</v>
      </c>
      <c r="C1125" t="s">
        <v>226</v>
      </c>
      <c r="D1125" t="s">
        <v>18</v>
      </c>
      <c r="E1125" s="37">
        <v>352.1</v>
      </c>
    </row>
    <row r="1126" spans="1:5" x14ac:dyDescent="0.2">
      <c r="A1126">
        <v>2011</v>
      </c>
      <c r="B1126" t="s">
        <v>596</v>
      </c>
      <c r="C1126" t="s">
        <v>205</v>
      </c>
      <c r="D1126" t="s">
        <v>18</v>
      </c>
      <c r="E1126" s="37">
        <v>352.1</v>
      </c>
    </row>
    <row r="1127" spans="1:5" x14ac:dyDescent="0.2">
      <c r="A1127">
        <v>2012</v>
      </c>
      <c r="B1127" t="s">
        <v>596</v>
      </c>
      <c r="C1127" t="s">
        <v>443</v>
      </c>
      <c r="D1127" t="s">
        <v>18</v>
      </c>
      <c r="E1127" s="37">
        <v>352.1</v>
      </c>
    </row>
    <row r="1128" spans="1:5" x14ac:dyDescent="0.2">
      <c r="A1128">
        <v>2007</v>
      </c>
      <c r="B1128" t="s">
        <v>596</v>
      </c>
      <c r="C1128" t="s">
        <v>444</v>
      </c>
      <c r="D1128" t="s">
        <v>18</v>
      </c>
      <c r="E1128" s="37">
        <v>352.1</v>
      </c>
    </row>
    <row r="1129" spans="1:5" x14ac:dyDescent="0.2">
      <c r="A1129">
        <v>2010</v>
      </c>
      <c r="B1129" t="s">
        <v>596</v>
      </c>
      <c r="C1129" t="s">
        <v>134</v>
      </c>
      <c r="D1129" t="s">
        <v>18</v>
      </c>
      <c r="E1129" s="37">
        <v>352.1</v>
      </c>
    </row>
    <row r="1130" spans="1:5" x14ac:dyDescent="0.2">
      <c r="A1130">
        <v>1976</v>
      </c>
      <c r="B1130" t="s">
        <v>597</v>
      </c>
      <c r="C1130" t="s">
        <v>524</v>
      </c>
      <c r="D1130" t="s">
        <v>18</v>
      </c>
      <c r="E1130" s="37">
        <v>343.7</v>
      </c>
    </row>
    <row r="1131" spans="1:5" x14ac:dyDescent="0.2">
      <c r="A1131">
        <v>1979</v>
      </c>
      <c r="B1131" t="s">
        <v>597</v>
      </c>
      <c r="C1131" t="s">
        <v>333</v>
      </c>
      <c r="D1131" t="s">
        <v>18</v>
      </c>
      <c r="E1131" s="37">
        <v>343.7</v>
      </c>
    </row>
    <row r="1132" spans="1:5" x14ac:dyDescent="0.2">
      <c r="A1132">
        <v>2005</v>
      </c>
      <c r="B1132" t="s">
        <v>598</v>
      </c>
      <c r="C1132" t="s">
        <v>81</v>
      </c>
      <c r="D1132" t="s">
        <v>18</v>
      </c>
      <c r="E1132" s="37">
        <v>340.7</v>
      </c>
    </row>
    <row r="1133" spans="1:5" x14ac:dyDescent="0.2">
      <c r="A1133">
        <v>1994</v>
      </c>
      <c r="B1133" t="s">
        <v>599</v>
      </c>
      <c r="C1133" t="s">
        <v>128</v>
      </c>
      <c r="D1133" t="s">
        <v>18</v>
      </c>
      <c r="E1133" s="37">
        <v>335.46666666666658</v>
      </c>
    </row>
    <row r="1134" spans="1:5" x14ac:dyDescent="0.2">
      <c r="A1134">
        <v>1989</v>
      </c>
      <c r="B1134" t="s">
        <v>600</v>
      </c>
      <c r="C1134" t="s">
        <v>601</v>
      </c>
      <c r="D1134" t="s">
        <v>18</v>
      </c>
      <c r="E1134" s="37">
        <v>332.9</v>
      </c>
    </row>
    <row r="1135" spans="1:5" x14ac:dyDescent="0.2">
      <c r="A1135">
        <v>2010</v>
      </c>
      <c r="B1135" t="s">
        <v>600</v>
      </c>
      <c r="C1135" t="s">
        <v>1201</v>
      </c>
      <c r="D1135" t="s">
        <v>1007</v>
      </c>
      <c r="E1135" s="37">
        <v>332.9</v>
      </c>
    </row>
    <row r="1136" spans="1:5" x14ac:dyDescent="0.2">
      <c r="A1136">
        <v>1971</v>
      </c>
      <c r="B1136" t="s">
        <v>602</v>
      </c>
      <c r="C1136" t="s">
        <v>117</v>
      </c>
      <c r="D1136" t="s">
        <v>18</v>
      </c>
      <c r="E1136" s="37">
        <v>330.1</v>
      </c>
    </row>
    <row r="1137" spans="1:5" x14ac:dyDescent="0.2">
      <c r="A1137">
        <v>2013</v>
      </c>
      <c r="B1137" t="s">
        <v>603</v>
      </c>
      <c r="C1137" t="s">
        <v>354</v>
      </c>
      <c r="D1137" t="s">
        <v>18</v>
      </c>
      <c r="E1137" s="37">
        <v>328.83333333333331</v>
      </c>
    </row>
    <row r="1138" spans="1:5" x14ac:dyDescent="0.2">
      <c r="A1138">
        <v>2014</v>
      </c>
      <c r="B1138" t="s">
        <v>603</v>
      </c>
      <c r="C1138" t="s">
        <v>604</v>
      </c>
      <c r="D1138" t="s">
        <v>18</v>
      </c>
      <c r="E1138" s="37">
        <v>328.83333333333331</v>
      </c>
    </row>
    <row r="1139" spans="1:5" x14ac:dyDescent="0.2">
      <c r="A1139">
        <v>2010</v>
      </c>
      <c r="B1139" t="s">
        <v>603</v>
      </c>
      <c r="C1139" t="s">
        <v>605</v>
      </c>
      <c r="D1139" t="s">
        <v>18</v>
      </c>
      <c r="E1139" s="37">
        <v>328.83333333333331</v>
      </c>
    </row>
    <row r="1140" spans="1:5" x14ac:dyDescent="0.2">
      <c r="A1140">
        <v>2014</v>
      </c>
      <c r="B1140" t="s">
        <v>603</v>
      </c>
      <c r="C1140" t="s">
        <v>286</v>
      </c>
      <c r="D1140" t="s">
        <v>18</v>
      </c>
      <c r="E1140" s="37">
        <v>328.83333333333331</v>
      </c>
    </row>
    <row r="1141" spans="1:5" x14ac:dyDescent="0.2">
      <c r="A1141">
        <v>2016</v>
      </c>
      <c r="B1141" t="s">
        <v>603</v>
      </c>
      <c r="C1141" t="s">
        <v>1210</v>
      </c>
      <c r="D1141" t="s">
        <v>1007</v>
      </c>
      <c r="E1141" s="37">
        <v>328.83333333333331</v>
      </c>
    </row>
    <row r="1142" spans="1:5" x14ac:dyDescent="0.2">
      <c r="A1142">
        <v>2013</v>
      </c>
      <c r="B1142" t="s">
        <v>603</v>
      </c>
      <c r="C1142" t="s">
        <v>606</v>
      </c>
      <c r="D1142" t="s">
        <v>18</v>
      </c>
      <c r="E1142" s="37">
        <v>328.83333333333331</v>
      </c>
    </row>
    <row r="1143" spans="1:5" x14ac:dyDescent="0.2">
      <c r="A1143">
        <v>2016</v>
      </c>
      <c r="B1143" t="s">
        <v>603</v>
      </c>
      <c r="C1143" t="s">
        <v>465</v>
      </c>
      <c r="D1143" t="s">
        <v>18</v>
      </c>
      <c r="E1143" s="37">
        <v>328.83333333333331</v>
      </c>
    </row>
    <row r="1144" spans="1:5" x14ac:dyDescent="0.2">
      <c r="A1144">
        <v>2016</v>
      </c>
      <c r="B1144" t="s">
        <v>603</v>
      </c>
      <c r="C1144" t="s">
        <v>1868</v>
      </c>
      <c r="D1144" t="s">
        <v>18</v>
      </c>
      <c r="E1144" s="37">
        <v>328.83333333333331</v>
      </c>
    </row>
    <row r="1145" spans="1:5" x14ac:dyDescent="0.2">
      <c r="A1145">
        <v>2017</v>
      </c>
      <c r="B1145" t="s">
        <v>603</v>
      </c>
      <c r="C1145" t="s">
        <v>429</v>
      </c>
      <c r="D1145" t="s">
        <v>18</v>
      </c>
      <c r="E1145" s="37">
        <v>328.83333333333331</v>
      </c>
    </row>
    <row r="1146" spans="1:5" x14ac:dyDescent="0.2">
      <c r="A1146">
        <v>2015</v>
      </c>
      <c r="B1146" t="s">
        <v>603</v>
      </c>
      <c r="C1146" t="s">
        <v>1195</v>
      </c>
      <c r="D1146" t="s">
        <v>1007</v>
      </c>
      <c r="E1146" s="37">
        <v>328.83333333333331</v>
      </c>
    </row>
    <row r="1147" spans="1:5" x14ac:dyDescent="0.2">
      <c r="A1147">
        <v>2016</v>
      </c>
      <c r="B1147" t="s">
        <v>603</v>
      </c>
      <c r="C1147" t="s">
        <v>1188</v>
      </c>
      <c r="D1147" t="s">
        <v>1007</v>
      </c>
      <c r="E1147" s="37">
        <v>328.83333333333331</v>
      </c>
    </row>
    <row r="1148" spans="1:5" x14ac:dyDescent="0.2">
      <c r="A1148">
        <v>2017</v>
      </c>
      <c r="B1148" t="s">
        <v>603</v>
      </c>
      <c r="C1148" t="s">
        <v>363</v>
      </c>
      <c r="D1148" t="s">
        <v>18</v>
      </c>
      <c r="E1148" s="37">
        <v>328.83333333333331</v>
      </c>
    </row>
    <row r="1149" spans="1:5" x14ac:dyDescent="0.2">
      <c r="A1149">
        <v>2007</v>
      </c>
      <c r="B1149" t="s">
        <v>603</v>
      </c>
      <c r="C1149" t="s">
        <v>203</v>
      </c>
      <c r="D1149" t="s">
        <v>18</v>
      </c>
      <c r="E1149" s="37">
        <v>328.83333333333331</v>
      </c>
    </row>
    <row r="1150" spans="1:5" x14ac:dyDescent="0.2">
      <c r="A1150">
        <v>2014</v>
      </c>
      <c r="B1150" t="s">
        <v>603</v>
      </c>
      <c r="C1150" t="s">
        <v>479</v>
      </c>
      <c r="D1150" t="s">
        <v>18</v>
      </c>
      <c r="E1150" s="37">
        <v>328.83333333333331</v>
      </c>
    </row>
    <row r="1151" spans="1:5" x14ac:dyDescent="0.2">
      <c r="A1151">
        <v>1994</v>
      </c>
      <c r="B1151" t="s">
        <v>607</v>
      </c>
      <c r="C1151" t="s">
        <v>138</v>
      </c>
      <c r="D1151" t="s">
        <v>18</v>
      </c>
      <c r="E1151" s="37">
        <v>327.23333333333329</v>
      </c>
    </row>
    <row r="1152" spans="1:5" x14ac:dyDescent="0.2">
      <c r="A1152">
        <v>2005</v>
      </c>
      <c r="B1152" t="s">
        <v>607</v>
      </c>
      <c r="C1152" t="s">
        <v>608</v>
      </c>
      <c r="D1152" t="s">
        <v>18</v>
      </c>
      <c r="E1152" s="37">
        <v>327.23333333333329</v>
      </c>
    </row>
    <row r="1153" spans="1:5" x14ac:dyDescent="0.2">
      <c r="A1153">
        <v>1997</v>
      </c>
      <c r="B1153" t="s">
        <v>607</v>
      </c>
      <c r="C1153" t="s">
        <v>436</v>
      </c>
      <c r="D1153" t="s">
        <v>18</v>
      </c>
      <c r="E1153" s="37">
        <v>327.23333333333329</v>
      </c>
    </row>
    <row r="1154" spans="1:5" x14ac:dyDescent="0.2">
      <c r="A1154">
        <v>1981</v>
      </c>
      <c r="B1154" t="s">
        <v>607</v>
      </c>
      <c r="C1154" t="s">
        <v>247</v>
      </c>
      <c r="D1154" t="s">
        <v>18</v>
      </c>
      <c r="E1154" s="37">
        <v>327.23333333333329</v>
      </c>
    </row>
    <row r="1155" spans="1:5" x14ac:dyDescent="0.2">
      <c r="A1155">
        <v>1985</v>
      </c>
      <c r="B1155" t="s">
        <v>607</v>
      </c>
      <c r="C1155" t="s">
        <v>609</v>
      </c>
      <c r="D1155" t="s">
        <v>18</v>
      </c>
      <c r="E1155" s="37">
        <v>327.23333333333329</v>
      </c>
    </row>
    <row r="1156" spans="1:5" x14ac:dyDescent="0.2">
      <c r="A1156">
        <v>1991</v>
      </c>
      <c r="B1156" t="s">
        <v>607</v>
      </c>
      <c r="C1156" t="s">
        <v>610</v>
      </c>
      <c r="D1156" t="s">
        <v>18</v>
      </c>
      <c r="E1156" s="37">
        <v>327.23333333333329</v>
      </c>
    </row>
    <row r="1157" spans="1:5" x14ac:dyDescent="0.2">
      <c r="A1157">
        <v>1982</v>
      </c>
      <c r="B1157" t="s">
        <v>607</v>
      </c>
      <c r="C1157" t="s">
        <v>1198</v>
      </c>
      <c r="D1157" t="s">
        <v>1007</v>
      </c>
      <c r="E1157" s="37">
        <v>327.23333333333329</v>
      </c>
    </row>
    <row r="1158" spans="1:5" x14ac:dyDescent="0.2">
      <c r="A1158">
        <v>1979</v>
      </c>
      <c r="B1158" t="s">
        <v>607</v>
      </c>
      <c r="C1158" t="s">
        <v>254</v>
      </c>
      <c r="D1158" t="s">
        <v>18</v>
      </c>
      <c r="E1158" s="37">
        <v>327.23333333333329</v>
      </c>
    </row>
    <row r="1159" spans="1:5" x14ac:dyDescent="0.2">
      <c r="A1159">
        <v>2003</v>
      </c>
      <c r="B1159" t="s">
        <v>607</v>
      </c>
      <c r="C1159" t="s">
        <v>161</v>
      </c>
      <c r="D1159" t="s">
        <v>18</v>
      </c>
      <c r="E1159" s="37">
        <v>327.23333333333329</v>
      </c>
    </row>
    <row r="1160" spans="1:5" x14ac:dyDescent="0.2">
      <c r="A1160">
        <v>2003</v>
      </c>
      <c r="B1160" t="s">
        <v>607</v>
      </c>
      <c r="C1160" t="s">
        <v>163</v>
      </c>
      <c r="D1160" t="s">
        <v>18</v>
      </c>
      <c r="E1160" s="37">
        <v>327.23333333333329</v>
      </c>
    </row>
    <row r="1161" spans="1:5" x14ac:dyDescent="0.2">
      <c r="A1161">
        <v>2006</v>
      </c>
      <c r="B1161" t="s">
        <v>607</v>
      </c>
      <c r="C1161" t="s">
        <v>611</v>
      </c>
      <c r="D1161" t="s">
        <v>18</v>
      </c>
      <c r="E1161" s="37">
        <v>327.23333333333329</v>
      </c>
    </row>
    <row r="1162" spans="1:5" x14ac:dyDescent="0.2">
      <c r="A1162">
        <v>1981</v>
      </c>
      <c r="B1162" t="s">
        <v>607</v>
      </c>
      <c r="C1162" t="s">
        <v>606</v>
      </c>
      <c r="D1162" t="s">
        <v>18</v>
      </c>
      <c r="E1162" s="37">
        <v>327.23333333333329</v>
      </c>
    </row>
    <row r="1163" spans="1:5" x14ac:dyDescent="0.2">
      <c r="A1163">
        <v>2002</v>
      </c>
      <c r="B1163" t="s">
        <v>607</v>
      </c>
      <c r="C1163" t="s">
        <v>358</v>
      </c>
      <c r="D1163" t="s">
        <v>18</v>
      </c>
      <c r="E1163" s="37">
        <v>327.23333333333329</v>
      </c>
    </row>
    <row r="1164" spans="1:5" x14ac:dyDescent="0.2">
      <c r="A1164">
        <v>1974</v>
      </c>
      <c r="B1164" t="s">
        <v>607</v>
      </c>
      <c r="C1164" t="s">
        <v>175</v>
      </c>
      <c r="D1164" t="s">
        <v>18</v>
      </c>
      <c r="E1164" s="37">
        <v>327.23333333333329</v>
      </c>
    </row>
    <row r="1165" spans="1:5" x14ac:dyDescent="0.2">
      <c r="A1165">
        <v>1972</v>
      </c>
      <c r="B1165" t="s">
        <v>607</v>
      </c>
      <c r="C1165" t="s">
        <v>179</v>
      </c>
      <c r="D1165" t="s">
        <v>18</v>
      </c>
      <c r="E1165" s="37">
        <v>327.23333333333329</v>
      </c>
    </row>
    <row r="1166" spans="1:5" x14ac:dyDescent="0.2">
      <c r="A1166">
        <v>1985</v>
      </c>
      <c r="B1166" t="s">
        <v>607</v>
      </c>
      <c r="C1166" t="s">
        <v>612</v>
      </c>
      <c r="D1166" t="s">
        <v>18</v>
      </c>
      <c r="E1166" s="37">
        <v>327.23333333333329</v>
      </c>
    </row>
    <row r="1167" spans="1:5" x14ac:dyDescent="0.2">
      <c r="A1167">
        <v>1994</v>
      </c>
      <c r="B1167" t="s">
        <v>607</v>
      </c>
      <c r="C1167" t="s">
        <v>613</v>
      </c>
      <c r="D1167" t="s">
        <v>18</v>
      </c>
      <c r="E1167" s="37">
        <v>327.23333333333329</v>
      </c>
    </row>
    <row r="1168" spans="1:5" x14ac:dyDescent="0.2">
      <c r="A1168">
        <v>1970</v>
      </c>
      <c r="B1168" t="s">
        <v>607</v>
      </c>
      <c r="C1168" t="s">
        <v>441</v>
      </c>
      <c r="D1168" t="s">
        <v>18</v>
      </c>
      <c r="E1168" s="37">
        <v>327.23333333333329</v>
      </c>
    </row>
    <row r="1169" spans="1:5" x14ac:dyDescent="0.2">
      <c r="A1169">
        <v>1988</v>
      </c>
      <c r="B1169" t="s">
        <v>607</v>
      </c>
      <c r="C1169" t="s">
        <v>184</v>
      </c>
      <c r="D1169" t="s">
        <v>18</v>
      </c>
      <c r="E1169" s="37">
        <v>327.23333333333329</v>
      </c>
    </row>
    <row r="1170" spans="1:5" x14ac:dyDescent="0.2">
      <c r="A1170">
        <v>1976</v>
      </c>
      <c r="B1170" t="s">
        <v>607</v>
      </c>
      <c r="C1170" t="s">
        <v>189</v>
      </c>
      <c r="D1170" t="s">
        <v>18</v>
      </c>
      <c r="E1170" s="37">
        <v>327.23333333333329</v>
      </c>
    </row>
    <row r="1171" spans="1:5" x14ac:dyDescent="0.2">
      <c r="A1171">
        <v>1980</v>
      </c>
      <c r="B1171" t="s">
        <v>607</v>
      </c>
      <c r="C1171" t="s">
        <v>197</v>
      </c>
      <c r="D1171" t="s">
        <v>18</v>
      </c>
      <c r="E1171" s="37">
        <v>327.23333333333329</v>
      </c>
    </row>
    <row r="1172" spans="1:5" x14ac:dyDescent="0.2">
      <c r="A1172">
        <v>2008</v>
      </c>
      <c r="B1172" t="s">
        <v>607</v>
      </c>
      <c r="C1172" t="s">
        <v>1227</v>
      </c>
      <c r="D1172" t="s">
        <v>1007</v>
      </c>
      <c r="E1172" s="37">
        <v>327.23333333333329</v>
      </c>
    </row>
    <row r="1173" spans="1:5" x14ac:dyDescent="0.2">
      <c r="A1173">
        <v>2000</v>
      </c>
      <c r="B1173" t="s">
        <v>607</v>
      </c>
      <c r="C1173" t="s">
        <v>614</v>
      </c>
      <c r="D1173" t="s">
        <v>18</v>
      </c>
      <c r="E1173" s="37">
        <v>327.23333333333329</v>
      </c>
    </row>
    <row r="1174" spans="1:5" x14ac:dyDescent="0.2">
      <c r="A1174">
        <v>1984</v>
      </c>
      <c r="B1174" t="s">
        <v>607</v>
      </c>
      <c r="C1174" t="s">
        <v>615</v>
      </c>
      <c r="D1174" t="s">
        <v>18</v>
      </c>
      <c r="E1174" s="37">
        <v>327.23333333333329</v>
      </c>
    </row>
    <row r="1175" spans="1:5" x14ac:dyDescent="0.2">
      <c r="A1175">
        <v>1978</v>
      </c>
      <c r="B1175" t="s">
        <v>607</v>
      </c>
      <c r="C1175" t="s">
        <v>1901</v>
      </c>
      <c r="D1175" t="s">
        <v>18</v>
      </c>
      <c r="E1175" s="37">
        <v>327.23333333333329</v>
      </c>
    </row>
    <row r="1176" spans="1:5" x14ac:dyDescent="0.2">
      <c r="A1176">
        <v>1983</v>
      </c>
      <c r="B1176" t="s">
        <v>607</v>
      </c>
      <c r="C1176" t="s">
        <v>269</v>
      </c>
      <c r="D1176" t="s">
        <v>18</v>
      </c>
      <c r="E1176" s="37">
        <v>327.23333333333329</v>
      </c>
    </row>
    <row r="1177" spans="1:5" x14ac:dyDescent="0.2">
      <c r="A1177">
        <v>1996</v>
      </c>
      <c r="B1177" t="s">
        <v>607</v>
      </c>
      <c r="C1177" t="s">
        <v>616</v>
      </c>
      <c r="D1177" t="s">
        <v>18</v>
      </c>
      <c r="E1177" s="37">
        <v>327.23333333333329</v>
      </c>
    </row>
    <row r="1178" spans="1:5" x14ac:dyDescent="0.2">
      <c r="A1178">
        <v>1984</v>
      </c>
      <c r="B1178" t="s">
        <v>607</v>
      </c>
      <c r="C1178" t="s">
        <v>230</v>
      </c>
      <c r="D1178" t="s">
        <v>18</v>
      </c>
      <c r="E1178" s="37">
        <v>327.23333333333329</v>
      </c>
    </row>
    <row r="1179" spans="1:5" x14ac:dyDescent="0.2">
      <c r="A1179">
        <v>2012</v>
      </c>
      <c r="B1179" t="s">
        <v>607</v>
      </c>
      <c r="C1179" t="s">
        <v>617</v>
      </c>
      <c r="D1179" t="s">
        <v>18</v>
      </c>
      <c r="E1179" s="37">
        <v>327.23333333333329</v>
      </c>
    </row>
    <row r="1180" spans="1:5" x14ac:dyDescent="0.2">
      <c r="A1180">
        <v>1986</v>
      </c>
      <c r="B1180" t="s">
        <v>607</v>
      </c>
      <c r="C1180" t="s">
        <v>443</v>
      </c>
      <c r="D1180" t="s">
        <v>18</v>
      </c>
      <c r="E1180" s="37">
        <v>327.23333333333329</v>
      </c>
    </row>
    <row r="1181" spans="1:5" x14ac:dyDescent="0.2">
      <c r="A1181">
        <v>1975</v>
      </c>
      <c r="B1181" t="s">
        <v>607</v>
      </c>
      <c r="C1181" t="s">
        <v>305</v>
      </c>
      <c r="D1181" t="s">
        <v>18</v>
      </c>
      <c r="E1181" s="37">
        <v>327.23333333333329</v>
      </c>
    </row>
    <row r="1182" spans="1:5" x14ac:dyDescent="0.2">
      <c r="A1182">
        <v>1991</v>
      </c>
      <c r="B1182" t="s">
        <v>607</v>
      </c>
      <c r="C1182" t="s">
        <v>512</v>
      </c>
      <c r="D1182" t="s">
        <v>18</v>
      </c>
      <c r="E1182" s="37">
        <v>327.23333333333329</v>
      </c>
    </row>
    <row r="1183" spans="1:5" x14ac:dyDescent="0.2">
      <c r="A1183">
        <v>2004</v>
      </c>
      <c r="B1183" t="s">
        <v>607</v>
      </c>
      <c r="C1183" t="s">
        <v>347</v>
      </c>
      <c r="D1183" t="s">
        <v>18</v>
      </c>
      <c r="E1183" s="37">
        <v>327.23333333333329</v>
      </c>
    </row>
    <row r="1184" spans="1:5" x14ac:dyDescent="0.2">
      <c r="A1184">
        <v>1997</v>
      </c>
      <c r="B1184" t="s">
        <v>607</v>
      </c>
      <c r="C1184" t="s">
        <v>1915</v>
      </c>
      <c r="D1184" t="s">
        <v>18</v>
      </c>
      <c r="E1184" s="37">
        <v>327.23333333333329</v>
      </c>
    </row>
    <row r="1185" spans="1:5" x14ac:dyDescent="0.2">
      <c r="A1185">
        <v>1988</v>
      </c>
      <c r="B1185" t="s">
        <v>618</v>
      </c>
      <c r="C1185" t="s">
        <v>619</v>
      </c>
      <c r="D1185" t="s">
        <v>18</v>
      </c>
      <c r="E1185" s="37">
        <v>326.36666666666667</v>
      </c>
    </row>
    <row r="1186" spans="1:5" x14ac:dyDescent="0.2">
      <c r="A1186">
        <v>1992</v>
      </c>
      <c r="B1186" t="s">
        <v>618</v>
      </c>
      <c r="C1186" t="s">
        <v>266</v>
      </c>
      <c r="D1186" t="s">
        <v>18</v>
      </c>
      <c r="E1186" s="37">
        <v>326.36666666666667</v>
      </c>
    </row>
    <row r="1187" spans="1:5" x14ac:dyDescent="0.2">
      <c r="A1187">
        <v>2015</v>
      </c>
      <c r="B1187" t="s">
        <v>621</v>
      </c>
      <c r="C1187" t="s">
        <v>1210</v>
      </c>
      <c r="D1187" t="s">
        <v>1007</v>
      </c>
      <c r="E1187" s="37">
        <v>323.06666666666672</v>
      </c>
    </row>
    <row r="1188" spans="1:5" x14ac:dyDescent="0.2">
      <c r="A1188">
        <v>1990</v>
      </c>
      <c r="B1188" t="s">
        <v>621</v>
      </c>
      <c r="C1188" t="s">
        <v>1226</v>
      </c>
      <c r="D1188" t="s">
        <v>1007</v>
      </c>
      <c r="E1188" s="37">
        <v>323.06666666666672</v>
      </c>
    </row>
    <row r="1189" spans="1:5" x14ac:dyDescent="0.2">
      <c r="A1189">
        <v>1993</v>
      </c>
      <c r="B1189" t="s">
        <v>621</v>
      </c>
      <c r="C1189" t="s">
        <v>427</v>
      </c>
      <c r="D1189" t="s">
        <v>18</v>
      </c>
      <c r="E1189" s="37">
        <v>323.06666666666672</v>
      </c>
    </row>
    <row r="1190" spans="1:5" x14ac:dyDescent="0.2">
      <c r="A1190">
        <v>2016</v>
      </c>
      <c r="B1190" t="s">
        <v>622</v>
      </c>
      <c r="C1190" t="s">
        <v>623</v>
      </c>
      <c r="D1190" t="s">
        <v>18</v>
      </c>
      <c r="E1190" s="37">
        <v>320.89999999999998</v>
      </c>
    </row>
    <row r="1191" spans="1:5" x14ac:dyDescent="0.2">
      <c r="A1191">
        <v>2006</v>
      </c>
      <c r="B1191" t="s">
        <v>624</v>
      </c>
      <c r="C1191" t="s">
        <v>625</v>
      </c>
      <c r="D1191" t="s">
        <v>18</v>
      </c>
      <c r="E1191" s="37">
        <v>315.53333333333342</v>
      </c>
    </row>
    <row r="1192" spans="1:5" x14ac:dyDescent="0.2">
      <c r="A1192">
        <v>1994</v>
      </c>
      <c r="B1192" t="s">
        <v>626</v>
      </c>
      <c r="C1192" t="s">
        <v>627</v>
      </c>
      <c r="D1192" t="s">
        <v>18</v>
      </c>
      <c r="E1192" s="37">
        <v>307.46666666666658</v>
      </c>
    </row>
    <row r="1193" spans="1:5" x14ac:dyDescent="0.2">
      <c r="A1193">
        <v>2000</v>
      </c>
      <c r="B1193" t="s">
        <v>626</v>
      </c>
      <c r="C1193" t="s">
        <v>628</v>
      </c>
      <c r="D1193" t="s">
        <v>18</v>
      </c>
      <c r="E1193" s="37">
        <v>307.46666666666658</v>
      </c>
    </row>
    <row r="1194" spans="1:5" x14ac:dyDescent="0.2">
      <c r="A1194">
        <v>1997</v>
      </c>
      <c r="B1194" t="s">
        <v>626</v>
      </c>
      <c r="C1194" t="s">
        <v>420</v>
      </c>
      <c r="D1194" t="s">
        <v>18</v>
      </c>
      <c r="E1194" s="37">
        <v>307.46666666666658</v>
      </c>
    </row>
    <row r="1195" spans="1:5" x14ac:dyDescent="0.2">
      <c r="A1195">
        <v>1971</v>
      </c>
      <c r="B1195" t="s">
        <v>626</v>
      </c>
      <c r="C1195" t="s">
        <v>171</v>
      </c>
      <c r="D1195" t="s">
        <v>18</v>
      </c>
      <c r="E1195" s="37">
        <v>307.46666666666658</v>
      </c>
    </row>
    <row r="1196" spans="1:5" x14ac:dyDescent="0.2">
      <c r="A1196">
        <v>2012</v>
      </c>
      <c r="B1196" t="s">
        <v>626</v>
      </c>
      <c r="C1196" t="s">
        <v>629</v>
      </c>
      <c r="D1196" t="s">
        <v>18</v>
      </c>
      <c r="E1196" s="37">
        <v>307.46666666666658</v>
      </c>
    </row>
    <row r="1197" spans="1:5" x14ac:dyDescent="0.2">
      <c r="A1197">
        <v>1973</v>
      </c>
      <c r="B1197" t="s">
        <v>626</v>
      </c>
      <c r="C1197" t="s">
        <v>1220</v>
      </c>
      <c r="D1197" t="s">
        <v>1007</v>
      </c>
      <c r="E1197" s="37">
        <v>307.46666666666658</v>
      </c>
    </row>
    <row r="1198" spans="1:5" x14ac:dyDescent="0.2">
      <c r="A1198">
        <v>2003</v>
      </c>
      <c r="B1198" t="s">
        <v>626</v>
      </c>
      <c r="C1198" t="s">
        <v>630</v>
      </c>
      <c r="D1198" t="s">
        <v>18</v>
      </c>
      <c r="E1198" s="37">
        <v>307.46666666666658</v>
      </c>
    </row>
    <row r="1199" spans="1:5" x14ac:dyDescent="0.2">
      <c r="A1199">
        <v>2014</v>
      </c>
      <c r="B1199" t="s">
        <v>626</v>
      </c>
      <c r="C1199" t="s">
        <v>1233</v>
      </c>
      <c r="D1199" t="s">
        <v>1007</v>
      </c>
      <c r="E1199" s="37">
        <v>307.46666666666658</v>
      </c>
    </row>
    <row r="1200" spans="1:5" x14ac:dyDescent="0.2">
      <c r="A1200">
        <v>1991</v>
      </c>
      <c r="B1200" t="s">
        <v>626</v>
      </c>
      <c r="C1200" t="s">
        <v>1234</v>
      </c>
      <c r="D1200" t="s">
        <v>1007</v>
      </c>
      <c r="E1200" s="37">
        <v>307.46666666666658</v>
      </c>
    </row>
    <row r="1201" spans="1:5" x14ac:dyDescent="0.2">
      <c r="A1201">
        <v>2015</v>
      </c>
      <c r="B1201" t="s">
        <v>626</v>
      </c>
      <c r="C1201" t="s">
        <v>631</v>
      </c>
      <c r="D1201" t="s">
        <v>18</v>
      </c>
      <c r="E1201" s="37">
        <v>307.46666666666658</v>
      </c>
    </row>
    <row r="1202" spans="1:5" x14ac:dyDescent="0.2">
      <c r="A1202">
        <v>2001</v>
      </c>
      <c r="B1202" t="s">
        <v>626</v>
      </c>
      <c r="C1202" t="s">
        <v>267</v>
      </c>
      <c r="D1202" t="s">
        <v>18</v>
      </c>
      <c r="E1202" s="37">
        <v>307.46666666666658</v>
      </c>
    </row>
    <row r="1203" spans="1:5" x14ac:dyDescent="0.2">
      <c r="A1203">
        <v>1981</v>
      </c>
      <c r="B1203" t="s">
        <v>626</v>
      </c>
      <c r="C1203" t="s">
        <v>500</v>
      </c>
      <c r="D1203" t="s">
        <v>18</v>
      </c>
      <c r="E1203" s="37">
        <v>307.46666666666658</v>
      </c>
    </row>
    <row r="1204" spans="1:5" x14ac:dyDescent="0.2">
      <c r="A1204">
        <v>2001</v>
      </c>
      <c r="B1204" t="s">
        <v>626</v>
      </c>
      <c r="C1204" t="s">
        <v>632</v>
      </c>
      <c r="D1204" t="s">
        <v>18</v>
      </c>
      <c r="E1204" s="37">
        <v>307.46666666666658</v>
      </c>
    </row>
    <row r="1205" spans="1:5" x14ac:dyDescent="0.2">
      <c r="A1205">
        <v>2010</v>
      </c>
      <c r="B1205" t="s">
        <v>626</v>
      </c>
      <c r="C1205" t="s">
        <v>633</v>
      </c>
      <c r="D1205" t="s">
        <v>18</v>
      </c>
      <c r="E1205" s="37">
        <v>307.46666666666658</v>
      </c>
    </row>
    <row r="1206" spans="1:5" x14ac:dyDescent="0.2">
      <c r="A1206">
        <v>2002</v>
      </c>
      <c r="B1206" t="s">
        <v>626</v>
      </c>
      <c r="C1206" t="s">
        <v>422</v>
      </c>
      <c r="D1206" t="s">
        <v>18</v>
      </c>
      <c r="E1206" s="37">
        <v>307.46666666666658</v>
      </c>
    </row>
    <row r="1207" spans="1:5" x14ac:dyDescent="0.2">
      <c r="A1207">
        <v>2011</v>
      </c>
      <c r="B1207" t="s">
        <v>626</v>
      </c>
      <c r="C1207" t="s">
        <v>115</v>
      </c>
      <c r="D1207" t="s">
        <v>18</v>
      </c>
      <c r="E1207" s="37">
        <v>307.46666666666658</v>
      </c>
    </row>
    <row r="1208" spans="1:5" x14ac:dyDescent="0.2">
      <c r="A1208">
        <v>2012</v>
      </c>
      <c r="B1208" t="s">
        <v>634</v>
      </c>
      <c r="C1208" t="s">
        <v>635</v>
      </c>
      <c r="D1208" t="s">
        <v>18</v>
      </c>
      <c r="E1208" s="37">
        <v>305.89999999999998</v>
      </c>
    </row>
    <row r="1209" spans="1:5" x14ac:dyDescent="0.2">
      <c r="A1209">
        <v>2009</v>
      </c>
      <c r="B1209" t="s">
        <v>634</v>
      </c>
      <c r="C1209" t="s">
        <v>636</v>
      </c>
      <c r="D1209" t="s">
        <v>18</v>
      </c>
      <c r="E1209" s="37">
        <v>305.89999999999998</v>
      </c>
    </row>
    <row r="1210" spans="1:5" x14ac:dyDescent="0.2">
      <c r="A1210">
        <v>2006</v>
      </c>
      <c r="B1210" t="s">
        <v>634</v>
      </c>
      <c r="C1210" t="s">
        <v>637</v>
      </c>
      <c r="D1210" t="s">
        <v>18</v>
      </c>
      <c r="E1210" s="37">
        <v>305.89999999999998</v>
      </c>
    </row>
    <row r="1211" spans="1:5" x14ac:dyDescent="0.2">
      <c r="A1211">
        <v>2016</v>
      </c>
      <c r="B1211" t="s">
        <v>634</v>
      </c>
      <c r="C1211" t="s">
        <v>1235</v>
      </c>
      <c r="D1211" t="s">
        <v>1007</v>
      </c>
      <c r="E1211" s="37">
        <v>305.89999999999998</v>
      </c>
    </row>
    <row r="1212" spans="1:5" x14ac:dyDescent="0.2">
      <c r="A1212">
        <v>2001</v>
      </c>
      <c r="B1212" t="s">
        <v>634</v>
      </c>
      <c r="C1212" t="s">
        <v>638</v>
      </c>
      <c r="D1212" t="s">
        <v>18</v>
      </c>
      <c r="E1212" s="37">
        <v>305.89999999999998</v>
      </c>
    </row>
    <row r="1213" spans="1:5" x14ac:dyDescent="0.2">
      <c r="A1213">
        <v>2010</v>
      </c>
      <c r="B1213" t="s">
        <v>634</v>
      </c>
      <c r="C1213" t="s">
        <v>639</v>
      </c>
      <c r="D1213" t="s">
        <v>18</v>
      </c>
      <c r="E1213" s="37">
        <v>305.89999999999998</v>
      </c>
    </row>
    <row r="1214" spans="1:5" x14ac:dyDescent="0.2">
      <c r="A1214">
        <v>2004</v>
      </c>
      <c r="B1214" t="s">
        <v>634</v>
      </c>
      <c r="C1214" t="s">
        <v>640</v>
      </c>
      <c r="D1214" t="s">
        <v>18</v>
      </c>
      <c r="E1214" s="37">
        <v>305.89999999999998</v>
      </c>
    </row>
    <row r="1215" spans="1:5" x14ac:dyDescent="0.2">
      <c r="A1215">
        <v>2010</v>
      </c>
      <c r="B1215" t="s">
        <v>641</v>
      </c>
      <c r="C1215" t="s">
        <v>140</v>
      </c>
      <c r="D1215" t="s">
        <v>18</v>
      </c>
      <c r="E1215" s="37">
        <v>305.03333333333342</v>
      </c>
    </row>
    <row r="1216" spans="1:5" x14ac:dyDescent="0.2">
      <c r="A1216">
        <v>2006</v>
      </c>
      <c r="B1216" t="s">
        <v>641</v>
      </c>
      <c r="C1216" t="s">
        <v>213</v>
      </c>
      <c r="D1216" t="s">
        <v>18</v>
      </c>
      <c r="E1216" s="37">
        <v>305.03333333333342</v>
      </c>
    </row>
    <row r="1217" spans="1:5" x14ac:dyDescent="0.2">
      <c r="A1217">
        <v>2016</v>
      </c>
      <c r="B1217" t="s">
        <v>641</v>
      </c>
      <c r="C1217" t="s">
        <v>1852</v>
      </c>
      <c r="D1217" t="s">
        <v>18</v>
      </c>
      <c r="E1217" s="37">
        <v>305.03333333333342</v>
      </c>
    </row>
    <row r="1218" spans="1:5" x14ac:dyDescent="0.2">
      <c r="A1218">
        <v>2004</v>
      </c>
      <c r="B1218" t="s">
        <v>641</v>
      </c>
      <c r="C1218" t="s">
        <v>44</v>
      </c>
      <c r="D1218" t="s">
        <v>18</v>
      </c>
      <c r="E1218" s="37">
        <v>305.03333333333342</v>
      </c>
    </row>
    <row r="1219" spans="1:5" x14ac:dyDescent="0.2">
      <c r="A1219">
        <v>2016</v>
      </c>
      <c r="B1219" t="s">
        <v>641</v>
      </c>
      <c r="C1219" t="s">
        <v>429</v>
      </c>
      <c r="D1219" t="s">
        <v>18</v>
      </c>
      <c r="E1219" s="37">
        <v>305.03333333333342</v>
      </c>
    </row>
    <row r="1220" spans="1:5" x14ac:dyDescent="0.2">
      <c r="A1220">
        <v>1970</v>
      </c>
      <c r="B1220" t="s">
        <v>642</v>
      </c>
      <c r="C1220" t="s">
        <v>227</v>
      </c>
      <c r="D1220" t="s">
        <v>18</v>
      </c>
      <c r="E1220" s="37">
        <v>300.26666666666671</v>
      </c>
    </row>
    <row r="1221" spans="1:5" x14ac:dyDescent="0.2">
      <c r="A1221">
        <v>1992</v>
      </c>
      <c r="B1221" t="s">
        <v>642</v>
      </c>
      <c r="C1221" t="s">
        <v>446</v>
      </c>
      <c r="D1221" t="s">
        <v>18</v>
      </c>
      <c r="E1221" s="37">
        <v>300.26666666666671</v>
      </c>
    </row>
    <row r="1222" spans="1:5" x14ac:dyDescent="0.2">
      <c r="A1222">
        <v>2012</v>
      </c>
      <c r="B1222" t="s">
        <v>642</v>
      </c>
      <c r="C1222" t="s">
        <v>357</v>
      </c>
      <c r="D1222" t="s">
        <v>18</v>
      </c>
      <c r="E1222" s="37">
        <v>300.26666666666671</v>
      </c>
    </row>
    <row r="1223" spans="1:5" x14ac:dyDescent="0.2">
      <c r="A1223">
        <v>2007</v>
      </c>
      <c r="B1223" t="s">
        <v>642</v>
      </c>
      <c r="C1223" t="s">
        <v>643</v>
      </c>
      <c r="D1223" t="s">
        <v>18</v>
      </c>
      <c r="E1223" s="37">
        <v>300.26666666666671</v>
      </c>
    </row>
    <row r="1224" spans="1:5" x14ac:dyDescent="0.2">
      <c r="A1224">
        <v>1991</v>
      </c>
      <c r="B1224" t="s">
        <v>644</v>
      </c>
      <c r="C1224" t="s">
        <v>23</v>
      </c>
      <c r="D1224" t="s">
        <v>18</v>
      </c>
      <c r="E1224" s="37">
        <v>290.93333333333328</v>
      </c>
    </row>
    <row r="1225" spans="1:5" x14ac:dyDescent="0.2">
      <c r="A1225">
        <v>1999</v>
      </c>
      <c r="B1225" t="s">
        <v>644</v>
      </c>
      <c r="C1225" t="s">
        <v>25</v>
      </c>
      <c r="D1225" t="s">
        <v>18</v>
      </c>
      <c r="E1225" s="37">
        <v>290.93333333333328</v>
      </c>
    </row>
    <row r="1226" spans="1:5" x14ac:dyDescent="0.2">
      <c r="A1226">
        <v>2012</v>
      </c>
      <c r="B1226" t="s">
        <v>644</v>
      </c>
      <c r="C1226" t="s">
        <v>355</v>
      </c>
      <c r="D1226" t="s">
        <v>18</v>
      </c>
      <c r="E1226" s="37">
        <v>290.93333333333328</v>
      </c>
    </row>
    <row r="1227" spans="1:5" x14ac:dyDescent="0.2">
      <c r="A1227">
        <v>1999</v>
      </c>
      <c r="B1227" t="s">
        <v>644</v>
      </c>
      <c r="C1227" t="s">
        <v>38</v>
      </c>
      <c r="D1227" t="s">
        <v>18</v>
      </c>
      <c r="E1227" s="37">
        <v>290.93333333333328</v>
      </c>
    </row>
    <row r="1228" spans="1:5" x14ac:dyDescent="0.2">
      <c r="A1228">
        <v>2015</v>
      </c>
      <c r="B1228" t="s">
        <v>645</v>
      </c>
      <c r="C1228" t="s">
        <v>632</v>
      </c>
      <c r="D1228" t="s">
        <v>18</v>
      </c>
      <c r="E1228" s="37">
        <v>285.36666666666667</v>
      </c>
    </row>
    <row r="1229" spans="1:5" x14ac:dyDescent="0.2">
      <c r="A1229">
        <v>1990</v>
      </c>
      <c r="B1229" t="s">
        <v>646</v>
      </c>
      <c r="C1229" t="s">
        <v>472</v>
      </c>
      <c r="D1229" t="s">
        <v>18</v>
      </c>
      <c r="E1229" s="37">
        <v>281.63333333333333</v>
      </c>
    </row>
    <row r="1230" spans="1:5" x14ac:dyDescent="0.2">
      <c r="A1230">
        <v>1988</v>
      </c>
      <c r="B1230" t="s">
        <v>647</v>
      </c>
      <c r="C1230" t="s">
        <v>210</v>
      </c>
      <c r="D1230" t="s">
        <v>18</v>
      </c>
      <c r="E1230" s="37">
        <v>279.56666666666672</v>
      </c>
    </row>
    <row r="1231" spans="1:5" x14ac:dyDescent="0.2">
      <c r="A1231">
        <v>2009</v>
      </c>
      <c r="B1231" t="s">
        <v>647</v>
      </c>
      <c r="C1231" t="s">
        <v>140</v>
      </c>
      <c r="D1231" t="s">
        <v>18</v>
      </c>
      <c r="E1231" s="37">
        <v>279.56666666666672</v>
      </c>
    </row>
    <row r="1232" spans="1:5" x14ac:dyDescent="0.2">
      <c r="A1232">
        <v>2010</v>
      </c>
      <c r="B1232" t="s">
        <v>647</v>
      </c>
      <c r="C1232" t="s">
        <v>353</v>
      </c>
      <c r="D1232" t="s">
        <v>18</v>
      </c>
      <c r="E1232" s="37">
        <v>279.56666666666672</v>
      </c>
    </row>
    <row r="1233" spans="1:5" x14ac:dyDescent="0.2">
      <c r="A1233">
        <v>2000</v>
      </c>
      <c r="B1233" t="s">
        <v>647</v>
      </c>
      <c r="C1233" t="s">
        <v>213</v>
      </c>
      <c r="D1233" t="s">
        <v>18</v>
      </c>
      <c r="E1233" s="37">
        <v>279.56666666666672</v>
      </c>
    </row>
    <row r="1234" spans="1:5" x14ac:dyDescent="0.2">
      <c r="A1234">
        <v>1991</v>
      </c>
      <c r="B1234" t="s">
        <v>647</v>
      </c>
      <c r="C1234" t="s">
        <v>354</v>
      </c>
      <c r="D1234" t="s">
        <v>18</v>
      </c>
      <c r="E1234" s="37">
        <v>279.56666666666672</v>
      </c>
    </row>
    <row r="1235" spans="1:5" x14ac:dyDescent="0.2">
      <c r="A1235">
        <v>1990</v>
      </c>
      <c r="B1235" t="s">
        <v>647</v>
      </c>
      <c r="C1235" t="s">
        <v>25</v>
      </c>
      <c r="D1235" t="s">
        <v>18</v>
      </c>
      <c r="E1235" s="37">
        <v>279.56666666666672</v>
      </c>
    </row>
    <row r="1236" spans="1:5" x14ac:dyDescent="0.2">
      <c r="A1236">
        <v>1975</v>
      </c>
      <c r="B1236" t="s">
        <v>647</v>
      </c>
      <c r="C1236" t="s">
        <v>1221</v>
      </c>
      <c r="D1236" t="s">
        <v>1007</v>
      </c>
      <c r="E1236" s="37">
        <v>279.56666666666672</v>
      </c>
    </row>
    <row r="1237" spans="1:5" x14ac:dyDescent="0.2">
      <c r="A1237">
        <v>1979</v>
      </c>
      <c r="B1237" t="s">
        <v>647</v>
      </c>
      <c r="C1237" t="s">
        <v>605</v>
      </c>
      <c r="D1237" t="s">
        <v>18</v>
      </c>
      <c r="E1237" s="37">
        <v>279.56666666666672</v>
      </c>
    </row>
    <row r="1238" spans="1:5" x14ac:dyDescent="0.2">
      <c r="A1238">
        <v>2003</v>
      </c>
      <c r="B1238" t="s">
        <v>647</v>
      </c>
      <c r="C1238" t="s">
        <v>541</v>
      </c>
      <c r="D1238" t="s">
        <v>18</v>
      </c>
      <c r="E1238" s="37">
        <v>279.56666666666672</v>
      </c>
    </row>
    <row r="1239" spans="1:5" x14ac:dyDescent="0.2">
      <c r="A1239">
        <v>1981</v>
      </c>
      <c r="B1239" t="s">
        <v>647</v>
      </c>
      <c r="C1239" t="s">
        <v>551</v>
      </c>
      <c r="D1239" t="s">
        <v>18</v>
      </c>
      <c r="E1239" s="37">
        <v>279.56666666666672</v>
      </c>
    </row>
    <row r="1240" spans="1:5" x14ac:dyDescent="0.2">
      <c r="A1240">
        <v>1978</v>
      </c>
      <c r="B1240" t="s">
        <v>647</v>
      </c>
      <c r="C1240" t="s">
        <v>1842</v>
      </c>
      <c r="D1240" t="s">
        <v>18</v>
      </c>
      <c r="E1240" s="37">
        <v>279.56666666666672</v>
      </c>
    </row>
    <row r="1241" spans="1:5" x14ac:dyDescent="0.2">
      <c r="A1241">
        <v>1986</v>
      </c>
      <c r="B1241" t="s">
        <v>647</v>
      </c>
      <c r="C1241" t="s">
        <v>283</v>
      </c>
      <c r="D1241" t="s">
        <v>18</v>
      </c>
      <c r="E1241" s="37">
        <v>279.56666666666672</v>
      </c>
    </row>
    <row r="1242" spans="1:5" x14ac:dyDescent="0.2">
      <c r="A1242">
        <v>2000</v>
      </c>
      <c r="B1242" t="s">
        <v>647</v>
      </c>
      <c r="C1242" t="s">
        <v>355</v>
      </c>
      <c r="D1242" t="s">
        <v>18</v>
      </c>
      <c r="E1242" s="37">
        <v>279.56666666666672</v>
      </c>
    </row>
    <row r="1243" spans="1:5" x14ac:dyDescent="0.2">
      <c r="A1243">
        <v>2002</v>
      </c>
      <c r="B1243" t="s">
        <v>647</v>
      </c>
      <c r="C1243" t="s">
        <v>127</v>
      </c>
      <c r="D1243" t="s">
        <v>18</v>
      </c>
      <c r="E1243" s="37">
        <v>279.56666666666672</v>
      </c>
    </row>
    <row r="1244" spans="1:5" x14ac:dyDescent="0.2">
      <c r="A1244">
        <v>1990</v>
      </c>
      <c r="B1244" t="s">
        <v>647</v>
      </c>
      <c r="C1244" t="s">
        <v>38</v>
      </c>
      <c r="D1244" t="s">
        <v>18</v>
      </c>
      <c r="E1244" s="37">
        <v>279.56666666666672</v>
      </c>
    </row>
    <row r="1245" spans="1:5" x14ac:dyDescent="0.2">
      <c r="A1245">
        <v>1975</v>
      </c>
      <c r="B1245" t="s">
        <v>647</v>
      </c>
      <c r="C1245" t="s">
        <v>456</v>
      </c>
      <c r="D1245" t="s">
        <v>18</v>
      </c>
      <c r="E1245" s="37">
        <v>279.56666666666672</v>
      </c>
    </row>
    <row r="1246" spans="1:5" x14ac:dyDescent="0.2">
      <c r="A1246">
        <v>2001</v>
      </c>
      <c r="B1246" t="s">
        <v>647</v>
      </c>
      <c r="C1246" t="s">
        <v>1198</v>
      </c>
      <c r="D1246" t="s">
        <v>1007</v>
      </c>
      <c r="E1246" s="37">
        <v>279.56666666666672</v>
      </c>
    </row>
    <row r="1247" spans="1:5" x14ac:dyDescent="0.2">
      <c r="A1247">
        <v>1982</v>
      </c>
      <c r="B1247" t="s">
        <v>647</v>
      </c>
      <c r="C1247" t="s">
        <v>252</v>
      </c>
      <c r="D1247" t="s">
        <v>18</v>
      </c>
      <c r="E1247" s="37">
        <v>279.56666666666672</v>
      </c>
    </row>
    <row r="1248" spans="1:5" x14ac:dyDescent="0.2">
      <c r="A1248">
        <v>1981</v>
      </c>
      <c r="B1248" t="s">
        <v>647</v>
      </c>
      <c r="C1248" t="s">
        <v>1190</v>
      </c>
      <c r="D1248" t="s">
        <v>1007</v>
      </c>
      <c r="E1248" s="37">
        <v>279.56666666666672</v>
      </c>
    </row>
    <row r="1249" spans="1:5" x14ac:dyDescent="0.2">
      <c r="A1249">
        <v>2003</v>
      </c>
      <c r="B1249" t="s">
        <v>647</v>
      </c>
      <c r="C1249" t="s">
        <v>563</v>
      </c>
      <c r="D1249" t="s">
        <v>18</v>
      </c>
      <c r="E1249" s="37">
        <v>279.56666666666672</v>
      </c>
    </row>
    <row r="1250" spans="1:5" x14ac:dyDescent="0.2">
      <c r="A1250">
        <v>1977</v>
      </c>
      <c r="B1250" t="s">
        <v>647</v>
      </c>
      <c r="C1250" t="s">
        <v>1189</v>
      </c>
      <c r="D1250" t="s">
        <v>1007</v>
      </c>
      <c r="E1250" s="37">
        <v>279.56666666666672</v>
      </c>
    </row>
    <row r="1251" spans="1:5" x14ac:dyDescent="0.2">
      <c r="A1251">
        <v>1996</v>
      </c>
      <c r="B1251" t="s">
        <v>647</v>
      </c>
      <c r="C1251" t="s">
        <v>1191</v>
      </c>
      <c r="D1251" t="s">
        <v>1007</v>
      </c>
      <c r="E1251" s="37">
        <v>279.56666666666672</v>
      </c>
    </row>
    <row r="1252" spans="1:5" x14ac:dyDescent="0.2">
      <c r="A1252">
        <v>2005</v>
      </c>
      <c r="B1252" t="s">
        <v>647</v>
      </c>
      <c r="C1252" t="s">
        <v>44</v>
      </c>
      <c r="D1252" t="s">
        <v>18</v>
      </c>
      <c r="E1252" s="37">
        <v>279.56666666666672</v>
      </c>
    </row>
    <row r="1253" spans="1:5" x14ac:dyDescent="0.2">
      <c r="A1253">
        <v>2004</v>
      </c>
      <c r="B1253" t="s">
        <v>647</v>
      </c>
      <c r="C1253" t="s">
        <v>161</v>
      </c>
      <c r="D1253" t="s">
        <v>18</v>
      </c>
      <c r="E1253" s="37">
        <v>279.56666666666672</v>
      </c>
    </row>
    <row r="1254" spans="1:5" x14ac:dyDescent="0.2">
      <c r="A1254">
        <v>2004</v>
      </c>
      <c r="B1254" t="s">
        <v>647</v>
      </c>
      <c r="C1254" t="s">
        <v>163</v>
      </c>
      <c r="D1254" t="s">
        <v>18</v>
      </c>
      <c r="E1254" s="37">
        <v>279.56666666666672</v>
      </c>
    </row>
    <row r="1255" spans="1:5" x14ac:dyDescent="0.2">
      <c r="A1255">
        <v>2003</v>
      </c>
      <c r="B1255" t="s">
        <v>647</v>
      </c>
      <c r="C1255" t="s">
        <v>255</v>
      </c>
      <c r="D1255" t="s">
        <v>18</v>
      </c>
      <c r="E1255" s="37">
        <v>279.56666666666672</v>
      </c>
    </row>
    <row r="1256" spans="1:5" x14ac:dyDescent="0.2">
      <c r="A1256">
        <v>1976</v>
      </c>
      <c r="B1256" t="s">
        <v>647</v>
      </c>
      <c r="C1256" t="s">
        <v>48</v>
      </c>
      <c r="D1256" t="s">
        <v>18</v>
      </c>
      <c r="E1256" s="37">
        <v>279.56666666666672</v>
      </c>
    </row>
    <row r="1257" spans="1:5" x14ac:dyDescent="0.2">
      <c r="A1257">
        <v>1999</v>
      </c>
      <c r="B1257" t="s">
        <v>647</v>
      </c>
      <c r="C1257" t="s">
        <v>219</v>
      </c>
      <c r="D1257" t="s">
        <v>18</v>
      </c>
      <c r="E1257" s="37">
        <v>279.56666666666672</v>
      </c>
    </row>
    <row r="1258" spans="1:5" x14ac:dyDescent="0.2">
      <c r="A1258">
        <v>1996</v>
      </c>
      <c r="B1258" t="s">
        <v>647</v>
      </c>
      <c r="C1258" t="s">
        <v>51</v>
      </c>
      <c r="D1258" t="s">
        <v>18</v>
      </c>
      <c r="E1258" s="37">
        <v>279.56666666666672</v>
      </c>
    </row>
    <row r="1259" spans="1:5" x14ac:dyDescent="0.2">
      <c r="A1259">
        <v>1991</v>
      </c>
      <c r="B1259" t="s">
        <v>647</v>
      </c>
      <c r="C1259" t="s">
        <v>648</v>
      </c>
      <c r="D1259" t="s">
        <v>18</v>
      </c>
      <c r="E1259" s="37">
        <v>279.56666666666672</v>
      </c>
    </row>
    <row r="1260" spans="1:5" x14ac:dyDescent="0.2">
      <c r="A1260">
        <v>1991</v>
      </c>
      <c r="B1260" t="s">
        <v>647</v>
      </c>
      <c r="C1260" t="s">
        <v>606</v>
      </c>
      <c r="D1260" t="s">
        <v>18</v>
      </c>
      <c r="E1260" s="37">
        <v>279.56666666666672</v>
      </c>
    </row>
    <row r="1261" spans="1:5" x14ac:dyDescent="0.2">
      <c r="A1261">
        <v>1992</v>
      </c>
      <c r="B1261" t="s">
        <v>647</v>
      </c>
      <c r="C1261" t="s">
        <v>55</v>
      </c>
      <c r="D1261" t="s">
        <v>18</v>
      </c>
      <c r="E1261" s="37">
        <v>279.56666666666672</v>
      </c>
    </row>
    <row r="1262" spans="1:5" x14ac:dyDescent="0.2">
      <c r="A1262">
        <v>1973</v>
      </c>
      <c r="B1262" t="s">
        <v>647</v>
      </c>
      <c r="C1262" t="s">
        <v>467</v>
      </c>
      <c r="D1262" t="s">
        <v>18</v>
      </c>
      <c r="E1262" s="37">
        <v>279.56666666666672</v>
      </c>
    </row>
    <row r="1263" spans="1:5" x14ac:dyDescent="0.2">
      <c r="A1263">
        <v>1981</v>
      </c>
      <c r="B1263" t="s">
        <v>647</v>
      </c>
      <c r="C1263" t="s">
        <v>170</v>
      </c>
      <c r="D1263" t="s">
        <v>18</v>
      </c>
      <c r="E1263" s="37">
        <v>279.56666666666672</v>
      </c>
    </row>
    <row r="1264" spans="1:5" x14ac:dyDescent="0.2">
      <c r="A1264">
        <v>1985</v>
      </c>
      <c r="B1264" t="s">
        <v>647</v>
      </c>
      <c r="C1264" t="s">
        <v>59</v>
      </c>
      <c r="D1264" t="s">
        <v>18</v>
      </c>
      <c r="E1264" s="37">
        <v>279.56666666666672</v>
      </c>
    </row>
    <row r="1265" spans="1:5" x14ac:dyDescent="0.2">
      <c r="A1265">
        <v>2012</v>
      </c>
      <c r="B1265" t="s">
        <v>647</v>
      </c>
      <c r="C1265" t="s">
        <v>358</v>
      </c>
      <c r="D1265" t="s">
        <v>18</v>
      </c>
      <c r="E1265" s="37">
        <v>279.56666666666672</v>
      </c>
    </row>
    <row r="1266" spans="1:5" x14ac:dyDescent="0.2">
      <c r="A1266">
        <v>1995</v>
      </c>
      <c r="B1266" t="s">
        <v>647</v>
      </c>
      <c r="C1266" t="s">
        <v>258</v>
      </c>
      <c r="D1266" t="s">
        <v>18</v>
      </c>
      <c r="E1266" s="37">
        <v>279.56666666666672</v>
      </c>
    </row>
    <row r="1267" spans="1:5" x14ac:dyDescent="0.2">
      <c r="A1267">
        <v>1998</v>
      </c>
      <c r="B1267" t="s">
        <v>647</v>
      </c>
      <c r="C1267" t="s">
        <v>1193</v>
      </c>
      <c r="D1267" t="s">
        <v>1007</v>
      </c>
      <c r="E1267" s="37">
        <v>279.56666666666672</v>
      </c>
    </row>
    <row r="1268" spans="1:5" x14ac:dyDescent="0.2">
      <c r="A1268">
        <v>1979</v>
      </c>
      <c r="B1268" t="s">
        <v>647</v>
      </c>
      <c r="C1268" t="s">
        <v>1236</v>
      </c>
      <c r="D1268" t="s">
        <v>1007</v>
      </c>
      <c r="E1268" s="37">
        <v>279.56666666666672</v>
      </c>
    </row>
    <row r="1269" spans="1:5" x14ac:dyDescent="0.2">
      <c r="A1269">
        <v>1971</v>
      </c>
      <c r="B1269" t="s">
        <v>647</v>
      </c>
      <c r="C1269" t="s">
        <v>180</v>
      </c>
      <c r="D1269" t="s">
        <v>18</v>
      </c>
      <c r="E1269" s="37">
        <v>279.56666666666672</v>
      </c>
    </row>
    <row r="1270" spans="1:5" x14ac:dyDescent="0.2">
      <c r="A1270">
        <v>1997</v>
      </c>
      <c r="B1270" t="s">
        <v>647</v>
      </c>
      <c r="C1270" t="s">
        <v>181</v>
      </c>
      <c r="D1270" t="s">
        <v>18</v>
      </c>
      <c r="E1270" s="37">
        <v>279.56666666666672</v>
      </c>
    </row>
    <row r="1271" spans="1:5" x14ac:dyDescent="0.2">
      <c r="A1271">
        <v>1989</v>
      </c>
      <c r="B1271" t="s">
        <v>647</v>
      </c>
      <c r="C1271" t="s">
        <v>183</v>
      </c>
      <c r="D1271" t="s">
        <v>18</v>
      </c>
      <c r="E1271" s="37">
        <v>279.56666666666672</v>
      </c>
    </row>
    <row r="1272" spans="1:5" x14ac:dyDescent="0.2">
      <c r="A1272">
        <v>1997</v>
      </c>
      <c r="B1272" t="s">
        <v>647</v>
      </c>
      <c r="C1272" t="s">
        <v>184</v>
      </c>
      <c r="D1272" t="s">
        <v>18</v>
      </c>
      <c r="E1272" s="37">
        <v>279.56666666666672</v>
      </c>
    </row>
    <row r="1273" spans="1:5" x14ac:dyDescent="0.2">
      <c r="A1273">
        <v>1980</v>
      </c>
      <c r="B1273" t="s">
        <v>647</v>
      </c>
      <c r="C1273" t="s">
        <v>190</v>
      </c>
      <c r="D1273" t="s">
        <v>18</v>
      </c>
      <c r="E1273" s="37">
        <v>279.56666666666672</v>
      </c>
    </row>
    <row r="1274" spans="1:5" x14ac:dyDescent="0.2">
      <c r="A1274">
        <v>1992</v>
      </c>
      <c r="B1274" t="s">
        <v>647</v>
      </c>
      <c r="C1274" t="s">
        <v>191</v>
      </c>
      <c r="D1274" t="s">
        <v>18</v>
      </c>
      <c r="E1274" s="37">
        <v>279.56666666666672</v>
      </c>
    </row>
    <row r="1275" spans="1:5" x14ac:dyDescent="0.2">
      <c r="A1275">
        <v>2010</v>
      </c>
      <c r="B1275" t="s">
        <v>647</v>
      </c>
      <c r="C1275" t="s">
        <v>569</v>
      </c>
      <c r="D1275" t="s">
        <v>18</v>
      </c>
      <c r="E1275" s="37">
        <v>279.56666666666672</v>
      </c>
    </row>
    <row r="1276" spans="1:5" x14ac:dyDescent="0.2">
      <c r="A1276">
        <v>1993</v>
      </c>
      <c r="B1276" t="s">
        <v>647</v>
      </c>
      <c r="C1276" t="s">
        <v>199</v>
      </c>
      <c r="D1276" t="s">
        <v>18</v>
      </c>
      <c r="E1276" s="37">
        <v>279.56666666666672</v>
      </c>
    </row>
    <row r="1277" spans="1:5" x14ac:dyDescent="0.2">
      <c r="A1277">
        <v>2007</v>
      </c>
      <c r="B1277" t="s">
        <v>647</v>
      </c>
      <c r="C1277" t="s">
        <v>368</v>
      </c>
      <c r="D1277" t="s">
        <v>18</v>
      </c>
      <c r="E1277" s="37">
        <v>279.56666666666672</v>
      </c>
    </row>
    <row r="1278" spans="1:5" x14ac:dyDescent="0.2">
      <c r="A1278">
        <v>2006</v>
      </c>
      <c r="B1278" t="s">
        <v>647</v>
      </c>
      <c r="C1278" t="s">
        <v>1224</v>
      </c>
      <c r="D1278" t="s">
        <v>1007</v>
      </c>
      <c r="E1278" s="37">
        <v>279.56666666666672</v>
      </c>
    </row>
    <row r="1279" spans="1:5" x14ac:dyDescent="0.2">
      <c r="A1279">
        <v>1982</v>
      </c>
      <c r="B1279" t="s">
        <v>647</v>
      </c>
      <c r="C1279" t="s">
        <v>297</v>
      </c>
      <c r="D1279" t="s">
        <v>18</v>
      </c>
      <c r="E1279" s="37">
        <v>279.56666666666672</v>
      </c>
    </row>
    <row r="1280" spans="1:5" x14ac:dyDescent="0.2">
      <c r="A1280">
        <v>2004</v>
      </c>
      <c r="B1280" t="s">
        <v>647</v>
      </c>
      <c r="C1280" t="s">
        <v>361</v>
      </c>
      <c r="D1280" t="s">
        <v>18</v>
      </c>
      <c r="E1280" s="37">
        <v>279.56666666666672</v>
      </c>
    </row>
    <row r="1281" spans="1:5" x14ac:dyDescent="0.2">
      <c r="A1281">
        <v>2009</v>
      </c>
      <c r="B1281" t="s">
        <v>647</v>
      </c>
      <c r="C1281" t="s">
        <v>369</v>
      </c>
      <c r="D1281" t="s">
        <v>18</v>
      </c>
      <c r="E1281" s="37">
        <v>279.56666666666672</v>
      </c>
    </row>
    <row r="1282" spans="1:5" x14ac:dyDescent="0.2">
      <c r="A1282">
        <v>2014</v>
      </c>
      <c r="B1282" t="s">
        <v>647</v>
      </c>
      <c r="C1282" t="s">
        <v>649</v>
      </c>
      <c r="D1282" t="s">
        <v>18</v>
      </c>
      <c r="E1282" s="37">
        <v>279.56666666666672</v>
      </c>
    </row>
    <row r="1283" spans="1:5" x14ac:dyDescent="0.2">
      <c r="A1283">
        <v>1983</v>
      </c>
      <c r="B1283" t="s">
        <v>647</v>
      </c>
      <c r="C1283" t="s">
        <v>301</v>
      </c>
      <c r="D1283" t="s">
        <v>18</v>
      </c>
      <c r="E1283" s="37">
        <v>279.56666666666672</v>
      </c>
    </row>
    <row r="1284" spans="1:5" x14ac:dyDescent="0.2">
      <c r="A1284">
        <v>1974</v>
      </c>
      <c r="B1284" t="s">
        <v>647</v>
      </c>
      <c r="C1284" t="s">
        <v>650</v>
      </c>
      <c r="D1284" t="s">
        <v>18</v>
      </c>
      <c r="E1284" s="37">
        <v>279.56666666666672</v>
      </c>
    </row>
    <row r="1285" spans="1:5" x14ac:dyDescent="0.2">
      <c r="A1285">
        <v>1993</v>
      </c>
      <c r="B1285" t="s">
        <v>647</v>
      </c>
      <c r="C1285" t="s">
        <v>202</v>
      </c>
      <c r="D1285" t="s">
        <v>18</v>
      </c>
      <c r="E1285" s="37">
        <v>279.56666666666672</v>
      </c>
    </row>
    <row r="1286" spans="1:5" x14ac:dyDescent="0.2">
      <c r="A1286">
        <v>1989</v>
      </c>
      <c r="B1286" t="s">
        <v>647</v>
      </c>
      <c r="C1286" t="s">
        <v>1908</v>
      </c>
      <c r="D1286" t="s">
        <v>1007</v>
      </c>
      <c r="E1286" s="37">
        <v>279.56666666666672</v>
      </c>
    </row>
    <row r="1287" spans="1:5" x14ac:dyDescent="0.2">
      <c r="A1287">
        <v>2015</v>
      </c>
      <c r="B1287" t="s">
        <v>647</v>
      </c>
      <c r="C1287" t="s">
        <v>1909</v>
      </c>
      <c r="D1287" t="s">
        <v>18</v>
      </c>
      <c r="E1287" s="37">
        <v>279.56666666666672</v>
      </c>
    </row>
    <row r="1288" spans="1:5" x14ac:dyDescent="0.2">
      <c r="A1288">
        <v>2008</v>
      </c>
      <c r="B1288" t="s">
        <v>647</v>
      </c>
      <c r="C1288" t="s">
        <v>205</v>
      </c>
      <c r="D1288" t="s">
        <v>18</v>
      </c>
      <c r="E1288" s="37">
        <v>279.56666666666672</v>
      </c>
    </row>
    <row r="1289" spans="1:5" x14ac:dyDescent="0.2">
      <c r="A1289">
        <v>2008</v>
      </c>
      <c r="B1289" t="s">
        <v>647</v>
      </c>
      <c r="C1289" t="s">
        <v>116</v>
      </c>
      <c r="D1289" t="s">
        <v>18</v>
      </c>
      <c r="E1289" s="37">
        <v>279.56666666666672</v>
      </c>
    </row>
    <row r="1290" spans="1:5" x14ac:dyDescent="0.2">
      <c r="A1290">
        <v>1972</v>
      </c>
      <c r="B1290" t="s">
        <v>647</v>
      </c>
      <c r="C1290" t="s">
        <v>511</v>
      </c>
      <c r="D1290" t="s">
        <v>18</v>
      </c>
      <c r="E1290" s="37">
        <v>279.56666666666672</v>
      </c>
    </row>
    <row r="1291" spans="1:5" x14ac:dyDescent="0.2">
      <c r="A1291">
        <v>1994</v>
      </c>
      <c r="B1291" t="s">
        <v>647</v>
      </c>
      <c r="C1291" t="s">
        <v>443</v>
      </c>
      <c r="D1291" t="s">
        <v>18</v>
      </c>
      <c r="E1291" s="37">
        <v>279.56666666666672</v>
      </c>
    </row>
    <row r="1292" spans="1:5" x14ac:dyDescent="0.2">
      <c r="A1292">
        <v>1975</v>
      </c>
      <c r="B1292" t="s">
        <v>647</v>
      </c>
      <c r="C1292" t="s">
        <v>306</v>
      </c>
      <c r="D1292" t="s">
        <v>18</v>
      </c>
      <c r="E1292" s="37">
        <v>279.56666666666672</v>
      </c>
    </row>
    <row r="1293" spans="1:5" x14ac:dyDescent="0.2">
      <c r="A1293">
        <v>1995</v>
      </c>
      <c r="B1293" t="s">
        <v>647</v>
      </c>
      <c r="C1293" t="s">
        <v>275</v>
      </c>
      <c r="D1293" t="s">
        <v>18</v>
      </c>
      <c r="E1293" s="37">
        <v>279.56666666666672</v>
      </c>
    </row>
    <row r="1294" spans="1:5" x14ac:dyDescent="0.2">
      <c r="A1294">
        <v>1994</v>
      </c>
      <c r="B1294" t="s">
        <v>647</v>
      </c>
      <c r="C1294" t="s">
        <v>512</v>
      </c>
      <c r="D1294" t="s">
        <v>18</v>
      </c>
      <c r="E1294" s="37">
        <v>279.56666666666672</v>
      </c>
    </row>
    <row r="1295" spans="1:5" x14ac:dyDescent="0.2">
      <c r="A1295">
        <v>2004</v>
      </c>
      <c r="B1295" t="s">
        <v>647</v>
      </c>
      <c r="C1295" t="s">
        <v>364</v>
      </c>
      <c r="D1295" t="s">
        <v>18</v>
      </c>
      <c r="E1295" s="37">
        <v>279.56666666666672</v>
      </c>
    </row>
    <row r="1296" spans="1:5" x14ac:dyDescent="0.2">
      <c r="A1296">
        <v>1974</v>
      </c>
      <c r="B1296" t="s">
        <v>647</v>
      </c>
      <c r="C1296" t="s">
        <v>651</v>
      </c>
      <c r="D1296" t="s">
        <v>18</v>
      </c>
      <c r="E1296" s="37">
        <v>279.56666666666672</v>
      </c>
    </row>
    <row r="1297" spans="1:5" x14ac:dyDescent="0.2">
      <c r="A1297">
        <v>2016</v>
      </c>
      <c r="B1297" t="s">
        <v>652</v>
      </c>
      <c r="C1297" t="s">
        <v>311</v>
      </c>
      <c r="D1297" t="s">
        <v>18</v>
      </c>
      <c r="E1297" s="37">
        <v>279.33333333333331</v>
      </c>
    </row>
    <row r="1298" spans="1:5" x14ac:dyDescent="0.2">
      <c r="A1298">
        <v>1983</v>
      </c>
      <c r="B1298" t="s">
        <v>654</v>
      </c>
      <c r="C1298" t="s">
        <v>1842</v>
      </c>
      <c r="D1298" t="s">
        <v>18</v>
      </c>
      <c r="E1298" s="37">
        <v>271.8</v>
      </c>
    </row>
    <row r="1299" spans="1:5" x14ac:dyDescent="0.2">
      <c r="A1299">
        <v>1989</v>
      </c>
      <c r="B1299" t="s">
        <v>654</v>
      </c>
      <c r="C1299" t="s">
        <v>524</v>
      </c>
      <c r="D1299" t="s">
        <v>18</v>
      </c>
      <c r="E1299" s="37">
        <v>271.8</v>
      </c>
    </row>
    <row r="1300" spans="1:5" x14ac:dyDescent="0.2">
      <c r="A1300">
        <v>1991</v>
      </c>
      <c r="B1300" t="s">
        <v>654</v>
      </c>
      <c r="C1300" t="s">
        <v>1237</v>
      </c>
      <c r="D1300" t="s">
        <v>1007</v>
      </c>
      <c r="E1300" s="37">
        <v>271.8</v>
      </c>
    </row>
    <row r="1301" spans="1:5" x14ac:dyDescent="0.2">
      <c r="A1301">
        <v>2003</v>
      </c>
      <c r="B1301" t="s">
        <v>654</v>
      </c>
      <c r="C1301" t="s">
        <v>1892</v>
      </c>
      <c r="D1301" t="s">
        <v>18</v>
      </c>
      <c r="E1301" s="37">
        <v>271.8</v>
      </c>
    </row>
    <row r="1302" spans="1:5" x14ac:dyDescent="0.2">
      <c r="A1302">
        <v>2001</v>
      </c>
      <c r="B1302" t="s">
        <v>654</v>
      </c>
      <c r="C1302" t="s">
        <v>655</v>
      </c>
      <c r="D1302" t="s">
        <v>18</v>
      </c>
      <c r="E1302" s="37">
        <v>271.8</v>
      </c>
    </row>
    <row r="1303" spans="1:5" x14ac:dyDescent="0.2">
      <c r="A1303">
        <v>1987</v>
      </c>
      <c r="B1303" t="s">
        <v>654</v>
      </c>
      <c r="C1303" t="s">
        <v>656</v>
      </c>
      <c r="D1303" t="s">
        <v>18</v>
      </c>
      <c r="E1303" s="37">
        <v>271.8</v>
      </c>
    </row>
    <row r="1304" spans="1:5" x14ac:dyDescent="0.2">
      <c r="A1304">
        <v>2002</v>
      </c>
      <c r="B1304" t="s">
        <v>657</v>
      </c>
      <c r="C1304" t="s">
        <v>288</v>
      </c>
      <c r="D1304" t="s">
        <v>18</v>
      </c>
      <c r="E1304" s="37">
        <v>270.23333333333329</v>
      </c>
    </row>
    <row r="1305" spans="1:5" x14ac:dyDescent="0.2">
      <c r="A1305">
        <v>1990</v>
      </c>
      <c r="B1305" t="s">
        <v>657</v>
      </c>
      <c r="C1305" t="s">
        <v>59</v>
      </c>
      <c r="D1305" t="s">
        <v>18</v>
      </c>
      <c r="E1305" s="37">
        <v>270.23333333333329</v>
      </c>
    </row>
    <row r="1306" spans="1:5" x14ac:dyDescent="0.2">
      <c r="A1306">
        <v>1986</v>
      </c>
      <c r="B1306" t="s">
        <v>657</v>
      </c>
      <c r="C1306" t="s">
        <v>1226</v>
      </c>
      <c r="D1306" t="s">
        <v>1007</v>
      </c>
      <c r="E1306" s="37">
        <v>270.23333333333329</v>
      </c>
    </row>
    <row r="1307" spans="1:5" x14ac:dyDescent="0.2">
      <c r="A1307">
        <v>2010</v>
      </c>
      <c r="B1307" t="s">
        <v>657</v>
      </c>
      <c r="C1307" t="s">
        <v>205</v>
      </c>
      <c r="D1307" t="s">
        <v>18</v>
      </c>
      <c r="E1307" s="37">
        <v>270.23333333333329</v>
      </c>
    </row>
    <row r="1308" spans="1:5" x14ac:dyDescent="0.2">
      <c r="A1308">
        <v>2014</v>
      </c>
      <c r="B1308" t="s">
        <v>1170</v>
      </c>
      <c r="C1308" t="s">
        <v>1210</v>
      </c>
      <c r="D1308" t="s">
        <v>1007</v>
      </c>
      <c r="E1308" s="37">
        <v>267.16666666666669</v>
      </c>
    </row>
    <row r="1309" spans="1:5" x14ac:dyDescent="0.2">
      <c r="A1309">
        <v>2014</v>
      </c>
      <c r="B1309" t="s">
        <v>1170</v>
      </c>
      <c r="C1309" t="s">
        <v>1188</v>
      </c>
      <c r="D1309" t="s">
        <v>1007</v>
      </c>
      <c r="E1309" s="37">
        <v>267.16666666666669</v>
      </c>
    </row>
    <row r="1310" spans="1:5" x14ac:dyDescent="0.2">
      <c r="A1310">
        <v>1974</v>
      </c>
      <c r="B1310" t="s">
        <v>658</v>
      </c>
      <c r="C1310" t="s">
        <v>241</v>
      </c>
      <c r="D1310" t="s">
        <v>18</v>
      </c>
      <c r="E1310" s="37">
        <v>266.39999999999998</v>
      </c>
    </row>
    <row r="1311" spans="1:5" x14ac:dyDescent="0.2">
      <c r="A1311">
        <v>1989</v>
      </c>
      <c r="B1311" t="s">
        <v>658</v>
      </c>
      <c r="C1311" t="s">
        <v>354</v>
      </c>
      <c r="D1311" t="s">
        <v>18</v>
      </c>
      <c r="E1311" s="37">
        <v>266.39999999999998</v>
      </c>
    </row>
    <row r="1312" spans="1:5" x14ac:dyDescent="0.2">
      <c r="A1312">
        <v>2004</v>
      </c>
      <c r="B1312" t="s">
        <v>658</v>
      </c>
      <c r="C1312" t="s">
        <v>447</v>
      </c>
      <c r="D1312" t="s">
        <v>18</v>
      </c>
      <c r="E1312" s="37">
        <v>266.39999999999998</v>
      </c>
    </row>
    <row r="1313" spans="1:5" x14ac:dyDescent="0.2">
      <c r="A1313">
        <v>2003</v>
      </c>
      <c r="B1313" t="s">
        <v>658</v>
      </c>
      <c r="C1313" t="s">
        <v>29</v>
      </c>
      <c r="D1313" t="s">
        <v>18</v>
      </c>
      <c r="E1313" s="37">
        <v>266.39999999999998</v>
      </c>
    </row>
    <row r="1314" spans="1:5" x14ac:dyDescent="0.2">
      <c r="A1314">
        <v>1970</v>
      </c>
      <c r="B1314" t="s">
        <v>658</v>
      </c>
      <c r="C1314" t="s">
        <v>659</v>
      </c>
      <c r="D1314" t="s">
        <v>18</v>
      </c>
      <c r="E1314" s="37">
        <v>266.39999999999998</v>
      </c>
    </row>
    <row r="1315" spans="1:5" x14ac:dyDescent="0.2">
      <c r="A1315">
        <v>2007</v>
      </c>
      <c r="B1315" t="s">
        <v>658</v>
      </c>
      <c r="C1315" t="s">
        <v>660</v>
      </c>
      <c r="D1315" t="s">
        <v>18</v>
      </c>
      <c r="E1315" s="37">
        <v>266.39999999999998</v>
      </c>
    </row>
    <row r="1316" spans="1:5" x14ac:dyDescent="0.2">
      <c r="A1316">
        <v>1990</v>
      </c>
      <c r="B1316" t="s">
        <v>658</v>
      </c>
      <c r="C1316" t="s">
        <v>216</v>
      </c>
      <c r="D1316" t="s">
        <v>18</v>
      </c>
      <c r="E1316" s="37">
        <v>266.39999999999998</v>
      </c>
    </row>
    <row r="1317" spans="1:5" x14ac:dyDescent="0.2">
      <c r="A1317">
        <v>1993</v>
      </c>
      <c r="B1317" t="s">
        <v>658</v>
      </c>
      <c r="C1317" t="s">
        <v>661</v>
      </c>
      <c r="D1317" t="s">
        <v>18</v>
      </c>
      <c r="E1317" s="37">
        <v>266.39999999999998</v>
      </c>
    </row>
    <row r="1318" spans="1:5" x14ac:dyDescent="0.2">
      <c r="A1318">
        <v>1968</v>
      </c>
      <c r="B1318" t="s">
        <v>658</v>
      </c>
      <c r="C1318" t="s">
        <v>662</v>
      </c>
      <c r="D1318" t="s">
        <v>18</v>
      </c>
      <c r="E1318" s="37">
        <v>266.39999999999998</v>
      </c>
    </row>
    <row r="1319" spans="1:5" x14ac:dyDescent="0.2">
      <c r="A1319">
        <v>2006</v>
      </c>
      <c r="B1319" t="s">
        <v>658</v>
      </c>
      <c r="C1319" t="s">
        <v>1238</v>
      </c>
      <c r="D1319" t="s">
        <v>1007</v>
      </c>
      <c r="E1319" s="37">
        <v>266.39999999999998</v>
      </c>
    </row>
    <row r="1320" spans="1:5" x14ac:dyDescent="0.2">
      <c r="A1320">
        <v>1984</v>
      </c>
      <c r="B1320" t="s">
        <v>658</v>
      </c>
      <c r="C1320" t="s">
        <v>64</v>
      </c>
      <c r="D1320" t="s">
        <v>18</v>
      </c>
      <c r="E1320" s="37">
        <v>266.39999999999998</v>
      </c>
    </row>
    <row r="1321" spans="1:5" x14ac:dyDescent="0.2">
      <c r="A1321">
        <v>1995</v>
      </c>
      <c r="B1321" t="s">
        <v>658</v>
      </c>
      <c r="C1321" t="s">
        <v>663</v>
      </c>
      <c r="D1321" t="s">
        <v>18</v>
      </c>
      <c r="E1321" s="37">
        <v>266.39999999999998</v>
      </c>
    </row>
    <row r="1322" spans="1:5" x14ac:dyDescent="0.2">
      <c r="A1322">
        <v>1985</v>
      </c>
      <c r="B1322" t="s">
        <v>658</v>
      </c>
      <c r="C1322" t="s">
        <v>187</v>
      </c>
      <c r="D1322" t="s">
        <v>18</v>
      </c>
      <c r="E1322" s="37">
        <v>266.39999999999998</v>
      </c>
    </row>
    <row r="1323" spans="1:5" x14ac:dyDescent="0.2">
      <c r="A1323">
        <v>1978</v>
      </c>
      <c r="B1323" t="s">
        <v>658</v>
      </c>
      <c r="C1323" t="s">
        <v>68</v>
      </c>
      <c r="D1323" t="s">
        <v>18</v>
      </c>
      <c r="E1323" s="37">
        <v>266.39999999999998</v>
      </c>
    </row>
    <row r="1324" spans="1:5" x14ac:dyDescent="0.2">
      <c r="A1324">
        <v>1979</v>
      </c>
      <c r="B1324" t="s">
        <v>658</v>
      </c>
      <c r="C1324" t="s">
        <v>554</v>
      </c>
      <c r="D1324" t="s">
        <v>18</v>
      </c>
      <c r="E1324" s="37">
        <v>266.39999999999998</v>
      </c>
    </row>
    <row r="1325" spans="1:5" x14ac:dyDescent="0.2">
      <c r="A1325">
        <v>1987</v>
      </c>
      <c r="B1325" t="s">
        <v>658</v>
      </c>
      <c r="C1325" t="s">
        <v>260</v>
      </c>
      <c r="D1325" t="s">
        <v>18</v>
      </c>
      <c r="E1325" s="37">
        <v>266.39999999999998</v>
      </c>
    </row>
    <row r="1326" spans="1:5" x14ac:dyDescent="0.2">
      <c r="A1326">
        <v>2005</v>
      </c>
      <c r="B1326" t="s">
        <v>658</v>
      </c>
      <c r="C1326" t="s">
        <v>293</v>
      </c>
      <c r="D1326" t="s">
        <v>18</v>
      </c>
      <c r="E1326" s="37">
        <v>266.39999999999998</v>
      </c>
    </row>
    <row r="1327" spans="1:5" x14ac:dyDescent="0.2">
      <c r="A1327">
        <v>1991</v>
      </c>
      <c r="B1327" t="s">
        <v>658</v>
      </c>
      <c r="C1327" t="s">
        <v>263</v>
      </c>
      <c r="D1327" t="s">
        <v>18</v>
      </c>
      <c r="E1327" s="37">
        <v>266.39999999999998</v>
      </c>
    </row>
    <row r="1328" spans="1:5" x14ac:dyDescent="0.2">
      <c r="A1328">
        <v>1997</v>
      </c>
      <c r="B1328" t="s">
        <v>658</v>
      </c>
      <c r="C1328" t="s">
        <v>296</v>
      </c>
      <c r="D1328" t="s">
        <v>18</v>
      </c>
      <c r="E1328" s="37">
        <v>266.39999999999998</v>
      </c>
    </row>
    <row r="1329" spans="1:5" x14ac:dyDescent="0.2">
      <c r="A1329">
        <v>1969</v>
      </c>
      <c r="B1329" t="s">
        <v>658</v>
      </c>
      <c r="C1329" t="s">
        <v>1889</v>
      </c>
      <c r="D1329" t="s">
        <v>18</v>
      </c>
      <c r="E1329" s="37">
        <v>266.39999999999998</v>
      </c>
    </row>
    <row r="1330" spans="1:5" x14ac:dyDescent="0.2">
      <c r="A1330">
        <v>1991</v>
      </c>
      <c r="B1330" t="s">
        <v>658</v>
      </c>
      <c r="C1330" t="s">
        <v>1200</v>
      </c>
      <c r="D1330" t="s">
        <v>1007</v>
      </c>
      <c r="E1330" s="37">
        <v>266.39999999999998</v>
      </c>
    </row>
    <row r="1331" spans="1:5" x14ac:dyDescent="0.2">
      <c r="A1331">
        <v>1988</v>
      </c>
      <c r="B1331" t="s">
        <v>658</v>
      </c>
      <c r="C1331" t="s">
        <v>1890</v>
      </c>
      <c r="D1331" t="s">
        <v>18</v>
      </c>
      <c r="E1331" s="37">
        <v>266.39999999999998</v>
      </c>
    </row>
    <row r="1332" spans="1:5" x14ac:dyDescent="0.2">
      <c r="A1332">
        <v>1986</v>
      </c>
      <c r="B1332" t="s">
        <v>658</v>
      </c>
      <c r="C1332" t="s">
        <v>1224</v>
      </c>
      <c r="D1332" t="s">
        <v>1007</v>
      </c>
      <c r="E1332" s="37">
        <v>266.39999999999998</v>
      </c>
    </row>
    <row r="1333" spans="1:5" x14ac:dyDescent="0.2">
      <c r="A1333">
        <v>2013</v>
      </c>
      <c r="B1333" t="s">
        <v>658</v>
      </c>
      <c r="C1333" t="s">
        <v>664</v>
      </c>
      <c r="D1333" t="s">
        <v>18</v>
      </c>
      <c r="E1333" s="37">
        <v>266.39999999999998</v>
      </c>
    </row>
    <row r="1334" spans="1:5" x14ac:dyDescent="0.2">
      <c r="A1334">
        <v>1973</v>
      </c>
      <c r="B1334" t="s">
        <v>658</v>
      </c>
      <c r="C1334" t="s">
        <v>665</v>
      </c>
      <c r="D1334" t="s">
        <v>18</v>
      </c>
      <c r="E1334" s="37">
        <v>266.39999999999998</v>
      </c>
    </row>
    <row r="1335" spans="1:5" x14ac:dyDescent="0.2">
      <c r="A1335">
        <v>2001</v>
      </c>
      <c r="B1335" t="s">
        <v>658</v>
      </c>
      <c r="C1335" t="s">
        <v>666</v>
      </c>
      <c r="D1335" t="s">
        <v>18</v>
      </c>
      <c r="E1335" s="37">
        <v>266.39999999999998</v>
      </c>
    </row>
    <row r="1336" spans="1:5" x14ac:dyDescent="0.2">
      <c r="A1336">
        <v>1992</v>
      </c>
      <c r="B1336" t="s">
        <v>658</v>
      </c>
      <c r="C1336" t="s">
        <v>84</v>
      </c>
      <c r="D1336" t="s">
        <v>18</v>
      </c>
      <c r="E1336" s="37">
        <v>266.39999999999998</v>
      </c>
    </row>
    <row r="1337" spans="1:5" x14ac:dyDescent="0.2">
      <c r="A1337">
        <v>1982</v>
      </c>
      <c r="B1337" t="s">
        <v>658</v>
      </c>
      <c r="C1337" t="s">
        <v>1204</v>
      </c>
      <c r="D1337" t="s">
        <v>1007</v>
      </c>
      <c r="E1337" s="37">
        <v>266.39999999999998</v>
      </c>
    </row>
    <row r="1338" spans="1:5" x14ac:dyDescent="0.2">
      <c r="A1338">
        <v>2009</v>
      </c>
      <c r="B1338" t="s">
        <v>658</v>
      </c>
      <c r="C1338" t="s">
        <v>667</v>
      </c>
      <c r="D1338" t="s">
        <v>18</v>
      </c>
      <c r="E1338" s="37">
        <v>266.39999999999998</v>
      </c>
    </row>
    <row r="1339" spans="1:5" x14ac:dyDescent="0.2">
      <c r="A1339">
        <v>2015</v>
      </c>
      <c r="B1339" t="s">
        <v>658</v>
      </c>
      <c r="C1339" t="s">
        <v>1239</v>
      </c>
      <c r="D1339" t="s">
        <v>1007</v>
      </c>
      <c r="E1339" s="37">
        <v>266.39999999999998</v>
      </c>
    </row>
    <row r="1340" spans="1:5" x14ac:dyDescent="0.2">
      <c r="A1340">
        <v>1996</v>
      </c>
      <c r="B1340" t="s">
        <v>658</v>
      </c>
      <c r="C1340" t="s">
        <v>668</v>
      </c>
      <c r="D1340" t="s">
        <v>18</v>
      </c>
      <c r="E1340" s="37">
        <v>266.39999999999998</v>
      </c>
    </row>
    <row r="1341" spans="1:5" x14ac:dyDescent="0.2">
      <c r="A1341">
        <v>1980</v>
      </c>
      <c r="B1341" t="s">
        <v>658</v>
      </c>
      <c r="C1341" t="s">
        <v>114</v>
      </c>
      <c r="D1341" t="s">
        <v>18</v>
      </c>
      <c r="E1341" s="37">
        <v>266.39999999999998</v>
      </c>
    </row>
    <row r="1342" spans="1:5" x14ac:dyDescent="0.2">
      <c r="A1342">
        <v>1977</v>
      </c>
      <c r="B1342" t="s">
        <v>658</v>
      </c>
      <c r="C1342" t="s">
        <v>307</v>
      </c>
      <c r="D1342" t="s">
        <v>18</v>
      </c>
      <c r="E1342" s="37">
        <v>266.39999999999998</v>
      </c>
    </row>
    <row r="1343" spans="1:5" x14ac:dyDescent="0.2">
      <c r="A1343">
        <v>2011</v>
      </c>
      <c r="B1343" t="s">
        <v>658</v>
      </c>
      <c r="C1343" t="s">
        <v>669</v>
      </c>
      <c r="D1343" t="s">
        <v>18</v>
      </c>
      <c r="E1343" s="37">
        <v>266.39999999999998</v>
      </c>
    </row>
    <row r="1344" spans="1:5" x14ac:dyDescent="0.2">
      <c r="A1344">
        <v>1991</v>
      </c>
      <c r="B1344" t="s">
        <v>670</v>
      </c>
      <c r="C1344" t="s">
        <v>420</v>
      </c>
      <c r="D1344" t="s">
        <v>18</v>
      </c>
      <c r="E1344" s="37">
        <v>260.83333333333331</v>
      </c>
    </row>
    <row r="1345" spans="1:5" x14ac:dyDescent="0.2">
      <c r="A1345">
        <v>1995</v>
      </c>
      <c r="B1345" t="s">
        <v>670</v>
      </c>
      <c r="C1345" t="s">
        <v>1888</v>
      </c>
      <c r="D1345" t="s">
        <v>18</v>
      </c>
      <c r="E1345" s="37">
        <v>260.83333333333331</v>
      </c>
    </row>
    <row r="1346" spans="1:5" x14ac:dyDescent="0.2">
      <c r="A1346">
        <v>2011</v>
      </c>
      <c r="B1346" t="s">
        <v>670</v>
      </c>
      <c r="C1346" t="s">
        <v>1225</v>
      </c>
      <c r="D1346" t="s">
        <v>1007</v>
      </c>
      <c r="E1346" s="37">
        <v>260.83333333333331</v>
      </c>
    </row>
    <row r="1347" spans="1:5" x14ac:dyDescent="0.2">
      <c r="A1347">
        <v>1992</v>
      </c>
      <c r="B1347" t="s">
        <v>670</v>
      </c>
      <c r="C1347" t="s">
        <v>422</v>
      </c>
      <c r="D1347" t="s">
        <v>18</v>
      </c>
      <c r="E1347" s="37">
        <v>260.83333333333331</v>
      </c>
    </row>
    <row r="1348" spans="1:5" x14ac:dyDescent="0.2">
      <c r="A1348">
        <v>2006</v>
      </c>
      <c r="B1348" t="s">
        <v>671</v>
      </c>
      <c r="C1348" t="s">
        <v>672</v>
      </c>
      <c r="D1348" t="s">
        <v>18</v>
      </c>
      <c r="E1348" s="37">
        <v>259.3</v>
      </c>
    </row>
    <row r="1349" spans="1:5" x14ac:dyDescent="0.2">
      <c r="A1349">
        <v>1991</v>
      </c>
      <c r="B1349" t="s">
        <v>671</v>
      </c>
      <c r="C1349" t="s">
        <v>673</v>
      </c>
      <c r="D1349" t="s">
        <v>18</v>
      </c>
      <c r="E1349" s="37">
        <v>259.3</v>
      </c>
    </row>
    <row r="1350" spans="1:5" x14ac:dyDescent="0.2">
      <c r="A1350">
        <v>1985</v>
      </c>
      <c r="B1350" t="s">
        <v>671</v>
      </c>
      <c r="C1350" t="s">
        <v>674</v>
      </c>
      <c r="D1350" t="s">
        <v>18</v>
      </c>
      <c r="E1350" s="37">
        <v>259.3</v>
      </c>
    </row>
    <row r="1351" spans="1:5" x14ac:dyDescent="0.2">
      <c r="A1351">
        <v>1996</v>
      </c>
      <c r="B1351" t="s">
        <v>671</v>
      </c>
      <c r="C1351" t="s">
        <v>675</v>
      </c>
      <c r="D1351" t="s">
        <v>18</v>
      </c>
      <c r="E1351" s="37">
        <v>259.3</v>
      </c>
    </row>
    <row r="1352" spans="1:5" x14ac:dyDescent="0.2">
      <c r="A1352">
        <v>2003</v>
      </c>
      <c r="B1352" t="s">
        <v>671</v>
      </c>
      <c r="C1352" t="s">
        <v>548</v>
      </c>
      <c r="D1352" t="s">
        <v>18</v>
      </c>
      <c r="E1352" s="37">
        <v>259.3</v>
      </c>
    </row>
    <row r="1353" spans="1:5" x14ac:dyDescent="0.2">
      <c r="A1353">
        <v>2014</v>
      </c>
      <c r="B1353" t="s">
        <v>676</v>
      </c>
      <c r="C1353" t="s">
        <v>250</v>
      </c>
      <c r="D1353" t="s">
        <v>18</v>
      </c>
      <c r="E1353" s="37">
        <v>258.76666666666671</v>
      </c>
    </row>
    <row r="1354" spans="1:5" x14ac:dyDescent="0.2">
      <c r="A1354">
        <v>2005</v>
      </c>
      <c r="B1354" t="s">
        <v>676</v>
      </c>
      <c r="C1354" t="s">
        <v>273</v>
      </c>
      <c r="D1354" t="s">
        <v>18</v>
      </c>
      <c r="E1354" s="37">
        <v>258.76666666666671</v>
      </c>
    </row>
    <row r="1355" spans="1:5" x14ac:dyDescent="0.2">
      <c r="A1355">
        <v>2006</v>
      </c>
      <c r="B1355" t="s">
        <v>677</v>
      </c>
      <c r="C1355" t="s">
        <v>137</v>
      </c>
      <c r="D1355" t="s">
        <v>18</v>
      </c>
      <c r="E1355" s="37">
        <v>258.63333333333333</v>
      </c>
    </row>
    <row r="1356" spans="1:5" x14ac:dyDescent="0.2">
      <c r="A1356">
        <v>1998</v>
      </c>
      <c r="B1356" t="s">
        <v>677</v>
      </c>
      <c r="C1356" t="s">
        <v>139</v>
      </c>
      <c r="D1356" t="s">
        <v>18</v>
      </c>
      <c r="E1356" s="37">
        <v>258.63333333333333</v>
      </c>
    </row>
    <row r="1357" spans="1:5" x14ac:dyDescent="0.2">
      <c r="A1357">
        <v>2003</v>
      </c>
      <c r="B1357" t="s">
        <v>677</v>
      </c>
      <c r="C1357" t="s">
        <v>140</v>
      </c>
      <c r="D1357" t="s">
        <v>18</v>
      </c>
      <c r="E1357" s="37">
        <v>258.63333333333333</v>
      </c>
    </row>
    <row r="1358" spans="1:5" x14ac:dyDescent="0.2">
      <c r="A1358">
        <v>1987</v>
      </c>
      <c r="B1358" t="s">
        <v>677</v>
      </c>
      <c r="C1358" t="s">
        <v>154</v>
      </c>
      <c r="D1358" t="s">
        <v>18</v>
      </c>
      <c r="E1358" s="37">
        <v>258.63333333333333</v>
      </c>
    </row>
    <row r="1359" spans="1:5" x14ac:dyDescent="0.2">
      <c r="A1359">
        <v>1993</v>
      </c>
      <c r="B1359" t="s">
        <v>677</v>
      </c>
      <c r="C1359" t="s">
        <v>249</v>
      </c>
      <c r="D1359" t="s">
        <v>18</v>
      </c>
      <c r="E1359" s="37">
        <v>258.63333333333333</v>
      </c>
    </row>
    <row r="1360" spans="1:5" x14ac:dyDescent="0.2">
      <c r="A1360">
        <v>1999</v>
      </c>
      <c r="B1360" t="s">
        <v>677</v>
      </c>
      <c r="C1360" t="s">
        <v>35</v>
      </c>
      <c r="D1360" t="s">
        <v>18</v>
      </c>
      <c r="E1360" s="37">
        <v>258.63333333333333</v>
      </c>
    </row>
    <row r="1361" spans="1:5" x14ac:dyDescent="0.2">
      <c r="A1361">
        <v>2000</v>
      </c>
      <c r="B1361" t="s">
        <v>677</v>
      </c>
      <c r="C1361" t="s">
        <v>42</v>
      </c>
      <c r="D1361" t="s">
        <v>18</v>
      </c>
      <c r="E1361" s="37">
        <v>258.63333333333333</v>
      </c>
    </row>
    <row r="1362" spans="1:5" x14ac:dyDescent="0.2">
      <c r="A1362">
        <v>1993</v>
      </c>
      <c r="B1362" t="s">
        <v>677</v>
      </c>
      <c r="C1362" t="s">
        <v>1223</v>
      </c>
      <c r="D1362" t="s">
        <v>1007</v>
      </c>
      <c r="E1362" s="37">
        <v>258.63333333333333</v>
      </c>
    </row>
    <row r="1363" spans="1:5" x14ac:dyDescent="0.2">
      <c r="A1363">
        <v>1993</v>
      </c>
      <c r="B1363" t="s">
        <v>677</v>
      </c>
      <c r="C1363" t="s">
        <v>1186</v>
      </c>
      <c r="D1363" t="s">
        <v>1007</v>
      </c>
      <c r="E1363" s="37">
        <v>258.63333333333333</v>
      </c>
    </row>
    <row r="1364" spans="1:5" x14ac:dyDescent="0.2">
      <c r="A1364">
        <v>2006</v>
      </c>
      <c r="B1364" t="s">
        <v>677</v>
      </c>
      <c r="C1364" t="s">
        <v>468</v>
      </c>
      <c r="D1364" t="s">
        <v>18</v>
      </c>
      <c r="E1364" s="37">
        <v>258.63333333333333</v>
      </c>
    </row>
    <row r="1365" spans="1:5" x14ac:dyDescent="0.2">
      <c r="A1365">
        <v>2014</v>
      </c>
      <c r="B1365" t="s">
        <v>677</v>
      </c>
      <c r="C1365" t="s">
        <v>429</v>
      </c>
      <c r="D1365" t="s">
        <v>18</v>
      </c>
      <c r="E1365" s="37">
        <v>258.63333333333333</v>
      </c>
    </row>
    <row r="1366" spans="1:5" x14ac:dyDescent="0.2">
      <c r="A1366">
        <v>1978</v>
      </c>
      <c r="B1366" t="s">
        <v>677</v>
      </c>
      <c r="C1366" t="s">
        <v>185</v>
      </c>
      <c r="D1366" t="s">
        <v>18</v>
      </c>
      <c r="E1366" s="37">
        <v>258.63333333333333</v>
      </c>
    </row>
    <row r="1367" spans="1:5" x14ac:dyDescent="0.2">
      <c r="A1367">
        <v>1999</v>
      </c>
      <c r="B1367" t="s">
        <v>677</v>
      </c>
      <c r="C1367" t="s">
        <v>298</v>
      </c>
      <c r="D1367" t="s">
        <v>18</v>
      </c>
      <c r="E1367" s="37">
        <v>258.63333333333333</v>
      </c>
    </row>
    <row r="1368" spans="1:5" x14ac:dyDescent="0.2">
      <c r="A1368">
        <v>1975</v>
      </c>
      <c r="B1368" t="s">
        <v>677</v>
      </c>
      <c r="C1368" t="s">
        <v>472</v>
      </c>
      <c r="D1368" t="s">
        <v>18</v>
      </c>
      <c r="E1368" s="37">
        <v>258.63333333333333</v>
      </c>
    </row>
    <row r="1369" spans="1:5" x14ac:dyDescent="0.2">
      <c r="A1369">
        <v>2003</v>
      </c>
      <c r="B1369" t="s">
        <v>677</v>
      </c>
      <c r="C1369" t="s">
        <v>369</v>
      </c>
      <c r="D1369" t="s">
        <v>18</v>
      </c>
      <c r="E1369" s="37">
        <v>258.63333333333333</v>
      </c>
    </row>
    <row r="1370" spans="1:5" x14ac:dyDescent="0.2">
      <c r="A1370">
        <v>2009</v>
      </c>
      <c r="B1370" t="s">
        <v>677</v>
      </c>
      <c r="C1370" t="s">
        <v>649</v>
      </c>
      <c r="D1370" t="s">
        <v>18</v>
      </c>
      <c r="E1370" s="37">
        <v>258.63333333333333</v>
      </c>
    </row>
    <row r="1371" spans="1:5" x14ac:dyDescent="0.2">
      <c r="A1371">
        <v>2005</v>
      </c>
      <c r="B1371" t="s">
        <v>677</v>
      </c>
      <c r="C1371" t="s">
        <v>363</v>
      </c>
      <c r="D1371" t="s">
        <v>18</v>
      </c>
      <c r="E1371" s="37">
        <v>258.63333333333333</v>
      </c>
    </row>
    <row r="1372" spans="1:5" x14ac:dyDescent="0.2">
      <c r="A1372">
        <v>1975</v>
      </c>
      <c r="B1372" t="s">
        <v>677</v>
      </c>
      <c r="C1372" t="s">
        <v>477</v>
      </c>
      <c r="D1372" t="s">
        <v>18</v>
      </c>
      <c r="E1372" s="37">
        <v>258.63333333333333</v>
      </c>
    </row>
    <row r="1373" spans="1:5" x14ac:dyDescent="0.2">
      <c r="A1373">
        <v>2006</v>
      </c>
      <c r="B1373" t="s">
        <v>677</v>
      </c>
      <c r="C1373" t="s">
        <v>203</v>
      </c>
      <c r="D1373" t="s">
        <v>18</v>
      </c>
      <c r="E1373" s="37">
        <v>258.63333333333333</v>
      </c>
    </row>
    <row r="1374" spans="1:5" x14ac:dyDescent="0.2">
      <c r="A1374">
        <v>1982</v>
      </c>
      <c r="B1374" t="s">
        <v>678</v>
      </c>
      <c r="C1374" t="s">
        <v>437</v>
      </c>
      <c r="D1374" t="s">
        <v>18</v>
      </c>
      <c r="E1374" s="37">
        <v>255.9666666666667</v>
      </c>
    </row>
    <row r="1375" spans="1:5" x14ac:dyDescent="0.2">
      <c r="A1375">
        <v>1993</v>
      </c>
      <c r="B1375" t="s">
        <v>678</v>
      </c>
      <c r="C1375" t="s">
        <v>157</v>
      </c>
      <c r="D1375" t="s">
        <v>18</v>
      </c>
      <c r="E1375" s="37">
        <v>255.9666666666667</v>
      </c>
    </row>
    <row r="1376" spans="1:5" x14ac:dyDescent="0.2">
      <c r="A1376">
        <v>1989</v>
      </c>
      <c r="B1376" t="s">
        <v>678</v>
      </c>
      <c r="C1376" t="s">
        <v>51</v>
      </c>
      <c r="D1376" t="s">
        <v>18</v>
      </c>
      <c r="E1376" s="37">
        <v>255.9666666666667</v>
      </c>
    </row>
    <row r="1377" spans="1:5" x14ac:dyDescent="0.2">
      <c r="A1377">
        <v>1994</v>
      </c>
      <c r="B1377" t="s">
        <v>678</v>
      </c>
      <c r="C1377" t="s">
        <v>679</v>
      </c>
      <c r="D1377" t="s">
        <v>18</v>
      </c>
      <c r="E1377" s="37">
        <v>255.9666666666667</v>
      </c>
    </row>
    <row r="1378" spans="1:5" x14ac:dyDescent="0.2">
      <c r="A1378">
        <v>2003</v>
      </c>
      <c r="B1378" t="s">
        <v>678</v>
      </c>
      <c r="C1378" t="s">
        <v>1193</v>
      </c>
      <c r="D1378" t="s">
        <v>1007</v>
      </c>
      <c r="E1378" s="37">
        <v>255.9666666666667</v>
      </c>
    </row>
    <row r="1379" spans="1:5" x14ac:dyDescent="0.2">
      <c r="A1379">
        <v>2000</v>
      </c>
      <c r="B1379" t="s">
        <v>678</v>
      </c>
      <c r="C1379" t="s">
        <v>680</v>
      </c>
      <c r="D1379" t="s">
        <v>18</v>
      </c>
      <c r="E1379" s="37">
        <v>255.9666666666667</v>
      </c>
    </row>
    <row r="1380" spans="1:5" x14ac:dyDescent="0.2">
      <c r="A1380">
        <v>1979</v>
      </c>
      <c r="B1380" t="s">
        <v>678</v>
      </c>
      <c r="C1380" t="s">
        <v>187</v>
      </c>
      <c r="D1380" t="s">
        <v>18</v>
      </c>
      <c r="E1380" s="37">
        <v>255.9666666666667</v>
      </c>
    </row>
    <row r="1381" spans="1:5" x14ac:dyDescent="0.2">
      <c r="A1381">
        <v>2017</v>
      </c>
      <c r="B1381" t="s">
        <v>678</v>
      </c>
      <c r="C1381" t="s">
        <v>1240</v>
      </c>
      <c r="D1381" t="s">
        <v>1007</v>
      </c>
      <c r="E1381" s="37">
        <v>255.9666666666667</v>
      </c>
    </row>
    <row r="1382" spans="1:5" x14ac:dyDescent="0.2">
      <c r="A1382">
        <v>1991</v>
      </c>
      <c r="B1382" t="s">
        <v>678</v>
      </c>
      <c r="C1382" t="s">
        <v>471</v>
      </c>
      <c r="D1382" t="s">
        <v>18</v>
      </c>
      <c r="E1382" s="37">
        <v>255.9666666666667</v>
      </c>
    </row>
    <row r="1383" spans="1:5" x14ac:dyDescent="0.2">
      <c r="A1383">
        <v>1981</v>
      </c>
      <c r="B1383" t="s">
        <v>678</v>
      </c>
      <c r="C1383" t="s">
        <v>296</v>
      </c>
      <c r="D1383" t="s">
        <v>18</v>
      </c>
      <c r="E1383" s="37">
        <v>255.9666666666667</v>
      </c>
    </row>
    <row r="1384" spans="1:5" x14ac:dyDescent="0.2">
      <c r="A1384">
        <v>1997</v>
      </c>
      <c r="B1384" t="s">
        <v>678</v>
      </c>
      <c r="C1384" t="s">
        <v>199</v>
      </c>
      <c r="D1384" t="s">
        <v>18</v>
      </c>
      <c r="E1384" s="37">
        <v>255.9666666666667</v>
      </c>
    </row>
    <row r="1385" spans="1:5" x14ac:dyDescent="0.2">
      <c r="A1385">
        <v>2006</v>
      </c>
      <c r="B1385" t="s">
        <v>678</v>
      </c>
      <c r="C1385" t="s">
        <v>1241</v>
      </c>
      <c r="D1385" t="s">
        <v>1007</v>
      </c>
      <c r="E1385" s="37">
        <v>255.9666666666667</v>
      </c>
    </row>
    <row r="1386" spans="1:5" x14ac:dyDescent="0.2">
      <c r="A1386">
        <v>2001</v>
      </c>
      <c r="B1386" t="s">
        <v>678</v>
      </c>
      <c r="C1386" t="s">
        <v>1202</v>
      </c>
      <c r="D1386" t="s">
        <v>1007</v>
      </c>
      <c r="E1386" s="37">
        <v>255.9666666666667</v>
      </c>
    </row>
    <row r="1387" spans="1:5" x14ac:dyDescent="0.2">
      <c r="A1387">
        <v>1986</v>
      </c>
      <c r="B1387" t="s">
        <v>678</v>
      </c>
      <c r="C1387" t="s">
        <v>1894</v>
      </c>
      <c r="D1387" t="s">
        <v>18</v>
      </c>
      <c r="E1387" s="37">
        <v>255.9666666666667</v>
      </c>
    </row>
    <row r="1388" spans="1:5" x14ac:dyDescent="0.2">
      <c r="A1388">
        <v>1999</v>
      </c>
      <c r="B1388" t="s">
        <v>678</v>
      </c>
      <c r="C1388" t="s">
        <v>426</v>
      </c>
      <c r="D1388" t="s">
        <v>18</v>
      </c>
      <c r="E1388" s="37">
        <v>255.9666666666667</v>
      </c>
    </row>
    <row r="1389" spans="1:5" x14ac:dyDescent="0.2">
      <c r="A1389">
        <v>1985</v>
      </c>
      <c r="B1389" t="s">
        <v>678</v>
      </c>
      <c r="C1389" t="s">
        <v>681</v>
      </c>
      <c r="D1389" t="s">
        <v>18</v>
      </c>
      <c r="E1389" s="37">
        <v>255.9666666666667</v>
      </c>
    </row>
    <row r="1390" spans="1:5" x14ac:dyDescent="0.2">
      <c r="A1390">
        <v>1987</v>
      </c>
      <c r="B1390" t="s">
        <v>678</v>
      </c>
      <c r="C1390" t="s">
        <v>200</v>
      </c>
      <c r="D1390" t="s">
        <v>18</v>
      </c>
      <c r="E1390" s="37">
        <v>255.9666666666667</v>
      </c>
    </row>
    <row r="1391" spans="1:5" x14ac:dyDescent="0.2">
      <c r="A1391">
        <v>1983</v>
      </c>
      <c r="B1391" t="s">
        <v>678</v>
      </c>
      <c r="C1391" t="s">
        <v>1901</v>
      </c>
      <c r="D1391" t="s">
        <v>18</v>
      </c>
      <c r="E1391" s="37">
        <v>255.9666666666667</v>
      </c>
    </row>
    <row r="1392" spans="1:5" x14ac:dyDescent="0.2">
      <c r="A1392">
        <v>2005</v>
      </c>
      <c r="B1392" t="s">
        <v>678</v>
      </c>
      <c r="C1392" t="s">
        <v>682</v>
      </c>
      <c r="D1392" t="s">
        <v>18</v>
      </c>
      <c r="E1392" s="37">
        <v>255.9666666666667</v>
      </c>
    </row>
    <row r="1393" spans="1:5" x14ac:dyDescent="0.2">
      <c r="A1393">
        <v>2011</v>
      </c>
      <c r="B1393" t="s">
        <v>678</v>
      </c>
      <c r="C1393" t="s">
        <v>1232</v>
      </c>
      <c r="D1393" t="s">
        <v>1007</v>
      </c>
      <c r="E1393" s="37">
        <v>255.9666666666667</v>
      </c>
    </row>
    <row r="1394" spans="1:5" x14ac:dyDescent="0.2">
      <c r="A1394">
        <v>2007</v>
      </c>
      <c r="B1394" t="s">
        <v>678</v>
      </c>
      <c r="C1394" t="s">
        <v>347</v>
      </c>
      <c r="D1394" t="s">
        <v>18</v>
      </c>
      <c r="E1394" s="37">
        <v>255.9666666666667</v>
      </c>
    </row>
    <row r="1395" spans="1:5" x14ac:dyDescent="0.2">
      <c r="A1395">
        <v>1982</v>
      </c>
      <c r="B1395" t="s">
        <v>678</v>
      </c>
      <c r="C1395" t="s">
        <v>427</v>
      </c>
      <c r="D1395" t="s">
        <v>18</v>
      </c>
      <c r="E1395" s="37">
        <v>255.9666666666667</v>
      </c>
    </row>
    <row r="1396" spans="1:5" x14ac:dyDescent="0.2">
      <c r="A1396">
        <v>2011</v>
      </c>
      <c r="B1396" t="s">
        <v>684</v>
      </c>
      <c r="C1396" t="s">
        <v>1822</v>
      </c>
      <c r="D1396" t="s">
        <v>18</v>
      </c>
      <c r="E1396" s="37">
        <v>252.5</v>
      </c>
    </row>
    <row r="1397" spans="1:5" x14ac:dyDescent="0.2">
      <c r="A1397">
        <v>2013</v>
      </c>
      <c r="B1397" t="s">
        <v>684</v>
      </c>
      <c r="C1397" t="s">
        <v>685</v>
      </c>
      <c r="D1397" t="s">
        <v>18</v>
      </c>
      <c r="E1397" s="37">
        <v>252.5</v>
      </c>
    </row>
    <row r="1398" spans="1:5" x14ac:dyDescent="0.2">
      <c r="A1398">
        <v>2012</v>
      </c>
      <c r="B1398" t="s">
        <v>684</v>
      </c>
      <c r="C1398" t="s">
        <v>1242</v>
      </c>
      <c r="D1398" t="s">
        <v>1007</v>
      </c>
      <c r="E1398" s="37">
        <v>252.5</v>
      </c>
    </row>
    <row r="1399" spans="1:5" x14ac:dyDescent="0.2">
      <c r="A1399">
        <v>2016</v>
      </c>
      <c r="B1399" t="s">
        <v>684</v>
      </c>
      <c r="C1399" t="s">
        <v>66</v>
      </c>
      <c r="D1399" t="s">
        <v>18</v>
      </c>
      <c r="E1399" s="37">
        <v>252.5</v>
      </c>
    </row>
    <row r="1400" spans="1:5" x14ac:dyDescent="0.2">
      <c r="A1400">
        <v>2012</v>
      </c>
      <c r="B1400" t="s">
        <v>684</v>
      </c>
      <c r="C1400" t="s">
        <v>1243</v>
      </c>
      <c r="D1400" t="s">
        <v>1007</v>
      </c>
      <c r="E1400" s="37">
        <v>252.5</v>
      </c>
    </row>
    <row r="1401" spans="1:5" x14ac:dyDescent="0.2">
      <c r="A1401">
        <v>2013</v>
      </c>
      <c r="B1401" t="s">
        <v>684</v>
      </c>
      <c r="C1401" t="s">
        <v>362</v>
      </c>
      <c r="D1401" t="s">
        <v>18</v>
      </c>
      <c r="E1401" s="37">
        <v>252.5</v>
      </c>
    </row>
    <row r="1402" spans="1:5" x14ac:dyDescent="0.2">
      <c r="A1402">
        <v>2014</v>
      </c>
      <c r="B1402" t="s">
        <v>684</v>
      </c>
      <c r="C1402" t="s">
        <v>631</v>
      </c>
      <c r="D1402" t="s">
        <v>18</v>
      </c>
      <c r="E1402" s="37">
        <v>252.5</v>
      </c>
    </row>
    <row r="1403" spans="1:5" x14ac:dyDescent="0.2">
      <c r="A1403">
        <v>2013</v>
      </c>
      <c r="B1403" t="s">
        <v>684</v>
      </c>
      <c r="C1403" t="s">
        <v>1897</v>
      </c>
      <c r="D1403" t="s">
        <v>18</v>
      </c>
      <c r="E1403" s="37">
        <v>252.5</v>
      </c>
    </row>
    <row r="1404" spans="1:5" x14ac:dyDescent="0.2">
      <c r="A1404">
        <v>2016</v>
      </c>
      <c r="B1404" t="s">
        <v>684</v>
      </c>
      <c r="C1404" t="s">
        <v>92</v>
      </c>
      <c r="D1404" t="s">
        <v>18</v>
      </c>
      <c r="E1404" s="37">
        <v>252.5</v>
      </c>
    </row>
    <row r="1405" spans="1:5" x14ac:dyDescent="0.2">
      <c r="A1405">
        <v>2016</v>
      </c>
      <c r="B1405" t="s">
        <v>684</v>
      </c>
      <c r="C1405" t="s">
        <v>111</v>
      </c>
      <c r="D1405" t="s">
        <v>18</v>
      </c>
      <c r="E1405" s="37">
        <v>252.5</v>
      </c>
    </row>
    <row r="1406" spans="1:5" x14ac:dyDescent="0.2">
      <c r="A1406">
        <v>2016</v>
      </c>
      <c r="B1406" t="s">
        <v>686</v>
      </c>
      <c r="C1406" t="s">
        <v>525</v>
      </c>
      <c r="D1406" t="s">
        <v>18</v>
      </c>
      <c r="E1406" s="37">
        <v>249.3666666666667</v>
      </c>
    </row>
    <row r="1407" spans="1:5" x14ac:dyDescent="0.2">
      <c r="A1407">
        <v>2005</v>
      </c>
      <c r="B1407" t="s">
        <v>687</v>
      </c>
      <c r="C1407" t="s">
        <v>44</v>
      </c>
      <c r="D1407" t="s">
        <v>18</v>
      </c>
      <c r="E1407" s="37">
        <v>248.64705882352939</v>
      </c>
    </row>
    <row r="1408" spans="1:5" x14ac:dyDescent="0.2">
      <c r="A1408">
        <v>2016</v>
      </c>
      <c r="B1408" t="s">
        <v>688</v>
      </c>
      <c r="C1408" t="s">
        <v>353</v>
      </c>
      <c r="D1408" t="s">
        <v>18</v>
      </c>
      <c r="E1408" s="37">
        <v>245.3</v>
      </c>
    </row>
    <row r="1409" spans="1:5" x14ac:dyDescent="0.2">
      <c r="A1409">
        <v>2005</v>
      </c>
      <c r="B1409" t="s">
        <v>688</v>
      </c>
      <c r="C1409" t="s">
        <v>242</v>
      </c>
      <c r="D1409" t="s">
        <v>18</v>
      </c>
      <c r="E1409" s="37">
        <v>245.3</v>
      </c>
    </row>
    <row r="1410" spans="1:5" x14ac:dyDescent="0.2">
      <c r="A1410">
        <v>2014</v>
      </c>
      <c r="B1410" t="s">
        <v>688</v>
      </c>
      <c r="C1410" t="s">
        <v>22</v>
      </c>
      <c r="D1410" t="s">
        <v>18</v>
      </c>
      <c r="E1410" s="37">
        <v>245.3</v>
      </c>
    </row>
    <row r="1411" spans="1:5" x14ac:dyDescent="0.2">
      <c r="A1411">
        <v>2003</v>
      </c>
      <c r="B1411" t="s">
        <v>688</v>
      </c>
      <c r="C1411" t="s">
        <v>354</v>
      </c>
      <c r="D1411" t="s">
        <v>18</v>
      </c>
      <c r="E1411" s="37">
        <v>245.3</v>
      </c>
    </row>
    <row r="1412" spans="1:5" x14ac:dyDescent="0.2">
      <c r="A1412">
        <v>2012</v>
      </c>
      <c r="B1412" t="s">
        <v>688</v>
      </c>
      <c r="C1412" t="s">
        <v>540</v>
      </c>
      <c r="D1412" t="s">
        <v>18</v>
      </c>
      <c r="E1412" s="37">
        <v>245.3</v>
      </c>
    </row>
    <row r="1413" spans="1:5" x14ac:dyDescent="0.2">
      <c r="A1413">
        <v>2010</v>
      </c>
      <c r="B1413" t="s">
        <v>688</v>
      </c>
      <c r="C1413" t="s">
        <v>247</v>
      </c>
      <c r="D1413" t="s">
        <v>18</v>
      </c>
      <c r="E1413" s="37">
        <v>245.3</v>
      </c>
    </row>
    <row r="1414" spans="1:5" x14ac:dyDescent="0.2">
      <c r="A1414">
        <v>2013</v>
      </c>
      <c r="B1414" t="s">
        <v>688</v>
      </c>
      <c r="C1414" t="s">
        <v>1852</v>
      </c>
      <c r="D1414" t="s">
        <v>18</v>
      </c>
      <c r="E1414" s="37">
        <v>245.3</v>
      </c>
    </row>
    <row r="1415" spans="1:5" x14ac:dyDescent="0.2">
      <c r="A1415">
        <v>2015</v>
      </c>
      <c r="B1415" t="s">
        <v>688</v>
      </c>
      <c r="C1415" t="s">
        <v>1210</v>
      </c>
      <c r="D1415" t="s">
        <v>1007</v>
      </c>
      <c r="E1415" s="37">
        <v>245.3</v>
      </c>
    </row>
    <row r="1416" spans="1:5" x14ac:dyDescent="0.2">
      <c r="A1416">
        <v>2011</v>
      </c>
      <c r="B1416" t="s">
        <v>688</v>
      </c>
      <c r="C1416" t="s">
        <v>606</v>
      </c>
      <c r="D1416" t="s">
        <v>18</v>
      </c>
      <c r="E1416" s="37">
        <v>245.3</v>
      </c>
    </row>
    <row r="1417" spans="1:5" x14ac:dyDescent="0.2">
      <c r="A1417">
        <v>2017</v>
      </c>
      <c r="B1417" t="s">
        <v>688</v>
      </c>
      <c r="C1417" t="s">
        <v>358</v>
      </c>
      <c r="D1417" t="s">
        <v>18</v>
      </c>
      <c r="E1417" s="37">
        <v>245.3</v>
      </c>
    </row>
    <row r="1418" spans="1:5" x14ac:dyDescent="0.2">
      <c r="A1418">
        <v>2008</v>
      </c>
      <c r="B1418" t="s">
        <v>688</v>
      </c>
      <c r="C1418" t="s">
        <v>612</v>
      </c>
      <c r="D1418" t="s">
        <v>18</v>
      </c>
      <c r="E1418" s="37">
        <v>245.3</v>
      </c>
    </row>
    <row r="1419" spans="1:5" x14ac:dyDescent="0.2">
      <c r="A1419">
        <v>2002</v>
      </c>
      <c r="B1419" t="s">
        <v>688</v>
      </c>
      <c r="C1419" t="s">
        <v>184</v>
      </c>
      <c r="D1419" t="s">
        <v>18</v>
      </c>
      <c r="E1419" s="37">
        <v>245.3</v>
      </c>
    </row>
    <row r="1420" spans="1:5" x14ac:dyDescent="0.2">
      <c r="A1420">
        <v>2016</v>
      </c>
      <c r="B1420" t="s">
        <v>688</v>
      </c>
      <c r="C1420" t="s">
        <v>569</v>
      </c>
      <c r="D1420" t="s">
        <v>18</v>
      </c>
      <c r="E1420" s="37">
        <v>245.3</v>
      </c>
    </row>
    <row r="1421" spans="1:5" x14ac:dyDescent="0.2">
      <c r="A1421">
        <v>2009</v>
      </c>
      <c r="B1421" t="s">
        <v>688</v>
      </c>
      <c r="C1421" t="s">
        <v>1200</v>
      </c>
      <c r="D1421" t="s">
        <v>1007</v>
      </c>
      <c r="E1421" s="37">
        <v>245.3</v>
      </c>
    </row>
    <row r="1422" spans="1:5" x14ac:dyDescent="0.2">
      <c r="A1422">
        <v>2014</v>
      </c>
      <c r="B1422" t="s">
        <v>688</v>
      </c>
      <c r="C1422" t="s">
        <v>361</v>
      </c>
      <c r="D1422" t="s">
        <v>18</v>
      </c>
      <c r="E1422" s="37">
        <v>245.3</v>
      </c>
    </row>
    <row r="1423" spans="1:5" x14ac:dyDescent="0.2">
      <c r="A1423">
        <v>2015</v>
      </c>
      <c r="B1423" t="s">
        <v>688</v>
      </c>
      <c r="C1423" t="s">
        <v>1188</v>
      </c>
      <c r="D1423" t="s">
        <v>1007</v>
      </c>
      <c r="E1423" s="37">
        <v>245.3</v>
      </c>
    </row>
    <row r="1424" spans="1:5" x14ac:dyDescent="0.2">
      <c r="A1424">
        <v>2001</v>
      </c>
      <c r="B1424" t="s">
        <v>688</v>
      </c>
      <c r="C1424" t="s">
        <v>231</v>
      </c>
      <c r="D1424" t="s">
        <v>18</v>
      </c>
      <c r="E1424" s="37">
        <v>245.3</v>
      </c>
    </row>
    <row r="1425" spans="1:5" x14ac:dyDescent="0.2">
      <c r="A1425">
        <v>2014</v>
      </c>
      <c r="B1425" t="s">
        <v>688</v>
      </c>
      <c r="C1425" t="s">
        <v>364</v>
      </c>
      <c r="D1425" t="s">
        <v>18</v>
      </c>
      <c r="E1425" s="37">
        <v>245.3</v>
      </c>
    </row>
    <row r="1426" spans="1:5" x14ac:dyDescent="0.2">
      <c r="A1426">
        <v>1988</v>
      </c>
      <c r="B1426" t="s">
        <v>689</v>
      </c>
      <c r="C1426" t="s">
        <v>508</v>
      </c>
      <c r="D1426" t="s">
        <v>18</v>
      </c>
      <c r="E1426" s="37">
        <v>244.2</v>
      </c>
    </row>
    <row r="1427" spans="1:5" x14ac:dyDescent="0.2">
      <c r="A1427">
        <v>2005</v>
      </c>
      <c r="B1427" t="s">
        <v>689</v>
      </c>
      <c r="C1427" t="s">
        <v>194</v>
      </c>
      <c r="D1427" t="s">
        <v>18</v>
      </c>
      <c r="E1427" s="37">
        <v>244.2</v>
      </c>
    </row>
    <row r="1428" spans="1:5" x14ac:dyDescent="0.2">
      <c r="A1428">
        <v>1999</v>
      </c>
      <c r="B1428" t="s">
        <v>689</v>
      </c>
      <c r="C1428" t="s">
        <v>293</v>
      </c>
      <c r="D1428" t="s">
        <v>18</v>
      </c>
      <c r="E1428" s="37">
        <v>244.2</v>
      </c>
    </row>
    <row r="1429" spans="1:5" x14ac:dyDescent="0.2">
      <c r="A1429">
        <v>2003</v>
      </c>
      <c r="B1429" t="s">
        <v>689</v>
      </c>
      <c r="C1429" t="s">
        <v>299</v>
      </c>
      <c r="D1429" t="s">
        <v>18</v>
      </c>
      <c r="E1429" s="37">
        <v>244.2</v>
      </c>
    </row>
    <row r="1430" spans="1:5" x14ac:dyDescent="0.2">
      <c r="A1430">
        <v>2001</v>
      </c>
      <c r="B1430" t="s">
        <v>689</v>
      </c>
      <c r="C1430" t="s">
        <v>426</v>
      </c>
      <c r="D1430" t="s">
        <v>18</v>
      </c>
      <c r="E1430" s="37">
        <v>244.2</v>
      </c>
    </row>
    <row r="1431" spans="1:5" x14ac:dyDescent="0.2">
      <c r="A1431">
        <v>2011</v>
      </c>
      <c r="B1431" t="s">
        <v>689</v>
      </c>
      <c r="C1431" t="s">
        <v>667</v>
      </c>
      <c r="D1431" t="s">
        <v>18</v>
      </c>
      <c r="E1431" s="37">
        <v>244.2</v>
      </c>
    </row>
    <row r="1432" spans="1:5" x14ac:dyDescent="0.2">
      <c r="A1432">
        <v>2009</v>
      </c>
      <c r="B1432" t="s">
        <v>689</v>
      </c>
      <c r="C1432" t="s">
        <v>616</v>
      </c>
      <c r="D1432" t="s">
        <v>18</v>
      </c>
      <c r="E1432" s="37">
        <v>244.2</v>
      </c>
    </row>
    <row r="1433" spans="1:5" x14ac:dyDescent="0.2">
      <c r="A1433">
        <v>1984</v>
      </c>
      <c r="B1433" t="s">
        <v>690</v>
      </c>
      <c r="C1433" t="s">
        <v>691</v>
      </c>
      <c r="D1433" t="s">
        <v>18</v>
      </c>
      <c r="E1433" s="37">
        <v>244.06666666666669</v>
      </c>
    </row>
    <row r="1434" spans="1:5" x14ac:dyDescent="0.2">
      <c r="A1434">
        <v>2007</v>
      </c>
      <c r="B1434" t="s">
        <v>690</v>
      </c>
      <c r="C1434" t="s">
        <v>383</v>
      </c>
      <c r="D1434" t="s">
        <v>18</v>
      </c>
      <c r="E1434" s="37">
        <v>244.06666666666669</v>
      </c>
    </row>
    <row r="1435" spans="1:5" x14ac:dyDescent="0.2">
      <c r="A1435">
        <v>1995</v>
      </c>
      <c r="B1435" t="s">
        <v>690</v>
      </c>
      <c r="C1435" t="s">
        <v>692</v>
      </c>
      <c r="D1435" t="s">
        <v>18</v>
      </c>
      <c r="E1435" s="37">
        <v>244.06666666666669</v>
      </c>
    </row>
    <row r="1436" spans="1:5" x14ac:dyDescent="0.2">
      <c r="A1436">
        <v>2006</v>
      </c>
      <c r="B1436" t="s">
        <v>690</v>
      </c>
      <c r="C1436" t="s">
        <v>387</v>
      </c>
      <c r="D1436" t="s">
        <v>18</v>
      </c>
      <c r="E1436" s="37">
        <v>244.06666666666669</v>
      </c>
    </row>
    <row r="1437" spans="1:5" x14ac:dyDescent="0.2">
      <c r="A1437">
        <v>1993</v>
      </c>
      <c r="B1437" t="s">
        <v>690</v>
      </c>
      <c r="C1437" t="s">
        <v>552</v>
      </c>
      <c r="D1437" t="s">
        <v>18</v>
      </c>
      <c r="E1437" s="37">
        <v>244.06666666666669</v>
      </c>
    </row>
    <row r="1438" spans="1:5" x14ac:dyDescent="0.2">
      <c r="A1438">
        <v>2004</v>
      </c>
      <c r="B1438" t="s">
        <v>690</v>
      </c>
      <c r="C1438" t="s">
        <v>693</v>
      </c>
      <c r="D1438" t="s">
        <v>18</v>
      </c>
      <c r="E1438" s="37">
        <v>244.06666666666669</v>
      </c>
    </row>
    <row r="1439" spans="1:5" x14ac:dyDescent="0.2">
      <c r="A1439">
        <v>2005</v>
      </c>
      <c r="B1439" t="s">
        <v>690</v>
      </c>
      <c r="C1439" t="s">
        <v>694</v>
      </c>
      <c r="D1439" t="s">
        <v>18</v>
      </c>
      <c r="E1439" s="37">
        <v>244.06666666666669</v>
      </c>
    </row>
    <row r="1440" spans="1:5" x14ac:dyDescent="0.2">
      <c r="A1440">
        <v>1992</v>
      </c>
      <c r="B1440" t="s">
        <v>690</v>
      </c>
      <c r="C1440" t="s">
        <v>1844</v>
      </c>
      <c r="D1440" t="s">
        <v>18</v>
      </c>
      <c r="E1440" s="37">
        <v>244.06666666666669</v>
      </c>
    </row>
    <row r="1441" spans="1:5" x14ac:dyDescent="0.2">
      <c r="A1441">
        <v>2006</v>
      </c>
      <c r="B1441" t="s">
        <v>690</v>
      </c>
      <c r="C1441" t="s">
        <v>1219</v>
      </c>
      <c r="D1441" t="s">
        <v>1007</v>
      </c>
      <c r="E1441" s="37">
        <v>244.06666666666669</v>
      </c>
    </row>
    <row r="1442" spans="1:5" x14ac:dyDescent="0.2">
      <c r="A1442">
        <v>1999</v>
      </c>
      <c r="B1442" t="s">
        <v>690</v>
      </c>
      <c r="C1442" t="s">
        <v>695</v>
      </c>
      <c r="D1442" t="s">
        <v>18</v>
      </c>
      <c r="E1442" s="37">
        <v>244.06666666666669</v>
      </c>
    </row>
    <row r="1443" spans="1:5" x14ac:dyDescent="0.2">
      <c r="A1443">
        <v>2001</v>
      </c>
      <c r="B1443" t="s">
        <v>690</v>
      </c>
      <c r="C1443" t="s">
        <v>696</v>
      </c>
      <c r="D1443" t="s">
        <v>18</v>
      </c>
      <c r="E1443" s="37">
        <v>244.06666666666669</v>
      </c>
    </row>
    <row r="1444" spans="1:5" x14ac:dyDescent="0.2">
      <c r="A1444">
        <v>1986</v>
      </c>
      <c r="B1444" t="s">
        <v>697</v>
      </c>
      <c r="C1444" t="s">
        <v>698</v>
      </c>
      <c r="D1444" t="s">
        <v>18</v>
      </c>
      <c r="E1444" s="37">
        <v>243.66666666666671</v>
      </c>
    </row>
    <row r="1445" spans="1:5" x14ac:dyDescent="0.2">
      <c r="A1445">
        <v>2000</v>
      </c>
      <c r="B1445" t="s">
        <v>697</v>
      </c>
      <c r="C1445" t="s">
        <v>699</v>
      </c>
      <c r="D1445" t="s">
        <v>18</v>
      </c>
      <c r="E1445" s="37">
        <v>243.66666666666671</v>
      </c>
    </row>
    <row r="1446" spans="1:5" x14ac:dyDescent="0.2">
      <c r="A1446">
        <v>1992</v>
      </c>
      <c r="B1446" t="s">
        <v>697</v>
      </c>
      <c r="C1446" t="s">
        <v>57</v>
      </c>
      <c r="D1446" t="s">
        <v>18</v>
      </c>
      <c r="E1446" s="37">
        <v>243.66666666666671</v>
      </c>
    </row>
    <row r="1447" spans="1:5" x14ac:dyDescent="0.2">
      <c r="A1447">
        <v>1978</v>
      </c>
      <c r="B1447" t="s">
        <v>697</v>
      </c>
      <c r="C1447" t="s">
        <v>77</v>
      </c>
      <c r="D1447" t="s">
        <v>18</v>
      </c>
      <c r="E1447" s="37">
        <v>243.66666666666671</v>
      </c>
    </row>
    <row r="1448" spans="1:5" x14ac:dyDescent="0.2">
      <c r="A1448">
        <v>1974</v>
      </c>
      <c r="B1448" t="s">
        <v>697</v>
      </c>
      <c r="C1448" t="s">
        <v>97</v>
      </c>
      <c r="D1448" t="s">
        <v>18</v>
      </c>
      <c r="E1448" s="37">
        <v>243.66666666666671</v>
      </c>
    </row>
    <row r="1449" spans="1:5" x14ac:dyDescent="0.2">
      <c r="A1449">
        <v>2010</v>
      </c>
      <c r="B1449" t="s">
        <v>697</v>
      </c>
      <c r="C1449" t="s">
        <v>700</v>
      </c>
      <c r="D1449" t="s">
        <v>18</v>
      </c>
      <c r="E1449" s="37">
        <v>243.66666666666671</v>
      </c>
    </row>
    <row r="1450" spans="1:5" x14ac:dyDescent="0.2">
      <c r="A1450">
        <v>2004</v>
      </c>
      <c r="B1450" t="s">
        <v>701</v>
      </c>
      <c r="C1450" t="s">
        <v>288</v>
      </c>
      <c r="D1450" t="s">
        <v>18</v>
      </c>
      <c r="E1450" s="37">
        <v>243</v>
      </c>
    </row>
    <row r="1451" spans="1:5" x14ac:dyDescent="0.2">
      <c r="A1451">
        <v>2001</v>
      </c>
      <c r="B1451" t="s">
        <v>701</v>
      </c>
      <c r="C1451" t="s">
        <v>292</v>
      </c>
      <c r="D1451" t="s">
        <v>18</v>
      </c>
      <c r="E1451" s="37">
        <v>243</v>
      </c>
    </row>
    <row r="1452" spans="1:5" x14ac:dyDescent="0.2">
      <c r="A1452">
        <v>2001</v>
      </c>
      <c r="B1452" t="s">
        <v>701</v>
      </c>
      <c r="C1452" t="s">
        <v>293</v>
      </c>
      <c r="D1452" t="s">
        <v>18</v>
      </c>
      <c r="E1452" s="37">
        <v>243</v>
      </c>
    </row>
    <row r="1453" spans="1:5" x14ac:dyDescent="0.2">
      <c r="A1453">
        <v>2003</v>
      </c>
      <c r="B1453" t="s">
        <v>701</v>
      </c>
      <c r="C1453" t="s">
        <v>274</v>
      </c>
      <c r="D1453" t="s">
        <v>18</v>
      </c>
      <c r="E1453" s="37">
        <v>243</v>
      </c>
    </row>
    <row r="1454" spans="1:5" x14ac:dyDescent="0.2">
      <c r="A1454">
        <v>2017</v>
      </c>
      <c r="B1454" t="s">
        <v>1173</v>
      </c>
      <c r="C1454" t="s">
        <v>1244</v>
      </c>
      <c r="D1454" t="s">
        <v>1007</v>
      </c>
      <c r="E1454" s="37">
        <v>238.1</v>
      </c>
    </row>
    <row r="1455" spans="1:5" x14ac:dyDescent="0.2">
      <c r="A1455">
        <v>2007</v>
      </c>
      <c r="B1455" t="s">
        <v>702</v>
      </c>
      <c r="C1455" t="s">
        <v>703</v>
      </c>
      <c r="D1455" t="s">
        <v>18</v>
      </c>
      <c r="E1455" s="37">
        <v>235.9666666666667</v>
      </c>
    </row>
    <row r="1456" spans="1:5" x14ac:dyDescent="0.2">
      <c r="A1456">
        <v>1969</v>
      </c>
      <c r="B1456" t="s">
        <v>702</v>
      </c>
      <c r="C1456" t="s">
        <v>105</v>
      </c>
      <c r="D1456" t="s">
        <v>18</v>
      </c>
      <c r="E1456" s="37">
        <v>235.9666666666667</v>
      </c>
    </row>
    <row r="1457" spans="1:5" x14ac:dyDescent="0.2">
      <c r="A1457">
        <v>2009</v>
      </c>
      <c r="B1457" t="s">
        <v>704</v>
      </c>
      <c r="C1457" t="s">
        <v>155</v>
      </c>
      <c r="D1457" t="s">
        <v>18</v>
      </c>
      <c r="E1457" s="37">
        <v>235.7</v>
      </c>
    </row>
    <row r="1458" spans="1:5" x14ac:dyDescent="0.2">
      <c r="A1458">
        <v>2006</v>
      </c>
      <c r="B1458" t="s">
        <v>704</v>
      </c>
      <c r="C1458" t="s">
        <v>604</v>
      </c>
      <c r="D1458" t="s">
        <v>18</v>
      </c>
      <c r="E1458" s="37">
        <v>235.7</v>
      </c>
    </row>
    <row r="1459" spans="1:5" x14ac:dyDescent="0.2">
      <c r="A1459">
        <v>2011</v>
      </c>
      <c r="B1459" t="s">
        <v>704</v>
      </c>
      <c r="C1459" t="s">
        <v>1209</v>
      </c>
      <c r="D1459" t="s">
        <v>1007</v>
      </c>
      <c r="E1459" s="37">
        <v>235.7</v>
      </c>
    </row>
    <row r="1460" spans="1:5" x14ac:dyDescent="0.2">
      <c r="A1460">
        <v>2009</v>
      </c>
      <c r="B1460" t="s">
        <v>704</v>
      </c>
      <c r="C1460" t="s">
        <v>158</v>
      </c>
      <c r="D1460" t="s">
        <v>18</v>
      </c>
      <c r="E1460" s="37">
        <v>235.7</v>
      </c>
    </row>
    <row r="1461" spans="1:5" x14ac:dyDescent="0.2">
      <c r="A1461">
        <v>2008</v>
      </c>
      <c r="B1461" t="s">
        <v>704</v>
      </c>
      <c r="C1461" t="s">
        <v>159</v>
      </c>
      <c r="D1461" t="s">
        <v>18</v>
      </c>
      <c r="E1461" s="37">
        <v>235.7</v>
      </c>
    </row>
    <row r="1462" spans="1:5" x14ac:dyDescent="0.2">
      <c r="A1462">
        <v>2005</v>
      </c>
      <c r="B1462" t="s">
        <v>704</v>
      </c>
      <c r="C1462" t="s">
        <v>563</v>
      </c>
      <c r="D1462" t="s">
        <v>18</v>
      </c>
      <c r="E1462" s="37">
        <v>235.7</v>
      </c>
    </row>
    <row r="1463" spans="1:5" x14ac:dyDescent="0.2">
      <c r="A1463">
        <v>2010</v>
      </c>
      <c r="B1463" t="s">
        <v>704</v>
      </c>
      <c r="C1463" t="s">
        <v>420</v>
      </c>
      <c r="D1463" t="s">
        <v>18</v>
      </c>
      <c r="E1463" s="37">
        <v>235.7</v>
      </c>
    </row>
    <row r="1464" spans="1:5" x14ac:dyDescent="0.2">
      <c r="A1464">
        <v>2014</v>
      </c>
      <c r="B1464" t="s">
        <v>704</v>
      </c>
      <c r="C1464" t="s">
        <v>61</v>
      </c>
      <c r="D1464" t="s">
        <v>18</v>
      </c>
      <c r="E1464" s="37">
        <v>235.7</v>
      </c>
    </row>
    <row r="1465" spans="1:5" x14ac:dyDescent="0.2">
      <c r="A1465">
        <v>2014</v>
      </c>
      <c r="B1465" t="s">
        <v>705</v>
      </c>
      <c r="C1465" t="s">
        <v>1245</v>
      </c>
      <c r="D1465" t="s">
        <v>1007</v>
      </c>
      <c r="E1465" s="37">
        <v>234.73333333333329</v>
      </c>
    </row>
    <row r="1466" spans="1:5" x14ac:dyDescent="0.2">
      <c r="A1466">
        <v>1994</v>
      </c>
      <c r="B1466" t="s">
        <v>705</v>
      </c>
      <c r="C1466" t="s">
        <v>128</v>
      </c>
      <c r="D1466" t="s">
        <v>18</v>
      </c>
      <c r="E1466" s="37">
        <v>234.73333333333329</v>
      </c>
    </row>
    <row r="1467" spans="1:5" x14ac:dyDescent="0.2">
      <c r="A1467">
        <v>1997</v>
      </c>
      <c r="B1467" t="s">
        <v>705</v>
      </c>
      <c r="C1467" t="s">
        <v>256</v>
      </c>
      <c r="D1467" t="s">
        <v>18</v>
      </c>
      <c r="E1467" s="37">
        <v>234.73333333333329</v>
      </c>
    </row>
    <row r="1468" spans="1:5" x14ac:dyDescent="0.2">
      <c r="A1468">
        <v>1982</v>
      </c>
      <c r="B1468" t="s">
        <v>705</v>
      </c>
      <c r="C1468" t="s">
        <v>167</v>
      </c>
      <c r="D1468" t="s">
        <v>18</v>
      </c>
      <c r="E1468" s="37">
        <v>234.73333333333329</v>
      </c>
    </row>
    <row r="1469" spans="1:5" x14ac:dyDescent="0.2">
      <c r="A1469">
        <v>1988</v>
      </c>
      <c r="B1469" t="s">
        <v>705</v>
      </c>
      <c r="C1469" t="s">
        <v>58</v>
      </c>
      <c r="D1469" t="s">
        <v>18</v>
      </c>
      <c r="E1469" s="37">
        <v>234.73333333333329</v>
      </c>
    </row>
    <row r="1470" spans="1:5" x14ac:dyDescent="0.2">
      <c r="A1470">
        <v>1981</v>
      </c>
      <c r="B1470" t="s">
        <v>705</v>
      </c>
      <c r="C1470" t="s">
        <v>177</v>
      </c>
      <c r="D1470" t="s">
        <v>18</v>
      </c>
      <c r="E1470" s="37">
        <v>234.73333333333329</v>
      </c>
    </row>
    <row r="1471" spans="1:5" x14ac:dyDescent="0.2">
      <c r="A1471">
        <v>1989</v>
      </c>
      <c r="B1471" t="s">
        <v>705</v>
      </c>
      <c r="C1471" t="s">
        <v>1200</v>
      </c>
      <c r="D1471" t="s">
        <v>1007</v>
      </c>
      <c r="E1471" s="37">
        <v>234.73333333333329</v>
      </c>
    </row>
    <row r="1472" spans="1:5" x14ac:dyDescent="0.2">
      <c r="A1472">
        <v>2001</v>
      </c>
      <c r="B1472" t="s">
        <v>705</v>
      </c>
      <c r="C1472" t="s">
        <v>297</v>
      </c>
      <c r="D1472" t="s">
        <v>18</v>
      </c>
      <c r="E1472" s="37">
        <v>234.73333333333329</v>
      </c>
    </row>
    <row r="1473" spans="1:5" x14ac:dyDescent="0.2">
      <c r="A1473">
        <v>2006</v>
      </c>
      <c r="B1473" t="s">
        <v>705</v>
      </c>
      <c r="C1473" t="s">
        <v>1203</v>
      </c>
      <c r="D1473" t="s">
        <v>1007</v>
      </c>
      <c r="E1473" s="37">
        <v>234.73333333333329</v>
      </c>
    </row>
    <row r="1474" spans="1:5" x14ac:dyDescent="0.2">
      <c r="A1474">
        <v>1988</v>
      </c>
      <c r="B1474" t="s">
        <v>706</v>
      </c>
      <c r="C1474" t="s">
        <v>437</v>
      </c>
      <c r="D1474" t="s">
        <v>18</v>
      </c>
      <c r="E1474" s="37">
        <v>231.42857142857139</v>
      </c>
    </row>
    <row r="1475" spans="1:5" x14ac:dyDescent="0.2">
      <c r="A1475">
        <v>1986</v>
      </c>
      <c r="B1475" t="s">
        <v>706</v>
      </c>
      <c r="C1475" t="s">
        <v>31</v>
      </c>
      <c r="D1475" t="s">
        <v>18</v>
      </c>
      <c r="E1475" s="37">
        <v>231.42857142857139</v>
      </c>
    </row>
    <row r="1476" spans="1:5" x14ac:dyDescent="0.2">
      <c r="A1476">
        <v>2000</v>
      </c>
      <c r="B1476" t="s">
        <v>706</v>
      </c>
      <c r="C1476" t="s">
        <v>256</v>
      </c>
      <c r="D1476" t="s">
        <v>18</v>
      </c>
      <c r="E1476" s="37">
        <v>231.42857142857139</v>
      </c>
    </row>
    <row r="1477" spans="1:5" x14ac:dyDescent="0.2">
      <c r="A1477">
        <v>1992</v>
      </c>
      <c r="B1477" t="s">
        <v>706</v>
      </c>
      <c r="C1477" t="s">
        <v>59</v>
      </c>
      <c r="D1477" t="s">
        <v>18</v>
      </c>
      <c r="E1477" s="37">
        <v>231.42857142857139</v>
      </c>
    </row>
    <row r="1478" spans="1:5" x14ac:dyDescent="0.2">
      <c r="A1478">
        <v>2000</v>
      </c>
      <c r="B1478" t="s">
        <v>706</v>
      </c>
      <c r="C1478" t="s">
        <v>292</v>
      </c>
      <c r="D1478" t="s">
        <v>18</v>
      </c>
      <c r="E1478" s="37">
        <v>231.42857142857139</v>
      </c>
    </row>
    <row r="1479" spans="1:5" x14ac:dyDescent="0.2">
      <c r="A1479">
        <v>2012</v>
      </c>
      <c r="B1479" t="s">
        <v>706</v>
      </c>
      <c r="C1479" t="s">
        <v>359</v>
      </c>
      <c r="D1479" t="s">
        <v>18</v>
      </c>
      <c r="E1479" s="37">
        <v>231.42857142857139</v>
      </c>
    </row>
    <row r="1480" spans="1:5" x14ac:dyDescent="0.2">
      <c r="A1480">
        <v>1996</v>
      </c>
      <c r="B1480" t="s">
        <v>706</v>
      </c>
      <c r="C1480" t="s">
        <v>199</v>
      </c>
      <c r="D1480" t="s">
        <v>18</v>
      </c>
      <c r="E1480" s="37">
        <v>231.42857142857139</v>
      </c>
    </row>
    <row r="1481" spans="1:5" x14ac:dyDescent="0.2">
      <c r="A1481">
        <v>1996</v>
      </c>
      <c r="B1481" t="s">
        <v>706</v>
      </c>
      <c r="C1481" t="s">
        <v>1901</v>
      </c>
      <c r="D1481" t="s">
        <v>18</v>
      </c>
      <c r="E1481" s="37">
        <v>231.42857142857139</v>
      </c>
    </row>
    <row r="1482" spans="1:5" x14ac:dyDescent="0.2">
      <c r="A1482">
        <v>1988</v>
      </c>
      <c r="B1482" t="s">
        <v>706</v>
      </c>
      <c r="C1482" t="s">
        <v>122</v>
      </c>
      <c r="D1482" t="s">
        <v>18</v>
      </c>
      <c r="E1482" s="37">
        <v>231.42857142857139</v>
      </c>
    </row>
    <row r="1483" spans="1:5" x14ac:dyDescent="0.2">
      <c r="A1483">
        <v>1984</v>
      </c>
      <c r="B1483" t="s">
        <v>1178</v>
      </c>
      <c r="C1483" t="s">
        <v>1246</v>
      </c>
      <c r="D1483" t="s">
        <v>1007</v>
      </c>
      <c r="E1483" s="37">
        <v>230.8666666666667</v>
      </c>
    </row>
    <row r="1484" spans="1:5" x14ac:dyDescent="0.2">
      <c r="A1484">
        <v>1969</v>
      </c>
      <c r="B1484" t="s">
        <v>1178</v>
      </c>
      <c r="C1484" t="s">
        <v>1247</v>
      </c>
      <c r="D1484" t="s">
        <v>1007</v>
      </c>
      <c r="E1484" s="37">
        <v>230.8666666666667</v>
      </c>
    </row>
    <row r="1485" spans="1:5" x14ac:dyDescent="0.2">
      <c r="A1485">
        <v>1979</v>
      </c>
      <c r="B1485" t="s">
        <v>1178</v>
      </c>
      <c r="C1485" t="s">
        <v>1245</v>
      </c>
      <c r="D1485" t="s">
        <v>1007</v>
      </c>
      <c r="E1485" s="37">
        <v>230.8666666666667</v>
      </c>
    </row>
    <row r="1486" spans="1:5" x14ac:dyDescent="0.2">
      <c r="A1486">
        <v>2006</v>
      </c>
      <c r="B1486" t="s">
        <v>1178</v>
      </c>
      <c r="C1486" t="s">
        <v>1248</v>
      </c>
      <c r="D1486" t="s">
        <v>1007</v>
      </c>
      <c r="E1486" s="37">
        <v>230.8666666666667</v>
      </c>
    </row>
    <row r="1487" spans="1:5" x14ac:dyDescent="0.2">
      <c r="A1487">
        <v>1977</v>
      </c>
      <c r="B1487" t="s">
        <v>1178</v>
      </c>
      <c r="C1487" t="s">
        <v>1249</v>
      </c>
      <c r="D1487" t="s">
        <v>1007</v>
      </c>
      <c r="E1487" s="37">
        <v>230.8666666666667</v>
      </c>
    </row>
    <row r="1488" spans="1:5" x14ac:dyDescent="0.2">
      <c r="A1488">
        <v>1983</v>
      </c>
      <c r="B1488" t="s">
        <v>1178</v>
      </c>
      <c r="C1488" t="s">
        <v>1250</v>
      </c>
      <c r="D1488" t="s">
        <v>1007</v>
      </c>
      <c r="E1488" s="37">
        <v>230.8666666666667</v>
      </c>
    </row>
    <row r="1489" spans="1:5" x14ac:dyDescent="0.2">
      <c r="A1489">
        <v>2001</v>
      </c>
      <c r="B1489" t="s">
        <v>1178</v>
      </c>
      <c r="C1489" t="s">
        <v>1251</v>
      </c>
      <c r="D1489" t="s">
        <v>1007</v>
      </c>
      <c r="E1489" s="37">
        <v>230.8666666666667</v>
      </c>
    </row>
    <row r="1490" spans="1:5" x14ac:dyDescent="0.2">
      <c r="A1490">
        <v>1968</v>
      </c>
      <c r="B1490" t="s">
        <v>1178</v>
      </c>
      <c r="C1490" t="s">
        <v>1194</v>
      </c>
      <c r="D1490" t="s">
        <v>1007</v>
      </c>
      <c r="E1490" s="37">
        <v>230.8666666666667</v>
      </c>
    </row>
    <row r="1491" spans="1:5" x14ac:dyDescent="0.2">
      <c r="A1491">
        <v>1986</v>
      </c>
      <c r="B1491" t="s">
        <v>707</v>
      </c>
      <c r="C1491" t="s">
        <v>225</v>
      </c>
      <c r="D1491" t="s">
        <v>18</v>
      </c>
      <c r="E1491" s="37">
        <v>230.8</v>
      </c>
    </row>
    <row r="1492" spans="1:5" x14ac:dyDescent="0.2">
      <c r="A1492">
        <v>2002</v>
      </c>
      <c r="B1492" t="s">
        <v>708</v>
      </c>
      <c r="C1492" t="s">
        <v>127</v>
      </c>
      <c r="D1492" t="s">
        <v>18</v>
      </c>
      <c r="E1492" s="37">
        <v>226.56666666666669</v>
      </c>
    </row>
    <row r="1493" spans="1:5" x14ac:dyDescent="0.2">
      <c r="A1493">
        <v>1981</v>
      </c>
      <c r="B1493" t="s">
        <v>708</v>
      </c>
      <c r="C1493" t="s">
        <v>1189</v>
      </c>
      <c r="D1493" t="s">
        <v>1007</v>
      </c>
      <c r="E1493" s="37">
        <v>226.56666666666669</v>
      </c>
    </row>
    <row r="1494" spans="1:5" x14ac:dyDescent="0.2">
      <c r="A1494">
        <v>1982</v>
      </c>
      <c r="B1494" t="s">
        <v>708</v>
      </c>
      <c r="C1494" t="s">
        <v>290</v>
      </c>
      <c r="D1494" t="s">
        <v>18</v>
      </c>
      <c r="E1494" s="37">
        <v>226.56666666666669</v>
      </c>
    </row>
    <row r="1495" spans="1:5" x14ac:dyDescent="0.2">
      <c r="A1495">
        <v>1984</v>
      </c>
      <c r="B1495" t="s">
        <v>708</v>
      </c>
      <c r="C1495" t="s">
        <v>177</v>
      </c>
      <c r="D1495" t="s">
        <v>18</v>
      </c>
      <c r="E1495" s="37">
        <v>226.56666666666669</v>
      </c>
    </row>
    <row r="1496" spans="1:5" x14ac:dyDescent="0.2">
      <c r="A1496">
        <v>1995</v>
      </c>
      <c r="B1496" t="s">
        <v>708</v>
      </c>
      <c r="C1496" t="s">
        <v>130</v>
      </c>
      <c r="D1496" t="s">
        <v>18</v>
      </c>
      <c r="E1496" s="37">
        <v>226.56666666666669</v>
      </c>
    </row>
    <row r="1497" spans="1:5" x14ac:dyDescent="0.2">
      <c r="A1497">
        <v>1983</v>
      </c>
      <c r="B1497" t="s">
        <v>708</v>
      </c>
      <c r="C1497" t="s">
        <v>183</v>
      </c>
      <c r="D1497" t="s">
        <v>18</v>
      </c>
      <c r="E1497" s="37">
        <v>226.56666666666669</v>
      </c>
    </row>
    <row r="1498" spans="1:5" x14ac:dyDescent="0.2">
      <c r="A1498">
        <v>1991</v>
      </c>
      <c r="B1498" t="s">
        <v>708</v>
      </c>
      <c r="C1498" t="s">
        <v>441</v>
      </c>
      <c r="D1498" t="s">
        <v>18</v>
      </c>
      <c r="E1498" s="37">
        <v>226.56666666666669</v>
      </c>
    </row>
    <row r="1499" spans="1:5" x14ac:dyDescent="0.2">
      <c r="A1499">
        <v>1990</v>
      </c>
      <c r="B1499" t="s">
        <v>708</v>
      </c>
      <c r="C1499" t="s">
        <v>299</v>
      </c>
      <c r="D1499" t="s">
        <v>18</v>
      </c>
      <c r="E1499" s="37">
        <v>226.56666666666669</v>
      </c>
    </row>
    <row r="1500" spans="1:5" x14ac:dyDescent="0.2">
      <c r="A1500">
        <v>2017</v>
      </c>
      <c r="B1500" t="s">
        <v>708</v>
      </c>
      <c r="C1500" t="s">
        <v>271</v>
      </c>
      <c r="D1500" t="s">
        <v>18</v>
      </c>
      <c r="E1500" s="37">
        <v>226.56666666666669</v>
      </c>
    </row>
    <row r="1501" spans="1:5" x14ac:dyDescent="0.2">
      <c r="A1501">
        <v>2004</v>
      </c>
      <c r="B1501" t="s">
        <v>708</v>
      </c>
      <c r="C1501" t="s">
        <v>306</v>
      </c>
      <c r="D1501" t="s">
        <v>18</v>
      </c>
      <c r="E1501" s="37">
        <v>226.56666666666669</v>
      </c>
    </row>
    <row r="1502" spans="1:5" x14ac:dyDescent="0.2">
      <c r="A1502">
        <v>2009</v>
      </c>
      <c r="B1502" t="s">
        <v>709</v>
      </c>
      <c r="C1502" t="s">
        <v>398</v>
      </c>
      <c r="D1502" t="s">
        <v>18</v>
      </c>
      <c r="E1502" s="37">
        <v>221.0333333333333</v>
      </c>
    </row>
    <row r="1503" spans="1:5" x14ac:dyDescent="0.2">
      <c r="A1503">
        <v>2004</v>
      </c>
      <c r="B1503" t="s">
        <v>709</v>
      </c>
      <c r="C1503" t="s">
        <v>409</v>
      </c>
      <c r="D1503" t="s">
        <v>18</v>
      </c>
      <c r="E1503" s="37">
        <v>221.0333333333333</v>
      </c>
    </row>
    <row r="1504" spans="1:5" x14ac:dyDescent="0.2">
      <c r="A1504">
        <v>1984</v>
      </c>
      <c r="B1504" t="s">
        <v>709</v>
      </c>
      <c r="C1504" t="s">
        <v>204</v>
      </c>
      <c r="D1504" t="s">
        <v>18</v>
      </c>
      <c r="E1504" s="37">
        <v>221.0333333333333</v>
      </c>
    </row>
    <row r="1505" spans="1:5" x14ac:dyDescent="0.2">
      <c r="A1505">
        <v>2002</v>
      </c>
      <c r="B1505" t="s">
        <v>713</v>
      </c>
      <c r="C1505" t="s">
        <v>256</v>
      </c>
      <c r="D1505" t="s">
        <v>18</v>
      </c>
      <c r="E1505" s="37">
        <v>218.3666666666667</v>
      </c>
    </row>
    <row r="1506" spans="1:5" x14ac:dyDescent="0.2">
      <c r="A1506">
        <v>1968</v>
      </c>
      <c r="B1506" t="s">
        <v>714</v>
      </c>
      <c r="C1506" t="s">
        <v>715</v>
      </c>
      <c r="D1506" t="s">
        <v>18</v>
      </c>
      <c r="E1506" s="37">
        <v>217.26666666666671</v>
      </c>
    </row>
    <row r="1507" spans="1:5" x14ac:dyDescent="0.2">
      <c r="A1507">
        <v>1975</v>
      </c>
      <c r="B1507" t="s">
        <v>714</v>
      </c>
      <c r="C1507" t="s">
        <v>716</v>
      </c>
      <c r="D1507" t="s">
        <v>18</v>
      </c>
      <c r="E1507" s="37">
        <v>217.26666666666671</v>
      </c>
    </row>
    <row r="1508" spans="1:5" x14ac:dyDescent="0.2">
      <c r="A1508">
        <v>2014</v>
      </c>
      <c r="B1508" t="s">
        <v>714</v>
      </c>
      <c r="C1508" t="s">
        <v>65</v>
      </c>
      <c r="D1508" t="s">
        <v>18</v>
      </c>
      <c r="E1508" s="37">
        <v>217.26666666666671</v>
      </c>
    </row>
    <row r="1509" spans="1:5" x14ac:dyDescent="0.2">
      <c r="A1509">
        <v>1971</v>
      </c>
      <c r="B1509" t="s">
        <v>714</v>
      </c>
      <c r="C1509" t="s">
        <v>537</v>
      </c>
      <c r="D1509" t="s">
        <v>18</v>
      </c>
      <c r="E1509" s="37">
        <v>217.26666666666671</v>
      </c>
    </row>
    <row r="1510" spans="1:5" x14ac:dyDescent="0.2">
      <c r="A1510">
        <v>1992</v>
      </c>
      <c r="B1510" t="s">
        <v>714</v>
      </c>
      <c r="C1510" t="s">
        <v>717</v>
      </c>
      <c r="D1510" t="s">
        <v>18</v>
      </c>
      <c r="E1510" s="37">
        <v>217.26666666666671</v>
      </c>
    </row>
    <row r="1511" spans="1:5" x14ac:dyDescent="0.2">
      <c r="A1511">
        <v>1990</v>
      </c>
      <c r="B1511" t="s">
        <v>714</v>
      </c>
      <c r="C1511" t="s">
        <v>1252</v>
      </c>
      <c r="D1511" t="s">
        <v>1007</v>
      </c>
      <c r="E1511" s="37">
        <v>217.26666666666671</v>
      </c>
    </row>
    <row r="1512" spans="1:5" x14ac:dyDescent="0.2">
      <c r="A1512">
        <v>2002</v>
      </c>
      <c r="B1512" t="s">
        <v>714</v>
      </c>
      <c r="C1512" t="s">
        <v>1253</v>
      </c>
      <c r="D1512" t="s">
        <v>1007</v>
      </c>
      <c r="E1512" s="37">
        <v>217.26666666666671</v>
      </c>
    </row>
    <row r="1513" spans="1:5" x14ac:dyDescent="0.2">
      <c r="A1513">
        <v>2003</v>
      </c>
      <c r="B1513" t="s">
        <v>714</v>
      </c>
      <c r="C1513" t="s">
        <v>133</v>
      </c>
      <c r="D1513" t="s">
        <v>18</v>
      </c>
      <c r="E1513" s="37">
        <v>217.26666666666671</v>
      </c>
    </row>
    <row r="1514" spans="1:5" x14ac:dyDescent="0.2">
      <c r="A1514">
        <v>2007</v>
      </c>
      <c r="B1514" t="s">
        <v>718</v>
      </c>
      <c r="C1514" t="s">
        <v>292</v>
      </c>
      <c r="D1514" t="s">
        <v>18</v>
      </c>
      <c r="E1514" s="37">
        <v>217.23333333333329</v>
      </c>
    </row>
    <row r="1515" spans="1:5" x14ac:dyDescent="0.2">
      <c r="A1515">
        <v>2005</v>
      </c>
      <c r="B1515" t="s">
        <v>718</v>
      </c>
      <c r="C1515" t="s">
        <v>427</v>
      </c>
      <c r="D1515" t="s">
        <v>18</v>
      </c>
      <c r="E1515" s="37">
        <v>217.23333333333329</v>
      </c>
    </row>
    <row r="1516" spans="1:5" x14ac:dyDescent="0.2">
      <c r="A1516">
        <v>2002</v>
      </c>
      <c r="B1516" t="s">
        <v>719</v>
      </c>
      <c r="C1516" t="s">
        <v>382</v>
      </c>
      <c r="D1516" t="s">
        <v>18</v>
      </c>
      <c r="E1516" s="37">
        <v>215.6333333333333</v>
      </c>
    </row>
    <row r="1517" spans="1:5" x14ac:dyDescent="0.2">
      <c r="A1517">
        <v>1991</v>
      </c>
      <c r="B1517" t="s">
        <v>719</v>
      </c>
      <c r="C1517" t="s">
        <v>157</v>
      </c>
      <c r="D1517" t="s">
        <v>18</v>
      </c>
      <c r="E1517" s="37">
        <v>215.6333333333333</v>
      </c>
    </row>
    <row r="1518" spans="1:5" x14ac:dyDescent="0.2">
      <c r="A1518">
        <v>2013</v>
      </c>
      <c r="B1518" t="s">
        <v>1053</v>
      </c>
      <c r="C1518" t="s">
        <v>1254</v>
      </c>
      <c r="D1518" t="s">
        <v>1007</v>
      </c>
      <c r="E1518" s="37">
        <v>215.3666666666667</v>
      </c>
    </row>
    <row r="1519" spans="1:5" x14ac:dyDescent="0.2">
      <c r="A1519">
        <v>2011</v>
      </c>
      <c r="B1519" t="s">
        <v>1053</v>
      </c>
      <c r="C1519" t="s">
        <v>1846</v>
      </c>
      <c r="D1519" t="s">
        <v>1007</v>
      </c>
      <c r="E1519" s="37">
        <v>215.3666666666667</v>
      </c>
    </row>
    <row r="1520" spans="1:5" x14ac:dyDescent="0.2">
      <c r="A1520">
        <v>2006</v>
      </c>
      <c r="B1520" t="s">
        <v>1053</v>
      </c>
      <c r="C1520" t="s">
        <v>1255</v>
      </c>
      <c r="D1520" t="s">
        <v>1007</v>
      </c>
      <c r="E1520" s="37">
        <v>215.3666666666667</v>
      </c>
    </row>
    <row r="1521" spans="1:5" x14ac:dyDescent="0.2">
      <c r="A1521">
        <v>2007</v>
      </c>
      <c r="B1521" t="s">
        <v>1053</v>
      </c>
      <c r="C1521" t="s">
        <v>1187</v>
      </c>
      <c r="D1521" t="s">
        <v>1007</v>
      </c>
      <c r="E1521" s="37">
        <v>215.3666666666667</v>
      </c>
    </row>
    <row r="1522" spans="1:5" x14ac:dyDescent="0.2">
      <c r="A1522">
        <v>2000</v>
      </c>
      <c r="B1522" t="s">
        <v>720</v>
      </c>
      <c r="C1522" t="s">
        <v>521</v>
      </c>
      <c r="D1522" t="s">
        <v>18</v>
      </c>
      <c r="E1522" s="37">
        <v>214.73333333333329</v>
      </c>
    </row>
    <row r="1523" spans="1:5" x14ac:dyDescent="0.2">
      <c r="A1523">
        <v>2016</v>
      </c>
      <c r="B1523" t="s">
        <v>720</v>
      </c>
      <c r="C1523" t="s">
        <v>346</v>
      </c>
      <c r="D1523" t="s">
        <v>18</v>
      </c>
      <c r="E1523" s="37">
        <v>214.73333333333329</v>
      </c>
    </row>
    <row r="1524" spans="1:5" x14ac:dyDescent="0.2">
      <c r="A1524">
        <v>2007</v>
      </c>
      <c r="B1524" t="s">
        <v>720</v>
      </c>
      <c r="C1524" t="s">
        <v>468</v>
      </c>
      <c r="D1524" t="s">
        <v>18</v>
      </c>
      <c r="E1524" s="37">
        <v>214.73333333333329</v>
      </c>
    </row>
    <row r="1525" spans="1:5" x14ac:dyDescent="0.2">
      <c r="A1525">
        <v>1996</v>
      </c>
      <c r="B1525" t="s">
        <v>720</v>
      </c>
      <c r="C1525" t="s">
        <v>429</v>
      </c>
      <c r="D1525" t="s">
        <v>18</v>
      </c>
      <c r="E1525" s="37">
        <v>214.73333333333329</v>
      </c>
    </row>
    <row r="1526" spans="1:5" x14ac:dyDescent="0.2">
      <c r="A1526">
        <v>2010</v>
      </c>
      <c r="B1526" t="s">
        <v>720</v>
      </c>
      <c r="C1526" t="s">
        <v>205</v>
      </c>
      <c r="D1526" t="s">
        <v>18</v>
      </c>
      <c r="E1526" s="37">
        <v>214.73333333333329</v>
      </c>
    </row>
    <row r="1527" spans="1:5" x14ac:dyDescent="0.2">
      <c r="A1527">
        <v>2007</v>
      </c>
      <c r="B1527" t="s">
        <v>721</v>
      </c>
      <c r="C1527" t="s">
        <v>256</v>
      </c>
      <c r="D1527" t="s">
        <v>18</v>
      </c>
      <c r="E1527" s="37">
        <v>213.26666666666671</v>
      </c>
    </row>
    <row r="1528" spans="1:5" x14ac:dyDescent="0.2">
      <c r="A1528">
        <v>1993</v>
      </c>
      <c r="B1528" t="s">
        <v>721</v>
      </c>
      <c r="C1528" t="s">
        <v>260</v>
      </c>
      <c r="D1528" t="s">
        <v>18</v>
      </c>
      <c r="E1528" s="37">
        <v>213.26666666666671</v>
      </c>
    </row>
    <row r="1529" spans="1:5" x14ac:dyDescent="0.2">
      <c r="A1529">
        <v>2016</v>
      </c>
      <c r="B1529" t="s">
        <v>721</v>
      </c>
      <c r="C1529" t="s">
        <v>722</v>
      </c>
      <c r="D1529" t="s">
        <v>18</v>
      </c>
      <c r="E1529" s="37">
        <v>213.26666666666671</v>
      </c>
    </row>
    <row r="1530" spans="1:5" x14ac:dyDescent="0.2">
      <c r="A1530">
        <v>1981</v>
      </c>
      <c r="B1530" t="s">
        <v>723</v>
      </c>
      <c r="C1530" t="s">
        <v>724</v>
      </c>
      <c r="D1530" t="s">
        <v>18</v>
      </c>
      <c r="E1530" s="37">
        <v>211.3</v>
      </c>
    </row>
    <row r="1531" spans="1:5" x14ac:dyDescent="0.2">
      <c r="A1531">
        <v>2007</v>
      </c>
      <c r="B1531" t="s">
        <v>725</v>
      </c>
      <c r="C1531" t="s">
        <v>256</v>
      </c>
      <c r="D1531" t="s">
        <v>18</v>
      </c>
      <c r="E1531" s="37">
        <v>210.9666666666667</v>
      </c>
    </row>
    <row r="1532" spans="1:5" x14ac:dyDescent="0.2">
      <c r="A1532">
        <v>2013</v>
      </c>
      <c r="B1532" t="s">
        <v>1920</v>
      </c>
      <c r="C1532" t="s">
        <v>1198</v>
      </c>
      <c r="D1532" t="s">
        <v>1007</v>
      </c>
      <c r="E1532" s="37">
        <v>207.23333333333329</v>
      </c>
    </row>
    <row r="1533" spans="1:5" x14ac:dyDescent="0.2">
      <c r="A1533">
        <v>2007</v>
      </c>
      <c r="B1533" t="s">
        <v>1920</v>
      </c>
      <c r="C1533" t="s">
        <v>1873</v>
      </c>
      <c r="D1533" t="s">
        <v>18</v>
      </c>
      <c r="E1533" s="37">
        <v>207.23333333333329</v>
      </c>
    </row>
    <row r="1534" spans="1:5" x14ac:dyDescent="0.2">
      <c r="A1534">
        <v>1997</v>
      </c>
      <c r="B1534" t="s">
        <v>1920</v>
      </c>
      <c r="C1534" t="s">
        <v>333</v>
      </c>
      <c r="D1534" t="s">
        <v>18</v>
      </c>
      <c r="E1534" s="37">
        <v>207.23333333333329</v>
      </c>
    </row>
    <row r="1535" spans="1:5" x14ac:dyDescent="0.2">
      <c r="A1535">
        <v>2003</v>
      </c>
      <c r="B1535" t="s">
        <v>1920</v>
      </c>
      <c r="C1535" t="s">
        <v>726</v>
      </c>
      <c r="D1535" t="s">
        <v>18</v>
      </c>
      <c r="E1535" s="37">
        <v>207.23333333333329</v>
      </c>
    </row>
    <row r="1536" spans="1:5" x14ac:dyDescent="0.2">
      <c r="A1536">
        <v>2009</v>
      </c>
      <c r="B1536" t="s">
        <v>1920</v>
      </c>
      <c r="C1536" t="s">
        <v>230</v>
      </c>
      <c r="D1536" t="s">
        <v>18</v>
      </c>
      <c r="E1536" s="37">
        <v>207.23333333333329</v>
      </c>
    </row>
    <row r="1537" spans="1:5" x14ac:dyDescent="0.2">
      <c r="A1537">
        <v>2005</v>
      </c>
      <c r="B1537" t="s">
        <v>1920</v>
      </c>
      <c r="C1537" t="s">
        <v>444</v>
      </c>
      <c r="D1537" t="s">
        <v>18</v>
      </c>
      <c r="E1537" s="37">
        <v>207.23333333333329</v>
      </c>
    </row>
    <row r="1538" spans="1:5" x14ac:dyDescent="0.2">
      <c r="A1538">
        <v>1993</v>
      </c>
      <c r="B1538" t="s">
        <v>727</v>
      </c>
      <c r="C1538" t="s">
        <v>171</v>
      </c>
      <c r="D1538" t="s">
        <v>18</v>
      </c>
      <c r="E1538" s="37">
        <v>206.5185185185185</v>
      </c>
    </row>
    <row r="1539" spans="1:5" x14ac:dyDescent="0.2">
      <c r="A1539">
        <v>2015</v>
      </c>
      <c r="B1539" t="s">
        <v>1180</v>
      </c>
      <c r="C1539" t="s">
        <v>728</v>
      </c>
      <c r="D1539" t="s">
        <v>18</v>
      </c>
      <c r="E1539" s="37">
        <v>200.33333333333329</v>
      </c>
    </row>
    <row r="1540" spans="1:5" x14ac:dyDescent="0.2">
      <c r="A1540">
        <v>1971</v>
      </c>
      <c r="B1540" t="s">
        <v>1180</v>
      </c>
      <c r="C1540" t="s">
        <v>729</v>
      </c>
      <c r="D1540" t="s">
        <v>18</v>
      </c>
      <c r="E1540" s="37">
        <v>200.33333333333329</v>
      </c>
    </row>
    <row r="1541" spans="1:5" x14ac:dyDescent="0.2">
      <c r="A1541">
        <v>2012</v>
      </c>
      <c r="B1541" t="s">
        <v>1180</v>
      </c>
      <c r="C1541" t="s">
        <v>1854</v>
      </c>
      <c r="D1541" t="s">
        <v>18</v>
      </c>
      <c r="E1541" s="37">
        <v>200.33333333333329</v>
      </c>
    </row>
    <row r="1542" spans="1:5" x14ac:dyDescent="0.2">
      <c r="A1542">
        <v>2013</v>
      </c>
      <c r="B1542" t="s">
        <v>1180</v>
      </c>
      <c r="C1542" t="s">
        <v>60</v>
      </c>
      <c r="D1542" t="s">
        <v>18</v>
      </c>
      <c r="E1542" s="37">
        <v>200.33333333333329</v>
      </c>
    </row>
    <row r="1543" spans="1:5" x14ac:dyDescent="0.2">
      <c r="A1543">
        <v>1973</v>
      </c>
      <c r="B1543" t="s">
        <v>1180</v>
      </c>
      <c r="C1543" t="s">
        <v>518</v>
      </c>
      <c r="D1543" t="s">
        <v>18</v>
      </c>
      <c r="E1543" s="37">
        <v>200.33333333333329</v>
      </c>
    </row>
    <row r="1544" spans="1:5" x14ac:dyDescent="0.2">
      <c r="A1544">
        <v>1976</v>
      </c>
      <c r="B1544" t="s">
        <v>730</v>
      </c>
      <c r="C1544" t="s">
        <v>308</v>
      </c>
      <c r="D1544" t="s">
        <v>18</v>
      </c>
      <c r="E1544" s="37">
        <v>197.56666666666669</v>
      </c>
    </row>
    <row r="1545" spans="1:5" x14ac:dyDescent="0.2">
      <c r="A1545">
        <v>1985</v>
      </c>
      <c r="B1545" t="s">
        <v>731</v>
      </c>
      <c r="C1545" t="s">
        <v>286</v>
      </c>
      <c r="D1545" t="s">
        <v>18</v>
      </c>
      <c r="E1545" s="37">
        <v>195.0333333333333</v>
      </c>
    </row>
    <row r="1546" spans="1:5" x14ac:dyDescent="0.2">
      <c r="A1546">
        <v>2002</v>
      </c>
      <c r="B1546" t="s">
        <v>731</v>
      </c>
      <c r="C1546" t="s">
        <v>175</v>
      </c>
      <c r="D1546" t="s">
        <v>18</v>
      </c>
      <c r="E1546" s="37">
        <v>195.0333333333333</v>
      </c>
    </row>
    <row r="1547" spans="1:5" x14ac:dyDescent="0.2">
      <c r="A1547">
        <v>1968</v>
      </c>
      <c r="B1547" t="s">
        <v>731</v>
      </c>
      <c r="C1547" t="s">
        <v>186</v>
      </c>
      <c r="D1547" t="s">
        <v>18</v>
      </c>
      <c r="E1547" s="37">
        <v>195.0333333333333</v>
      </c>
    </row>
    <row r="1548" spans="1:5" x14ac:dyDescent="0.2">
      <c r="A1548">
        <v>2001</v>
      </c>
      <c r="B1548" t="s">
        <v>731</v>
      </c>
      <c r="C1548" t="s">
        <v>293</v>
      </c>
      <c r="D1548" t="s">
        <v>18</v>
      </c>
      <c r="E1548" s="37">
        <v>195.0333333333333</v>
      </c>
    </row>
    <row r="1549" spans="1:5" x14ac:dyDescent="0.2">
      <c r="A1549">
        <v>1978</v>
      </c>
      <c r="B1549" t="s">
        <v>731</v>
      </c>
      <c r="C1549" t="s">
        <v>473</v>
      </c>
      <c r="D1549" t="s">
        <v>18</v>
      </c>
      <c r="E1549" s="37">
        <v>195.0333333333333</v>
      </c>
    </row>
    <row r="1550" spans="1:5" x14ac:dyDescent="0.2">
      <c r="A1550">
        <v>2000</v>
      </c>
      <c r="B1550" t="s">
        <v>731</v>
      </c>
      <c r="C1550" t="s">
        <v>681</v>
      </c>
      <c r="D1550" t="s">
        <v>18</v>
      </c>
      <c r="E1550" s="37">
        <v>195.0333333333333</v>
      </c>
    </row>
    <row r="1551" spans="1:5" x14ac:dyDescent="0.2">
      <c r="A1551">
        <v>1970</v>
      </c>
      <c r="B1551" t="s">
        <v>731</v>
      </c>
      <c r="C1551" t="s">
        <v>272</v>
      </c>
      <c r="D1551" t="s">
        <v>18</v>
      </c>
      <c r="E1551" s="37">
        <v>195.0333333333333</v>
      </c>
    </row>
    <row r="1552" spans="1:5" x14ac:dyDescent="0.2">
      <c r="A1552">
        <v>1969</v>
      </c>
      <c r="B1552" t="s">
        <v>731</v>
      </c>
      <c r="C1552" t="s">
        <v>303</v>
      </c>
      <c r="D1552" t="s">
        <v>18</v>
      </c>
      <c r="E1552" s="37">
        <v>195.0333333333333</v>
      </c>
    </row>
    <row r="1553" spans="1:5" x14ac:dyDescent="0.2">
      <c r="A1553">
        <v>1983</v>
      </c>
      <c r="B1553" t="s">
        <v>731</v>
      </c>
      <c r="C1553" t="s">
        <v>308</v>
      </c>
      <c r="D1553" t="s">
        <v>18</v>
      </c>
      <c r="E1553" s="37">
        <v>195.0333333333333</v>
      </c>
    </row>
    <row r="1554" spans="1:5" x14ac:dyDescent="0.2">
      <c r="A1554">
        <v>2009</v>
      </c>
      <c r="B1554" t="s">
        <v>1046</v>
      </c>
      <c r="C1554" t="s">
        <v>1256</v>
      </c>
      <c r="D1554" t="s">
        <v>1007</v>
      </c>
      <c r="E1554" s="37">
        <v>192.73333333333329</v>
      </c>
    </row>
    <row r="1555" spans="1:5" x14ac:dyDescent="0.2">
      <c r="A1555">
        <v>2013</v>
      </c>
      <c r="B1555" t="s">
        <v>1046</v>
      </c>
      <c r="C1555" t="s">
        <v>1209</v>
      </c>
      <c r="D1555" t="s">
        <v>1007</v>
      </c>
      <c r="E1555" s="37">
        <v>192.73333333333329</v>
      </c>
    </row>
    <row r="1556" spans="1:5" x14ac:dyDescent="0.2">
      <c r="A1556">
        <v>2012</v>
      </c>
      <c r="B1556" t="s">
        <v>1046</v>
      </c>
      <c r="C1556" t="s">
        <v>1198</v>
      </c>
      <c r="D1556" t="s">
        <v>1007</v>
      </c>
      <c r="E1556" s="37">
        <v>192.73333333333329</v>
      </c>
    </row>
    <row r="1557" spans="1:5" x14ac:dyDescent="0.2">
      <c r="A1557">
        <v>2014</v>
      </c>
      <c r="B1557" t="s">
        <v>1046</v>
      </c>
      <c r="C1557" t="s">
        <v>1199</v>
      </c>
      <c r="D1557" t="s">
        <v>1007</v>
      </c>
      <c r="E1557" s="37">
        <v>192.73333333333329</v>
      </c>
    </row>
    <row r="1558" spans="1:5" x14ac:dyDescent="0.2">
      <c r="A1558">
        <v>2007</v>
      </c>
      <c r="B1558" t="s">
        <v>1046</v>
      </c>
      <c r="C1558" t="s">
        <v>1208</v>
      </c>
      <c r="D1558" t="s">
        <v>1007</v>
      </c>
      <c r="E1558" s="37">
        <v>192.73333333333329</v>
      </c>
    </row>
    <row r="1559" spans="1:5" x14ac:dyDescent="0.2">
      <c r="A1559">
        <v>2005</v>
      </c>
      <c r="B1559" t="s">
        <v>1046</v>
      </c>
      <c r="C1559" t="s">
        <v>1186</v>
      </c>
      <c r="D1559" t="s">
        <v>1007</v>
      </c>
      <c r="E1559" s="37">
        <v>192.73333333333329</v>
      </c>
    </row>
    <row r="1560" spans="1:5" x14ac:dyDescent="0.2">
      <c r="A1560">
        <v>2008</v>
      </c>
      <c r="B1560" t="s">
        <v>1046</v>
      </c>
      <c r="C1560" t="s">
        <v>1193</v>
      </c>
      <c r="D1560" t="s">
        <v>1007</v>
      </c>
      <c r="E1560" s="37">
        <v>192.73333333333329</v>
      </c>
    </row>
    <row r="1561" spans="1:5" x14ac:dyDescent="0.2">
      <c r="A1561">
        <v>2007</v>
      </c>
      <c r="B1561" t="s">
        <v>1046</v>
      </c>
      <c r="C1561" t="s">
        <v>1236</v>
      </c>
      <c r="D1561" t="s">
        <v>1007</v>
      </c>
      <c r="E1561" s="37">
        <v>192.73333333333329</v>
      </c>
    </row>
    <row r="1562" spans="1:5" x14ac:dyDescent="0.2">
      <c r="A1562">
        <v>2010</v>
      </c>
      <c r="B1562" t="s">
        <v>1046</v>
      </c>
      <c r="C1562" t="s">
        <v>1200</v>
      </c>
      <c r="D1562" t="s">
        <v>1007</v>
      </c>
      <c r="E1562" s="37">
        <v>192.73333333333329</v>
      </c>
    </row>
    <row r="1563" spans="1:5" x14ac:dyDescent="0.2">
      <c r="A1563">
        <v>2004</v>
      </c>
      <c r="B1563" t="s">
        <v>1046</v>
      </c>
      <c r="C1563" t="s">
        <v>1226</v>
      </c>
      <c r="D1563" t="s">
        <v>1007</v>
      </c>
      <c r="E1563" s="37">
        <v>192.73333333333329</v>
      </c>
    </row>
    <row r="1564" spans="1:5" x14ac:dyDescent="0.2">
      <c r="A1564">
        <v>2006</v>
      </c>
      <c r="B1564" t="s">
        <v>1046</v>
      </c>
      <c r="C1564" t="s">
        <v>1224</v>
      </c>
      <c r="D1564" t="s">
        <v>1007</v>
      </c>
      <c r="E1564" s="37">
        <v>192.73333333333329</v>
      </c>
    </row>
    <row r="1565" spans="1:5" x14ac:dyDescent="0.2">
      <c r="A1565">
        <v>2011</v>
      </c>
      <c r="B1565" t="s">
        <v>1046</v>
      </c>
      <c r="C1565" t="s">
        <v>1220</v>
      </c>
      <c r="D1565" t="s">
        <v>1007</v>
      </c>
      <c r="E1565" s="37">
        <v>192.73333333333329</v>
      </c>
    </row>
    <row r="1566" spans="1:5" x14ac:dyDescent="0.2">
      <c r="A1566">
        <v>2016</v>
      </c>
      <c r="B1566" t="s">
        <v>1046</v>
      </c>
      <c r="C1566" t="s">
        <v>1232</v>
      </c>
      <c r="D1566" t="s">
        <v>1007</v>
      </c>
      <c r="E1566" s="37">
        <v>192.73333333333329</v>
      </c>
    </row>
    <row r="1567" spans="1:5" x14ac:dyDescent="0.2">
      <c r="A1567">
        <v>2003</v>
      </c>
      <c r="B1567" t="s">
        <v>732</v>
      </c>
      <c r="C1567" t="s">
        <v>733</v>
      </c>
      <c r="D1567" t="s">
        <v>18</v>
      </c>
      <c r="E1567" s="37">
        <v>191.5333333333333</v>
      </c>
    </row>
    <row r="1568" spans="1:5" x14ac:dyDescent="0.2">
      <c r="A1568">
        <v>2000</v>
      </c>
      <c r="B1568" t="s">
        <v>732</v>
      </c>
      <c r="C1568" t="s">
        <v>1833</v>
      </c>
      <c r="D1568" t="s">
        <v>18</v>
      </c>
      <c r="E1568" s="37">
        <v>191.5333333333333</v>
      </c>
    </row>
    <row r="1569" spans="1:5" x14ac:dyDescent="0.2">
      <c r="A1569">
        <v>1986</v>
      </c>
      <c r="B1569" t="s">
        <v>732</v>
      </c>
      <c r="C1569" t="s">
        <v>1840</v>
      </c>
      <c r="D1569" t="s">
        <v>18</v>
      </c>
      <c r="E1569" s="37">
        <v>191.5333333333333</v>
      </c>
    </row>
    <row r="1570" spans="1:5" x14ac:dyDescent="0.2">
      <c r="A1570">
        <v>2011</v>
      </c>
      <c r="B1570" t="s">
        <v>732</v>
      </c>
      <c r="C1570" t="s">
        <v>734</v>
      </c>
      <c r="D1570" t="s">
        <v>18</v>
      </c>
      <c r="E1570" s="37">
        <v>191.5333333333333</v>
      </c>
    </row>
    <row r="1571" spans="1:5" x14ac:dyDescent="0.2">
      <c r="A1571">
        <v>2002</v>
      </c>
      <c r="B1571" t="s">
        <v>732</v>
      </c>
      <c r="C1571" t="s">
        <v>735</v>
      </c>
      <c r="D1571" t="s">
        <v>18</v>
      </c>
      <c r="E1571" s="37">
        <v>191.5333333333333</v>
      </c>
    </row>
    <row r="1572" spans="1:5" x14ac:dyDescent="0.2">
      <c r="A1572">
        <v>2004</v>
      </c>
      <c r="B1572" t="s">
        <v>732</v>
      </c>
      <c r="C1572" t="s">
        <v>736</v>
      </c>
      <c r="D1572" t="s">
        <v>18</v>
      </c>
      <c r="E1572" s="37">
        <v>191.5333333333333</v>
      </c>
    </row>
    <row r="1573" spans="1:5" x14ac:dyDescent="0.2">
      <c r="A1573">
        <v>2001</v>
      </c>
      <c r="B1573" t="s">
        <v>732</v>
      </c>
      <c r="C1573" t="s">
        <v>1874</v>
      </c>
      <c r="D1573" t="s">
        <v>18</v>
      </c>
      <c r="E1573" s="37">
        <v>191.5333333333333</v>
      </c>
    </row>
    <row r="1574" spans="1:5" x14ac:dyDescent="0.2">
      <c r="A1574">
        <v>2015</v>
      </c>
      <c r="B1574" t="s">
        <v>732</v>
      </c>
      <c r="C1574" t="s">
        <v>737</v>
      </c>
      <c r="D1574" t="s">
        <v>18</v>
      </c>
      <c r="E1574" s="37">
        <v>191.5333333333333</v>
      </c>
    </row>
    <row r="1575" spans="1:5" x14ac:dyDescent="0.2">
      <c r="A1575">
        <v>2007</v>
      </c>
      <c r="B1575" t="s">
        <v>732</v>
      </c>
      <c r="C1575" t="s">
        <v>738</v>
      </c>
      <c r="D1575" t="s">
        <v>18</v>
      </c>
      <c r="E1575" s="37">
        <v>191.5333333333333</v>
      </c>
    </row>
    <row r="1576" spans="1:5" x14ac:dyDescent="0.2">
      <c r="A1576">
        <v>1994</v>
      </c>
      <c r="B1576" t="s">
        <v>732</v>
      </c>
      <c r="C1576" t="s">
        <v>1884</v>
      </c>
      <c r="D1576" t="s">
        <v>18</v>
      </c>
      <c r="E1576" s="37">
        <v>191.5333333333333</v>
      </c>
    </row>
    <row r="1577" spans="1:5" x14ac:dyDescent="0.2">
      <c r="A1577">
        <v>1986</v>
      </c>
      <c r="B1577" t="s">
        <v>732</v>
      </c>
      <c r="C1577" t="s">
        <v>203</v>
      </c>
      <c r="D1577" t="s">
        <v>18</v>
      </c>
      <c r="E1577" s="37">
        <v>191.5333333333333</v>
      </c>
    </row>
    <row r="1578" spans="1:5" x14ac:dyDescent="0.2">
      <c r="A1578">
        <v>1998</v>
      </c>
      <c r="B1578" t="s">
        <v>732</v>
      </c>
      <c r="C1578" t="s">
        <v>488</v>
      </c>
      <c r="D1578" t="s">
        <v>18</v>
      </c>
      <c r="E1578" s="37">
        <v>191.5333333333333</v>
      </c>
    </row>
    <row r="1579" spans="1:5" x14ac:dyDescent="0.2">
      <c r="A1579">
        <v>1995</v>
      </c>
      <c r="B1579" t="s">
        <v>732</v>
      </c>
      <c r="C1579" t="s">
        <v>739</v>
      </c>
      <c r="D1579" t="s">
        <v>18</v>
      </c>
      <c r="E1579" s="37">
        <v>191.5333333333333</v>
      </c>
    </row>
    <row r="1580" spans="1:5" x14ac:dyDescent="0.2">
      <c r="A1580">
        <v>1974</v>
      </c>
      <c r="B1580" t="s">
        <v>740</v>
      </c>
      <c r="C1580" t="s">
        <v>148</v>
      </c>
      <c r="D1580" t="s">
        <v>18</v>
      </c>
      <c r="E1580" s="37">
        <v>190.3666666666667</v>
      </c>
    </row>
    <row r="1581" spans="1:5" x14ac:dyDescent="0.2">
      <c r="A1581">
        <v>1970</v>
      </c>
      <c r="B1581" t="s">
        <v>740</v>
      </c>
      <c r="C1581" t="s">
        <v>282</v>
      </c>
      <c r="D1581" t="s">
        <v>18</v>
      </c>
      <c r="E1581" s="37">
        <v>190.3666666666667</v>
      </c>
    </row>
    <row r="1582" spans="1:5" x14ac:dyDescent="0.2">
      <c r="A1582">
        <v>1968</v>
      </c>
      <c r="B1582" t="s">
        <v>740</v>
      </c>
      <c r="C1582" t="s">
        <v>249</v>
      </c>
      <c r="D1582" t="s">
        <v>18</v>
      </c>
      <c r="E1582" s="37">
        <v>190.3666666666667</v>
      </c>
    </row>
    <row r="1583" spans="1:5" x14ac:dyDescent="0.2">
      <c r="A1583">
        <v>1978</v>
      </c>
      <c r="B1583" t="s">
        <v>740</v>
      </c>
      <c r="C1583" t="s">
        <v>605</v>
      </c>
      <c r="D1583" t="s">
        <v>18</v>
      </c>
      <c r="E1583" s="37">
        <v>190.3666666666667</v>
      </c>
    </row>
    <row r="1584" spans="1:5" x14ac:dyDescent="0.2">
      <c r="A1584">
        <v>1986</v>
      </c>
      <c r="B1584" t="s">
        <v>740</v>
      </c>
      <c r="C1584" t="s">
        <v>283</v>
      </c>
      <c r="D1584" t="s">
        <v>18</v>
      </c>
      <c r="E1584" s="37">
        <v>190.3666666666667</v>
      </c>
    </row>
    <row r="1585" spans="1:5" x14ac:dyDescent="0.2">
      <c r="A1585">
        <v>1980</v>
      </c>
      <c r="B1585" t="s">
        <v>740</v>
      </c>
      <c r="C1585" t="s">
        <v>741</v>
      </c>
      <c r="D1585" t="s">
        <v>18</v>
      </c>
      <c r="E1585" s="37">
        <v>190.3666666666667</v>
      </c>
    </row>
    <row r="1586" spans="1:5" x14ac:dyDescent="0.2">
      <c r="A1586">
        <v>2009</v>
      </c>
      <c r="B1586" t="s">
        <v>740</v>
      </c>
      <c r="C1586" t="s">
        <v>742</v>
      </c>
      <c r="D1586" t="s">
        <v>18</v>
      </c>
      <c r="E1586" s="37">
        <v>190.3666666666667</v>
      </c>
    </row>
    <row r="1587" spans="1:5" x14ac:dyDescent="0.2">
      <c r="A1587">
        <v>2005</v>
      </c>
      <c r="B1587" t="s">
        <v>740</v>
      </c>
      <c r="C1587" t="s">
        <v>1199</v>
      </c>
      <c r="D1587" t="s">
        <v>1007</v>
      </c>
      <c r="E1587" s="37">
        <v>190.3666666666667</v>
      </c>
    </row>
    <row r="1588" spans="1:5" x14ac:dyDescent="0.2">
      <c r="A1588">
        <v>1999</v>
      </c>
      <c r="B1588" t="s">
        <v>740</v>
      </c>
      <c r="C1588" t="s">
        <v>575</v>
      </c>
      <c r="D1588" t="s">
        <v>18</v>
      </c>
      <c r="E1588" s="37">
        <v>190.3666666666667</v>
      </c>
    </row>
    <row r="1589" spans="1:5" x14ac:dyDescent="0.2">
      <c r="A1589">
        <v>2007</v>
      </c>
      <c r="B1589" t="s">
        <v>740</v>
      </c>
      <c r="C1589" t="s">
        <v>461</v>
      </c>
      <c r="D1589" t="s">
        <v>18</v>
      </c>
      <c r="E1589" s="37">
        <v>190.3666666666667</v>
      </c>
    </row>
    <row r="1590" spans="1:5" x14ac:dyDescent="0.2">
      <c r="A1590">
        <v>1997</v>
      </c>
      <c r="B1590" t="s">
        <v>740</v>
      </c>
      <c r="C1590" t="s">
        <v>131</v>
      </c>
      <c r="D1590" t="s">
        <v>18</v>
      </c>
      <c r="E1590" s="37">
        <v>190.3666666666667</v>
      </c>
    </row>
    <row r="1591" spans="1:5" x14ac:dyDescent="0.2">
      <c r="A1591">
        <v>1972</v>
      </c>
      <c r="B1591" t="s">
        <v>740</v>
      </c>
      <c r="C1591" t="s">
        <v>299</v>
      </c>
      <c r="D1591" t="s">
        <v>18</v>
      </c>
      <c r="E1591" s="37">
        <v>190.3666666666667</v>
      </c>
    </row>
    <row r="1592" spans="1:5" x14ac:dyDescent="0.2">
      <c r="A1592">
        <v>1982</v>
      </c>
      <c r="B1592" t="s">
        <v>740</v>
      </c>
      <c r="C1592" t="s">
        <v>268</v>
      </c>
      <c r="D1592" t="s">
        <v>18</v>
      </c>
      <c r="E1592" s="37">
        <v>190.3666666666667</v>
      </c>
    </row>
    <row r="1593" spans="1:5" x14ac:dyDescent="0.2">
      <c r="A1593">
        <v>2013</v>
      </c>
      <c r="B1593" t="s">
        <v>740</v>
      </c>
      <c r="C1593" t="s">
        <v>338</v>
      </c>
      <c r="D1593" t="s">
        <v>18</v>
      </c>
      <c r="E1593" s="37">
        <v>190.3666666666667</v>
      </c>
    </row>
    <row r="1594" spans="1:5" x14ac:dyDescent="0.2">
      <c r="A1594">
        <v>2001</v>
      </c>
      <c r="B1594" t="s">
        <v>740</v>
      </c>
      <c r="C1594" t="s">
        <v>132</v>
      </c>
      <c r="D1594" t="s">
        <v>18</v>
      </c>
      <c r="E1594" s="37">
        <v>190.3666666666667</v>
      </c>
    </row>
    <row r="1595" spans="1:5" x14ac:dyDescent="0.2">
      <c r="A1595">
        <v>2005</v>
      </c>
      <c r="B1595" t="s">
        <v>1174</v>
      </c>
      <c r="C1595" t="s">
        <v>1257</v>
      </c>
      <c r="D1595" t="s">
        <v>1007</v>
      </c>
      <c r="E1595" s="37">
        <v>190.1333333333333</v>
      </c>
    </row>
    <row r="1596" spans="1:5" x14ac:dyDescent="0.2">
      <c r="A1596">
        <v>1980</v>
      </c>
      <c r="B1596" t="s">
        <v>743</v>
      </c>
      <c r="C1596" t="s">
        <v>213</v>
      </c>
      <c r="D1596" t="s">
        <v>18</v>
      </c>
      <c r="E1596" s="37">
        <v>186.8</v>
      </c>
    </row>
    <row r="1597" spans="1:5" x14ac:dyDescent="0.2">
      <c r="A1597">
        <v>1998</v>
      </c>
      <c r="B1597" t="s">
        <v>743</v>
      </c>
      <c r="C1597" t="s">
        <v>243</v>
      </c>
      <c r="D1597" t="s">
        <v>18</v>
      </c>
      <c r="E1597" s="37">
        <v>186.8</v>
      </c>
    </row>
    <row r="1598" spans="1:5" x14ac:dyDescent="0.2">
      <c r="A1598">
        <v>1969</v>
      </c>
      <c r="B1598" t="s">
        <v>743</v>
      </c>
      <c r="C1598" t="s">
        <v>745</v>
      </c>
      <c r="D1598" t="s">
        <v>18</v>
      </c>
      <c r="E1598" s="37">
        <v>186.8</v>
      </c>
    </row>
    <row r="1599" spans="1:5" x14ac:dyDescent="0.2">
      <c r="A1599">
        <v>1973</v>
      </c>
      <c r="B1599" t="s">
        <v>743</v>
      </c>
      <c r="C1599" t="s">
        <v>179</v>
      </c>
      <c r="D1599" t="s">
        <v>18</v>
      </c>
      <c r="E1599" s="37">
        <v>186.8</v>
      </c>
    </row>
    <row r="1600" spans="1:5" x14ac:dyDescent="0.2">
      <c r="A1600">
        <v>1995</v>
      </c>
      <c r="B1600" t="s">
        <v>743</v>
      </c>
      <c r="C1600" t="s">
        <v>613</v>
      </c>
      <c r="D1600" t="s">
        <v>18</v>
      </c>
      <c r="E1600" s="37">
        <v>186.8</v>
      </c>
    </row>
    <row r="1601" spans="1:5" x14ac:dyDescent="0.2">
      <c r="A1601">
        <v>1976</v>
      </c>
      <c r="B1601" t="s">
        <v>743</v>
      </c>
      <c r="C1601" t="s">
        <v>187</v>
      </c>
      <c r="D1601" t="s">
        <v>18</v>
      </c>
      <c r="E1601" s="37">
        <v>186.8</v>
      </c>
    </row>
    <row r="1602" spans="1:5" x14ac:dyDescent="0.2">
      <c r="A1602">
        <v>1997</v>
      </c>
      <c r="B1602" t="s">
        <v>743</v>
      </c>
      <c r="C1602" t="s">
        <v>748</v>
      </c>
      <c r="D1602" t="s">
        <v>18</v>
      </c>
      <c r="E1602" s="37">
        <v>186.8</v>
      </c>
    </row>
    <row r="1603" spans="1:5" x14ac:dyDescent="0.2">
      <c r="A1603">
        <v>2003</v>
      </c>
      <c r="B1603" t="s">
        <v>743</v>
      </c>
      <c r="C1603" t="s">
        <v>1258</v>
      </c>
      <c r="D1603" t="s">
        <v>1007</v>
      </c>
      <c r="E1603" s="37">
        <v>186.8</v>
      </c>
    </row>
    <row r="1604" spans="1:5" x14ac:dyDescent="0.2">
      <c r="A1604">
        <v>1991</v>
      </c>
      <c r="B1604" t="s">
        <v>743</v>
      </c>
      <c r="C1604" t="s">
        <v>442</v>
      </c>
      <c r="D1604" t="s">
        <v>18</v>
      </c>
      <c r="E1604" s="37">
        <v>186.8</v>
      </c>
    </row>
    <row r="1605" spans="1:5" x14ac:dyDescent="0.2">
      <c r="A1605">
        <v>1993</v>
      </c>
      <c r="B1605" t="s">
        <v>743</v>
      </c>
      <c r="C1605" t="s">
        <v>749</v>
      </c>
      <c r="D1605" t="s">
        <v>18</v>
      </c>
      <c r="E1605" s="37">
        <v>186.8</v>
      </c>
    </row>
    <row r="1606" spans="1:5" x14ac:dyDescent="0.2">
      <c r="A1606">
        <v>1968</v>
      </c>
      <c r="B1606" t="s">
        <v>743</v>
      </c>
      <c r="C1606" t="s">
        <v>274</v>
      </c>
      <c r="D1606" t="s">
        <v>18</v>
      </c>
      <c r="E1606" s="37">
        <v>186.8</v>
      </c>
    </row>
    <row r="1607" spans="1:5" x14ac:dyDescent="0.2">
      <c r="A1607">
        <v>1984</v>
      </c>
      <c r="B1607" t="s">
        <v>743</v>
      </c>
      <c r="C1607" t="s">
        <v>512</v>
      </c>
      <c r="D1607" t="s">
        <v>18</v>
      </c>
      <c r="E1607" s="37">
        <v>186.8</v>
      </c>
    </row>
    <row r="1608" spans="1:5" x14ac:dyDescent="0.2">
      <c r="A1608">
        <v>2006</v>
      </c>
      <c r="B1608" t="s">
        <v>750</v>
      </c>
      <c r="C1608" t="s">
        <v>137</v>
      </c>
      <c r="D1608" t="s">
        <v>18</v>
      </c>
      <c r="E1608" s="37">
        <v>184.73333333333329</v>
      </c>
    </row>
    <row r="1609" spans="1:5" x14ac:dyDescent="0.2">
      <c r="A1609">
        <v>2014</v>
      </c>
      <c r="B1609" t="s">
        <v>750</v>
      </c>
      <c r="C1609" t="s">
        <v>353</v>
      </c>
      <c r="D1609" t="s">
        <v>18</v>
      </c>
      <c r="E1609" s="37">
        <v>184.73333333333329</v>
      </c>
    </row>
    <row r="1610" spans="1:5" x14ac:dyDescent="0.2">
      <c r="A1610">
        <v>1979</v>
      </c>
      <c r="B1610" t="s">
        <v>750</v>
      </c>
      <c r="C1610" t="s">
        <v>23</v>
      </c>
      <c r="D1610" t="s">
        <v>18</v>
      </c>
      <c r="E1610" s="37">
        <v>184.73333333333329</v>
      </c>
    </row>
    <row r="1611" spans="1:5" x14ac:dyDescent="0.2">
      <c r="A1611">
        <v>1996</v>
      </c>
      <c r="B1611" t="s">
        <v>750</v>
      </c>
      <c r="C1611" t="s">
        <v>157</v>
      </c>
      <c r="D1611" t="s">
        <v>18</v>
      </c>
      <c r="E1611" s="37">
        <v>184.73333333333329</v>
      </c>
    </row>
    <row r="1612" spans="1:5" x14ac:dyDescent="0.2">
      <c r="A1612">
        <v>1973</v>
      </c>
      <c r="B1612" t="s">
        <v>750</v>
      </c>
      <c r="C1612" t="s">
        <v>455</v>
      </c>
      <c r="D1612" t="s">
        <v>18</v>
      </c>
      <c r="E1612" s="37">
        <v>184.73333333333329</v>
      </c>
    </row>
    <row r="1613" spans="1:5" x14ac:dyDescent="0.2">
      <c r="A1613">
        <v>2002</v>
      </c>
      <c r="B1613" t="s">
        <v>750</v>
      </c>
      <c r="C1613" t="s">
        <v>217</v>
      </c>
      <c r="D1613" t="s">
        <v>18</v>
      </c>
      <c r="E1613" s="37">
        <v>184.73333333333329</v>
      </c>
    </row>
    <row r="1614" spans="1:5" x14ac:dyDescent="0.2">
      <c r="A1614">
        <v>1977</v>
      </c>
      <c r="B1614" t="s">
        <v>750</v>
      </c>
      <c r="C1614" t="s">
        <v>254</v>
      </c>
      <c r="D1614" t="s">
        <v>18</v>
      </c>
      <c r="E1614" s="37">
        <v>184.73333333333329</v>
      </c>
    </row>
    <row r="1615" spans="1:5" x14ac:dyDescent="0.2">
      <c r="A1615">
        <v>1982</v>
      </c>
      <c r="B1615" t="s">
        <v>750</v>
      </c>
      <c r="C1615" t="s">
        <v>1189</v>
      </c>
      <c r="D1615" t="s">
        <v>1007</v>
      </c>
      <c r="E1615" s="37">
        <v>184.73333333333329</v>
      </c>
    </row>
    <row r="1616" spans="1:5" x14ac:dyDescent="0.2">
      <c r="A1616">
        <v>1994</v>
      </c>
      <c r="B1616" t="s">
        <v>750</v>
      </c>
      <c r="C1616" t="s">
        <v>289</v>
      </c>
      <c r="D1616" t="s">
        <v>18</v>
      </c>
      <c r="E1616" s="37">
        <v>184.73333333333329</v>
      </c>
    </row>
    <row r="1617" spans="1:5" x14ac:dyDescent="0.2">
      <c r="A1617">
        <v>1975</v>
      </c>
      <c r="B1617" t="s">
        <v>750</v>
      </c>
      <c r="C1617" t="s">
        <v>59</v>
      </c>
      <c r="D1617" t="s">
        <v>18</v>
      </c>
      <c r="E1617" s="37">
        <v>184.73333333333329</v>
      </c>
    </row>
    <row r="1618" spans="1:5" x14ac:dyDescent="0.2">
      <c r="A1618">
        <v>1992</v>
      </c>
      <c r="B1618" t="s">
        <v>750</v>
      </c>
      <c r="C1618" t="s">
        <v>680</v>
      </c>
      <c r="D1618" t="s">
        <v>18</v>
      </c>
      <c r="E1618" s="37">
        <v>184.73333333333329</v>
      </c>
    </row>
    <row r="1619" spans="1:5" x14ac:dyDescent="0.2">
      <c r="A1619">
        <v>2000</v>
      </c>
      <c r="B1619" t="s">
        <v>750</v>
      </c>
      <c r="C1619" t="s">
        <v>184</v>
      </c>
      <c r="D1619" t="s">
        <v>18</v>
      </c>
      <c r="E1619" s="37">
        <v>184.73333333333329</v>
      </c>
    </row>
    <row r="1620" spans="1:5" x14ac:dyDescent="0.2">
      <c r="A1620">
        <v>2008</v>
      </c>
      <c r="B1620" t="s">
        <v>750</v>
      </c>
      <c r="C1620" t="s">
        <v>72</v>
      </c>
      <c r="D1620" t="s">
        <v>18</v>
      </c>
      <c r="E1620" s="37">
        <v>184.73333333333329</v>
      </c>
    </row>
    <row r="1621" spans="1:5" x14ac:dyDescent="0.2">
      <c r="A1621">
        <v>1986</v>
      </c>
      <c r="B1621" t="s">
        <v>750</v>
      </c>
      <c r="C1621" t="s">
        <v>751</v>
      </c>
      <c r="D1621" t="s">
        <v>18</v>
      </c>
      <c r="E1621" s="37">
        <v>184.73333333333329</v>
      </c>
    </row>
    <row r="1622" spans="1:5" x14ac:dyDescent="0.2">
      <c r="A1622">
        <v>1990</v>
      </c>
      <c r="B1622" t="s">
        <v>750</v>
      </c>
      <c r="C1622" t="s">
        <v>333</v>
      </c>
      <c r="D1622" t="s">
        <v>18</v>
      </c>
      <c r="E1622" s="37">
        <v>184.73333333333329</v>
      </c>
    </row>
    <row r="1623" spans="1:5" x14ac:dyDescent="0.2">
      <c r="A1623">
        <v>1999</v>
      </c>
      <c r="B1623" t="s">
        <v>750</v>
      </c>
      <c r="C1623" t="s">
        <v>1243</v>
      </c>
      <c r="D1623" t="s">
        <v>1007</v>
      </c>
      <c r="E1623" s="37">
        <v>184.73333333333329</v>
      </c>
    </row>
    <row r="1624" spans="1:5" x14ac:dyDescent="0.2">
      <c r="A1624">
        <v>1988</v>
      </c>
      <c r="B1624" t="s">
        <v>750</v>
      </c>
      <c r="C1624" t="s">
        <v>726</v>
      </c>
      <c r="D1624" t="s">
        <v>18</v>
      </c>
      <c r="E1624" s="37">
        <v>184.73333333333329</v>
      </c>
    </row>
    <row r="1625" spans="1:5" x14ac:dyDescent="0.2">
      <c r="A1625">
        <v>1984</v>
      </c>
      <c r="B1625" t="s">
        <v>750</v>
      </c>
      <c r="C1625" t="s">
        <v>116</v>
      </c>
      <c r="D1625" t="s">
        <v>18</v>
      </c>
      <c r="E1625" s="37">
        <v>184.73333333333329</v>
      </c>
    </row>
    <row r="1626" spans="1:5" x14ac:dyDescent="0.2">
      <c r="A1626">
        <v>1971</v>
      </c>
      <c r="B1626" t="s">
        <v>750</v>
      </c>
      <c r="C1626" t="s">
        <v>511</v>
      </c>
      <c r="D1626" t="s">
        <v>18</v>
      </c>
      <c r="E1626" s="37">
        <v>184.73333333333329</v>
      </c>
    </row>
    <row r="1627" spans="1:5" x14ac:dyDescent="0.2">
      <c r="A1627">
        <v>2010</v>
      </c>
      <c r="B1627" t="s">
        <v>750</v>
      </c>
      <c r="C1627" t="s">
        <v>512</v>
      </c>
      <c r="D1627" t="s">
        <v>18</v>
      </c>
      <c r="E1627" s="37">
        <v>184.73333333333329</v>
      </c>
    </row>
    <row r="1628" spans="1:5" x14ac:dyDescent="0.2">
      <c r="A1628">
        <v>2016</v>
      </c>
      <c r="B1628" t="s">
        <v>752</v>
      </c>
      <c r="C1628" t="s">
        <v>38</v>
      </c>
      <c r="D1628" t="s">
        <v>18</v>
      </c>
      <c r="E1628" s="37">
        <v>183</v>
      </c>
    </row>
    <row r="1629" spans="1:5" x14ac:dyDescent="0.2">
      <c r="A1629">
        <v>1986</v>
      </c>
      <c r="B1629" t="s">
        <v>753</v>
      </c>
      <c r="C1629" t="s">
        <v>448</v>
      </c>
      <c r="D1629" t="s">
        <v>18</v>
      </c>
      <c r="E1629" s="37">
        <v>182.7</v>
      </c>
    </row>
    <row r="1630" spans="1:5" x14ac:dyDescent="0.2">
      <c r="A1630">
        <v>1979</v>
      </c>
      <c r="B1630" t="s">
        <v>753</v>
      </c>
      <c r="C1630" t="s">
        <v>586</v>
      </c>
      <c r="D1630" t="s">
        <v>18</v>
      </c>
      <c r="E1630" s="37">
        <v>182.7</v>
      </c>
    </row>
    <row r="1631" spans="1:5" x14ac:dyDescent="0.2">
      <c r="A1631">
        <v>2014</v>
      </c>
      <c r="B1631" t="s">
        <v>753</v>
      </c>
      <c r="C1631" t="s">
        <v>407</v>
      </c>
      <c r="D1631" t="s">
        <v>18</v>
      </c>
      <c r="E1631" s="37">
        <v>182.7</v>
      </c>
    </row>
    <row r="1632" spans="1:5" x14ac:dyDescent="0.2">
      <c r="A1632">
        <v>1973</v>
      </c>
      <c r="B1632" t="s">
        <v>753</v>
      </c>
      <c r="C1632" t="s">
        <v>532</v>
      </c>
      <c r="D1632" t="s">
        <v>18</v>
      </c>
      <c r="E1632" s="37">
        <v>182.7</v>
      </c>
    </row>
    <row r="1633" spans="1:5" x14ac:dyDescent="0.2">
      <c r="A1633">
        <v>1993</v>
      </c>
      <c r="B1633" t="s">
        <v>753</v>
      </c>
      <c r="C1633" t="s">
        <v>470</v>
      </c>
      <c r="D1633" t="s">
        <v>18</v>
      </c>
      <c r="E1633" s="37">
        <v>182.7</v>
      </c>
    </row>
    <row r="1634" spans="1:5" x14ac:dyDescent="0.2">
      <c r="A1634">
        <v>1981</v>
      </c>
      <c r="B1634" t="s">
        <v>753</v>
      </c>
      <c r="C1634" t="s">
        <v>190</v>
      </c>
      <c r="D1634" t="s">
        <v>18</v>
      </c>
      <c r="E1634" s="37">
        <v>182.7</v>
      </c>
    </row>
    <row r="1635" spans="1:5" x14ac:dyDescent="0.2">
      <c r="A1635">
        <v>1985</v>
      </c>
      <c r="B1635" t="s">
        <v>753</v>
      </c>
      <c r="C1635" t="s">
        <v>755</v>
      </c>
      <c r="D1635" t="s">
        <v>18</v>
      </c>
      <c r="E1635" s="37">
        <v>182.7</v>
      </c>
    </row>
    <row r="1636" spans="1:5" x14ac:dyDescent="0.2">
      <c r="A1636">
        <v>2000</v>
      </c>
      <c r="B1636" t="s">
        <v>753</v>
      </c>
      <c r="C1636" t="s">
        <v>360</v>
      </c>
      <c r="D1636" t="s">
        <v>18</v>
      </c>
      <c r="E1636" s="37">
        <v>182.7</v>
      </c>
    </row>
    <row r="1637" spans="1:5" x14ac:dyDescent="0.2">
      <c r="A1637">
        <v>1996</v>
      </c>
      <c r="B1637" t="s">
        <v>753</v>
      </c>
      <c r="C1637" t="s">
        <v>337</v>
      </c>
      <c r="D1637" t="s">
        <v>18</v>
      </c>
      <c r="E1637" s="37">
        <v>182.7</v>
      </c>
    </row>
    <row r="1638" spans="1:5" x14ac:dyDescent="0.2">
      <c r="A1638">
        <v>2015</v>
      </c>
      <c r="B1638" t="s">
        <v>753</v>
      </c>
      <c r="C1638" t="s">
        <v>1897</v>
      </c>
      <c r="D1638" t="s">
        <v>18</v>
      </c>
      <c r="E1638" s="37">
        <v>182.7</v>
      </c>
    </row>
    <row r="1639" spans="1:5" x14ac:dyDescent="0.2">
      <c r="A1639">
        <v>1997</v>
      </c>
      <c r="B1639" t="s">
        <v>756</v>
      </c>
      <c r="C1639" t="s">
        <v>20</v>
      </c>
      <c r="D1639" t="s">
        <v>18</v>
      </c>
      <c r="E1639" s="37">
        <v>182.33333333333329</v>
      </c>
    </row>
    <row r="1640" spans="1:5" x14ac:dyDescent="0.2">
      <c r="A1640">
        <v>2009</v>
      </c>
      <c r="B1640" t="s">
        <v>756</v>
      </c>
      <c r="C1640" t="s">
        <v>248</v>
      </c>
      <c r="D1640" t="s">
        <v>18</v>
      </c>
      <c r="E1640" s="37">
        <v>182.33333333333329</v>
      </c>
    </row>
    <row r="1641" spans="1:5" x14ac:dyDescent="0.2">
      <c r="A1641">
        <v>2008</v>
      </c>
      <c r="B1641" t="s">
        <v>756</v>
      </c>
      <c r="C1641" t="s">
        <v>1921</v>
      </c>
      <c r="D1641" t="s">
        <v>18</v>
      </c>
      <c r="E1641" s="37">
        <v>182.33333333333329</v>
      </c>
    </row>
    <row r="1642" spans="1:5" x14ac:dyDescent="0.2">
      <c r="A1642">
        <v>2014</v>
      </c>
      <c r="B1642" t="s">
        <v>756</v>
      </c>
      <c r="C1642" t="s">
        <v>757</v>
      </c>
      <c r="D1642" t="s">
        <v>18</v>
      </c>
      <c r="E1642" s="37">
        <v>182.33333333333329</v>
      </c>
    </row>
    <row r="1643" spans="1:5" x14ac:dyDescent="0.2">
      <c r="A1643">
        <v>2000</v>
      </c>
      <c r="B1643" t="s">
        <v>756</v>
      </c>
      <c r="C1643" t="s">
        <v>758</v>
      </c>
      <c r="D1643" t="s">
        <v>18</v>
      </c>
      <c r="E1643" s="37">
        <v>182.33333333333329</v>
      </c>
    </row>
    <row r="1644" spans="1:5" x14ac:dyDescent="0.2">
      <c r="A1644">
        <v>2010</v>
      </c>
      <c r="B1644" t="s">
        <v>756</v>
      </c>
      <c r="C1644" t="s">
        <v>759</v>
      </c>
      <c r="D1644" t="s">
        <v>18</v>
      </c>
      <c r="E1644" s="37">
        <v>182.33333333333329</v>
      </c>
    </row>
    <row r="1645" spans="1:5" x14ac:dyDescent="0.2">
      <c r="A1645">
        <v>1992</v>
      </c>
      <c r="B1645" t="s">
        <v>756</v>
      </c>
      <c r="C1645" t="s">
        <v>760</v>
      </c>
      <c r="D1645" t="s">
        <v>18</v>
      </c>
      <c r="E1645" s="37">
        <v>182.33333333333329</v>
      </c>
    </row>
    <row r="1646" spans="1:5" x14ac:dyDescent="0.2">
      <c r="A1646">
        <v>2002</v>
      </c>
      <c r="B1646" t="s">
        <v>756</v>
      </c>
      <c r="C1646" t="s">
        <v>1259</v>
      </c>
      <c r="D1646" t="s">
        <v>1007</v>
      </c>
      <c r="E1646" s="37">
        <v>182.33333333333329</v>
      </c>
    </row>
    <row r="1647" spans="1:5" x14ac:dyDescent="0.2">
      <c r="A1647">
        <v>1993</v>
      </c>
      <c r="B1647" t="s">
        <v>756</v>
      </c>
      <c r="C1647" t="s">
        <v>761</v>
      </c>
      <c r="D1647" t="s">
        <v>18</v>
      </c>
      <c r="E1647" s="37">
        <v>182.33333333333329</v>
      </c>
    </row>
    <row r="1648" spans="1:5" x14ac:dyDescent="0.2">
      <c r="A1648">
        <v>1996</v>
      </c>
      <c r="B1648" t="s">
        <v>756</v>
      </c>
      <c r="C1648" t="s">
        <v>762</v>
      </c>
      <c r="D1648" t="s">
        <v>18</v>
      </c>
      <c r="E1648" s="37">
        <v>182.33333333333329</v>
      </c>
    </row>
    <row r="1649" spans="1:5" x14ac:dyDescent="0.2">
      <c r="A1649">
        <v>2003</v>
      </c>
      <c r="B1649" t="s">
        <v>756</v>
      </c>
      <c r="C1649" t="s">
        <v>763</v>
      </c>
      <c r="D1649" t="s">
        <v>18</v>
      </c>
      <c r="E1649" s="37">
        <v>182.33333333333329</v>
      </c>
    </row>
    <row r="1650" spans="1:5" x14ac:dyDescent="0.2">
      <c r="A1650">
        <v>1990</v>
      </c>
      <c r="B1650" t="s">
        <v>756</v>
      </c>
      <c r="C1650" t="s">
        <v>764</v>
      </c>
      <c r="D1650" t="s">
        <v>18</v>
      </c>
      <c r="E1650" s="37">
        <v>182.33333333333329</v>
      </c>
    </row>
    <row r="1651" spans="1:5" x14ac:dyDescent="0.2">
      <c r="A1651">
        <v>1999</v>
      </c>
      <c r="B1651" t="s">
        <v>756</v>
      </c>
      <c r="C1651" t="s">
        <v>765</v>
      </c>
      <c r="D1651" t="s">
        <v>18</v>
      </c>
      <c r="E1651" s="37">
        <v>182.33333333333329</v>
      </c>
    </row>
    <row r="1652" spans="1:5" x14ac:dyDescent="0.2">
      <c r="A1652">
        <v>1995</v>
      </c>
      <c r="B1652" t="s">
        <v>756</v>
      </c>
      <c r="C1652" t="s">
        <v>1257</v>
      </c>
      <c r="D1652" t="s">
        <v>1007</v>
      </c>
      <c r="E1652" s="37">
        <v>182.33333333333329</v>
      </c>
    </row>
    <row r="1653" spans="1:5" x14ac:dyDescent="0.2">
      <c r="A1653">
        <v>2013</v>
      </c>
      <c r="B1653" t="s">
        <v>756</v>
      </c>
      <c r="C1653" t="s">
        <v>129</v>
      </c>
      <c r="D1653" t="s">
        <v>18</v>
      </c>
      <c r="E1653" s="37">
        <v>182.33333333333329</v>
      </c>
    </row>
    <row r="1654" spans="1:5" x14ac:dyDescent="0.2">
      <c r="A1654">
        <v>2007</v>
      </c>
      <c r="B1654" t="s">
        <v>756</v>
      </c>
      <c r="C1654" t="s">
        <v>766</v>
      </c>
      <c r="D1654" t="s">
        <v>18</v>
      </c>
      <c r="E1654" s="37">
        <v>182.33333333333329</v>
      </c>
    </row>
    <row r="1655" spans="1:5" x14ac:dyDescent="0.2">
      <c r="A1655">
        <v>1998</v>
      </c>
      <c r="B1655" t="s">
        <v>756</v>
      </c>
      <c r="C1655" t="s">
        <v>767</v>
      </c>
      <c r="D1655" t="s">
        <v>18</v>
      </c>
      <c r="E1655" s="37">
        <v>182.33333333333329</v>
      </c>
    </row>
    <row r="1656" spans="1:5" x14ac:dyDescent="0.2">
      <c r="A1656">
        <v>2012</v>
      </c>
      <c r="B1656" t="s">
        <v>756</v>
      </c>
      <c r="C1656" t="s">
        <v>768</v>
      </c>
      <c r="D1656" t="s">
        <v>18</v>
      </c>
      <c r="E1656" s="37">
        <v>182.33333333333329</v>
      </c>
    </row>
    <row r="1657" spans="1:5" x14ac:dyDescent="0.2">
      <c r="A1657">
        <v>2015</v>
      </c>
      <c r="B1657" t="s">
        <v>756</v>
      </c>
      <c r="C1657" t="s">
        <v>769</v>
      </c>
      <c r="D1657" t="s">
        <v>18</v>
      </c>
      <c r="E1657" s="37">
        <v>182.33333333333329</v>
      </c>
    </row>
    <row r="1658" spans="1:5" x14ac:dyDescent="0.2">
      <c r="A1658">
        <v>1994</v>
      </c>
      <c r="B1658" t="s">
        <v>756</v>
      </c>
      <c r="C1658" t="s">
        <v>262</v>
      </c>
      <c r="D1658" t="s">
        <v>18</v>
      </c>
      <c r="E1658" s="37">
        <v>182.33333333333329</v>
      </c>
    </row>
    <row r="1659" spans="1:5" x14ac:dyDescent="0.2">
      <c r="A1659">
        <v>2005</v>
      </c>
      <c r="B1659" t="s">
        <v>756</v>
      </c>
      <c r="C1659" t="s">
        <v>770</v>
      </c>
      <c r="D1659" t="s">
        <v>18</v>
      </c>
      <c r="E1659" s="37">
        <v>182.33333333333329</v>
      </c>
    </row>
    <row r="1660" spans="1:5" x14ac:dyDescent="0.2">
      <c r="A1660">
        <v>2004</v>
      </c>
      <c r="B1660" t="s">
        <v>756</v>
      </c>
      <c r="C1660" t="s">
        <v>771</v>
      </c>
      <c r="D1660" t="s">
        <v>18</v>
      </c>
      <c r="E1660" s="37">
        <v>182.33333333333329</v>
      </c>
    </row>
    <row r="1661" spans="1:5" x14ac:dyDescent="0.2">
      <c r="A1661">
        <v>1989</v>
      </c>
      <c r="B1661" t="s">
        <v>756</v>
      </c>
      <c r="C1661" t="s">
        <v>620</v>
      </c>
      <c r="D1661" t="s">
        <v>18</v>
      </c>
      <c r="E1661" s="37">
        <v>182.33333333333329</v>
      </c>
    </row>
    <row r="1662" spans="1:5" x14ac:dyDescent="0.2">
      <c r="A1662">
        <v>2001</v>
      </c>
      <c r="B1662" t="s">
        <v>756</v>
      </c>
      <c r="C1662" t="s">
        <v>772</v>
      </c>
      <c r="D1662" t="s">
        <v>18</v>
      </c>
      <c r="E1662" s="37">
        <v>182.33333333333329</v>
      </c>
    </row>
    <row r="1663" spans="1:5" x14ac:dyDescent="0.2">
      <c r="A1663">
        <v>1988</v>
      </c>
      <c r="B1663" t="s">
        <v>756</v>
      </c>
      <c r="C1663" t="s">
        <v>773</v>
      </c>
      <c r="D1663" t="s">
        <v>18</v>
      </c>
      <c r="E1663" s="37">
        <v>182.33333333333329</v>
      </c>
    </row>
    <row r="1664" spans="1:5" x14ac:dyDescent="0.2">
      <c r="A1664">
        <v>2016</v>
      </c>
      <c r="B1664" t="s">
        <v>756</v>
      </c>
      <c r="C1664" t="s">
        <v>1260</v>
      </c>
      <c r="D1664" t="s">
        <v>1007</v>
      </c>
      <c r="E1664" s="37">
        <v>182.33333333333329</v>
      </c>
    </row>
    <row r="1665" spans="1:5" x14ac:dyDescent="0.2">
      <c r="A1665">
        <v>2013</v>
      </c>
      <c r="B1665" t="s">
        <v>774</v>
      </c>
      <c r="C1665" t="s">
        <v>1201</v>
      </c>
      <c r="D1665" t="s">
        <v>1007</v>
      </c>
      <c r="E1665" s="37">
        <v>182.26666666666671</v>
      </c>
    </row>
    <row r="1666" spans="1:5" x14ac:dyDescent="0.2">
      <c r="A1666">
        <v>2008</v>
      </c>
      <c r="B1666" t="s">
        <v>774</v>
      </c>
      <c r="C1666" t="s">
        <v>557</v>
      </c>
      <c r="D1666" t="s">
        <v>18</v>
      </c>
      <c r="E1666" s="37">
        <v>182.26666666666671</v>
      </c>
    </row>
    <row r="1667" spans="1:5" x14ac:dyDescent="0.2">
      <c r="A1667">
        <v>2017</v>
      </c>
      <c r="B1667" t="s">
        <v>775</v>
      </c>
      <c r="C1667" t="s">
        <v>353</v>
      </c>
      <c r="D1667" t="s">
        <v>18</v>
      </c>
      <c r="E1667" s="37">
        <v>181.93333333333331</v>
      </c>
    </row>
    <row r="1668" spans="1:5" x14ac:dyDescent="0.2">
      <c r="A1668">
        <v>2009</v>
      </c>
      <c r="B1668" t="s">
        <v>775</v>
      </c>
      <c r="C1668" t="s">
        <v>447</v>
      </c>
      <c r="D1668" t="s">
        <v>18</v>
      </c>
      <c r="E1668" s="37">
        <v>181.93333333333331</v>
      </c>
    </row>
    <row r="1669" spans="1:5" x14ac:dyDescent="0.2">
      <c r="A1669">
        <v>2003</v>
      </c>
      <c r="B1669" t="s">
        <v>775</v>
      </c>
      <c r="C1669" t="s">
        <v>437</v>
      </c>
      <c r="D1669" t="s">
        <v>18</v>
      </c>
      <c r="E1669" s="37">
        <v>181.93333333333331</v>
      </c>
    </row>
    <row r="1670" spans="1:5" x14ac:dyDescent="0.2">
      <c r="A1670">
        <v>2012</v>
      </c>
      <c r="B1670" t="s">
        <v>775</v>
      </c>
      <c r="C1670" t="s">
        <v>605</v>
      </c>
      <c r="D1670" t="s">
        <v>18</v>
      </c>
      <c r="E1670" s="37">
        <v>181.93333333333331</v>
      </c>
    </row>
    <row r="1671" spans="1:5" x14ac:dyDescent="0.2">
      <c r="A1671">
        <v>2014</v>
      </c>
      <c r="B1671" t="s">
        <v>775</v>
      </c>
      <c r="C1671" t="s">
        <v>1209</v>
      </c>
      <c r="D1671" t="s">
        <v>1007</v>
      </c>
      <c r="E1671" s="37">
        <v>181.93333333333331</v>
      </c>
    </row>
    <row r="1672" spans="1:5" x14ac:dyDescent="0.2">
      <c r="A1672">
        <v>1999</v>
      </c>
      <c r="B1672" t="s">
        <v>775</v>
      </c>
      <c r="C1672" t="s">
        <v>47</v>
      </c>
      <c r="D1672" t="s">
        <v>18</v>
      </c>
      <c r="E1672" s="37">
        <v>181.93333333333331</v>
      </c>
    </row>
    <row r="1673" spans="1:5" x14ac:dyDescent="0.2">
      <c r="A1673">
        <v>1996</v>
      </c>
      <c r="B1673" t="s">
        <v>775</v>
      </c>
      <c r="C1673" t="s">
        <v>289</v>
      </c>
      <c r="D1673" t="s">
        <v>18</v>
      </c>
      <c r="E1673" s="37">
        <v>181.93333333333331</v>
      </c>
    </row>
    <row r="1674" spans="1:5" x14ac:dyDescent="0.2">
      <c r="A1674">
        <v>2005</v>
      </c>
      <c r="B1674" t="s">
        <v>775</v>
      </c>
      <c r="C1674" t="s">
        <v>166</v>
      </c>
      <c r="D1674" t="s">
        <v>18</v>
      </c>
      <c r="E1674" s="37">
        <v>181.93333333333331</v>
      </c>
    </row>
    <row r="1675" spans="1:5" x14ac:dyDescent="0.2">
      <c r="A1675">
        <v>2002</v>
      </c>
      <c r="B1675" t="s">
        <v>775</v>
      </c>
      <c r="C1675" t="s">
        <v>59</v>
      </c>
      <c r="D1675" t="s">
        <v>18</v>
      </c>
      <c r="E1675" s="37">
        <v>181.93333333333331</v>
      </c>
    </row>
    <row r="1676" spans="1:5" x14ac:dyDescent="0.2">
      <c r="A1676">
        <v>2001</v>
      </c>
      <c r="B1676" t="s">
        <v>775</v>
      </c>
      <c r="C1676" t="s">
        <v>61</v>
      </c>
      <c r="D1676" t="s">
        <v>18</v>
      </c>
      <c r="E1676" s="37">
        <v>181.93333333333331</v>
      </c>
    </row>
    <row r="1677" spans="1:5" x14ac:dyDescent="0.2">
      <c r="A1677">
        <v>1996</v>
      </c>
      <c r="B1677" t="s">
        <v>775</v>
      </c>
      <c r="C1677" t="s">
        <v>1236</v>
      </c>
      <c r="D1677" t="s">
        <v>1007</v>
      </c>
      <c r="E1677" s="37">
        <v>181.93333333333331</v>
      </c>
    </row>
    <row r="1678" spans="1:5" x14ac:dyDescent="0.2">
      <c r="A1678">
        <v>2000</v>
      </c>
      <c r="B1678" t="s">
        <v>775</v>
      </c>
      <c r="C1678" t="s">
        <v>184</v>
      </c>
      <c r="D1678" t="s">
        <v>18</v>
      </c>
      <c r="E1678" s="37">
        <v>181.93333333333331</v>
      </c>
    </row>
    <row r="1679" spans="1:5" x14ac:dyDescent="0.2">
      <c r="A1679">
        <v>2006</v>
      </c>
      <c r="B1679" t="s">
        <v>775</v>
      </c>
      <c r="C1679" t="s">
        <v>359</v>
      </c>
      <c r="D1679" t="s">
        <v>18</v>
      </c>
      <c r="E1679" s="37">
        <v>181.93333333333331</v>
      </c>
    </row>
    <row r="1680" spans="1:5" x14ac:dyDescent="0.2">
      <c r="A1680">
        <v>2004</v>
      </c>
      <c r="B1680" t="s">
        <v>775</v>
      </c>
      <c r="C1680" t="s">
        <v>1224</v>
      </c>
      <c r="D1680" t="s">
        <v>1007</v>
      </c>
      <c r="E1680" s="37">
        <v>181.93333333333331</v>
      </c>
    </row>
    <row r="1681" spans="1:5" x14ac:dyDescent="0.2">
      <c r="A1681">
        <v>2016</v>
      </c>
      <c r="B1681" t="s">
        <v>775</v>
      </c>
      <c r="C1681" t="s">
        <v>361</v>
      </c>
      <c r="D1681" t="s">
        <v>18</v>
      </c>
      <c r="E1681" s="37">
        <v>181.93333333333331</v>
      </c>
    </row>
    <row r="1682" spans="1:5" x14ac:dyDescent="0.2">
      <c r="A1682">
        <v>2012</v>
      </c>
      <c r="B1682" t="s">
        <v>775</v>
      </c>
      <c r="C1682" t="s">
        <v>1202</v>
      </c>
      <c r="D1682" t="s">
        <v>1007</v>
      </c>
      <c r="E1682" s="37">
        <v>181.93333333333331</v>
      </c>
    </row>
    <row r="1683" spans="1:5" x14ac:dyDescent="0.2">
      <c r="A1683">
        <v>2007</v>
      </c>
      <c r="B1683" t="s">
        <v>775</v>
      </c>
      <c r="C1683" t="s">
        <v>1261</v>
      </c>
      <c r="D1683" t="s">
        <v>1007</v>
      </c>
      <c r="E1683" s="37">
        <v>181.93333333333331</v>
      </c>
    </row>
    <row r="1684" spans="1:5" x14ac:dyDescent="0.2">
      <c r="A1684">
        <v>2010</v>
      </c>
      <c r="B1684" t="s">
        <v>775</v>
      </c>
      <c r="C1684" t="s">
        <v>205</v>
      </c>
      <c r="D1684" t="s">
        <v>18</v>
      </c>
      <c r="E1684" s="37">
        <v>181.93333333333331</v>
      </c>
    </row>
    <row r="1685" spans="1:5" x14ac:dyDescent="0.2">
      <c r="A1685">
        <v>2015</v>
      </c>
      <c r="B1685" t="s">
        <v>775</v>
      </c>
      <c r="C1685" t="s">
        <v>231</v>
      </c>
      <c r="D1685" t="s">
        <v>18</v>
      </c>
      <c r="E1685" s="37">
        <v>181.93333333333331</v>
      </c>
    </row>
    <row r="1686" spans="1:5" x14ac:dyDescent="0.2">
      <c r="A1686">
        <v>2003</v>
      </c>
      <c r="B1686" t="s">
        <v>775</v>
      </c>
      <c r="C1686" t="s">
        <v>444</v>
      </c>
      <c r="D1686" t="s">
        <v>18</v>
      </c>
      <c r="E1686" s="37">
        <v>181.93333333333331</v>
      </c>
    </row>
    <row r="1687" spans="1:5" x14ac:dyDescent="0.2">
      <c r="A1687">
        <v>2016</v>
      </c>
      <c r="B1687" t="s">
        <v>775</v>
      </c>
      <c r="C1687" t="s">
        <v>364</v>
      </c>
      <c r="D1687" t="s">
        <v>18</v>
      </c>
      <c r="E1687" s="37">
        <v>181.93333333333331</v>
      </c>
    </row>
    <row r="1688" spans="1:5" x14ac:dyDescent="0.2">
      <c r="A1688">
        <v>2001</v>
      </c>
      <c r="B1688" t="s">
        <v>776</v>
      </c>
      <c r="C1688" t="s">
        <v>1206</v>
      </c>
      <c r="D1688" t="s">
        <v>1007</v>
      </c>
      <c r="E1688" s="37">
        <v>181.9</v>
      </c>
    </row>
    <row r="1689" spans="1:5" x14ac:dyDescent="0.2">
      <c r="A1689">
        <v>1992</v>
      </c>
      <c r="B1689" t="s">
        <v>776</v>
      </c>
      <c r="C1689" t="s">
        <v>313</v>
      </c>
      <c r="D1689" t="s">
        <v>18</v>
      </c>
      <c r="E1689" s="37">
        <v>181.9</v>
      </c>
    </row>
    <row r="1690" spans="1:5" x14ac:dyDescent="0.2">
      <c r="A1690">
        <v>1993</v>
      </c>
      <c r="B1690" t="s">
        <v>776</v>
      </c>
      <c r="C1690" t="s">
        <v>101</v>
      </c>
      <c r="D1690" t="s">
        <v>18</v>
      </c>
      <c r="E1690" s="37">
        <v>181.9</v>
      </c>
    </row>
    <row r="1691" spans="1:5" x14ac:dyDescent="0.2">
      <c r="A1691">
        <v>2002</v>
      </c>
      <c r="B1691" t="s">
        <v>777</v>
      </c>
      <c r="C1691" t="s">
        <v>778</v>
      </c>
      <c r="D1691" t="s">
        <v>18</v>
      </c>
      <c r="E1691" s="37">
        <v>179.9666666666667</v>
      </c>
    </row>
    <row r="1692" spans="1:5" x14ac:dyDescent="0.2">
      <c r="A1692">
        <v>1969</v>
      </c>
      <c r="B1692" t="s">
        <v>777</v>
      </c>
      <c r="C1692" t="s">
        <v>710</v>
      </c>
      <c r="D1692" t="s">
        <v>18</v>
      </c>
      <c r="E1692" s="37">
        <v>179.9666666666667</v>
      </c>
    </row>
    <row r="1693" spans="1:5" x14ac:dyDescent="0.2">
      <c r="A1693">
        <v>1984</v>
      </c>
      <c r="B1693" t="s">
        <v>777</v>
      </c>
      <c r="C1693" t="s">
        <v>381</v>
      </c>
      <c r="D1693" t="s">
        <v>18</v>
      </c>
      <c r="E1693" s="37">
        <v>179.9666666666667</v>
      </c>
    </row>
    <row r="1694" spans="1:5" x14ac:dyDescent="0.2">
      <c r="A1694">
        <v>2011</v>
      </c>
      <c r="B1694" t="s">
        <v>777</v>
      </c>
      <c r="C1694" t="s">
        <v>352</v>
      </c>
      <c r="D1694" t="s">
        <v>18</v>
      </c>
      <c r="E1694" s="37">
        <v>179.9666666666667</v>
      </c>
    </row>
    <row r="1695" spans="1:5" x14ac:dyDescent="0.2">
      <c r="A1695">
        <v>1994</v>
      </c>
      <c r="B1695" t="s">
        <v>777</v>
      </c>
      <c r="C1695" t="s">
        <v>779</v>
      </c>
      <c r="D1695" t="s">
        <v>18</v>
      </c>
      <c r="E1695" s="37">
        <v>179.9666666666667</v>
      </c>
    </row>
    <row r="1696" spans="1:5" x14ac:dyDescent="0.2">
      <c r="A1696">
        <v>2003</v>
      </c>
      <c r="B1696" t="s">
        <v>777</v>
      </c>
      <c r="C1696" t="s">
        <v>733</v>
      </c>
      <c r="D1696" t="s">
        <v>18</v>
      </c>
      <c r="E1696" s="37">
        <v>179.9666666666667</v>
      </c>
    </row>
    <row r="1697" spans="1:5" x14ac:dyDescent="0.2">
      <c r="A1697">
        <v>1976</v>
      </c>
      <c r="B1697" t="s">
        <v>777</v>
      </c>
      <c r="C1697" t="s">
        <v>1830</v>
      </c>
      <c r="D1697" t="s">
        <v>18</v>
      </c>
      <c r="E1697" s="37">
        <v>179.9666666666667</v>
      </c>
    </row>
    <row r="1698" spans="1:5" x14ac:dyDescent="0.2">
      <c r="A1698">
        <v>1980</v>
      </c>
      <c r="B1698" t="s">
        <v>777</v>
      </c>
      <c r="C1698" t="s">
        <v>227</v>
      </c>
      <c r="D1698" t="s">
        <v>18</v>
      </c>
      <c r="E1698" s="37">
        <v>179.9666666666667</v>
      </c>
    </row>
    <row r="1699" spans="1:5" x14ac:dyDescent="0.2">
      <c r="A1699">
        <v>1991</v>
      </c>
      <c r="B1699" t="s">
        <v>777</v>
      </c>
      <c r="C1699" t="s">
        <v>552</v>
      </c>
      <c r="D1699" t="s">
        <v>18</v>
      </c>
      <c r="E1699" s="37">
        <v>179.9666666666667</v>
      </c>
    </row>
    <row r="1700" spans="1:5" x14ac:dyDescent="0.2">
      <c r="A1700">
        <v>2004</v>
      </c>
      <c r="B1700" t="s">
        <v>777</v>
      </c>
      <c r="C1700" t="s">
        <v>780</v>
      </c>
      <c r="D1700" t="s">
        <v>18</v>
      </c>
      <c r="E1700" s="37">
        <v>179.9666666666667</v>
      </c>
    </row>
    <row r="1701" spans="1:5" x14ac:dyDescent="0.2">
      <c r="A1701">
        <v>1988</v>
      </c>
      <c r="B1701" t="s">
        <v>777</v>
      </c>
      <c r="C1701" t="s">
        <v>446</v>
      </c>
      <c r="D1701" t="s">
        <v>18</v>
      </c>
      <c r="E1701" s="37">
        <v>179.9666666666667</v>
      </c>
    </row>
    <row r="1702" spans="1:5" x14ac:dyDescent="0.2">
      <c r="A1702">
        <v>1972</v>
      </c>
      <c r="B1702" t="s">
        <v>777</v>
      </c>
      <c r="C1702" t="s">
        <v>754</v>
      </c>
      <c r="D1702" t="s">
        <v>18</v>
      </c>
      <c r="E1702" s="37">
        <v>179.9666666666667</v>
      </c>
    </row>
    <row r="1703" spans="1:5" x14ac:dyDescent="0.2">
      <c r="A1703">
        <v>1985</v>
      </c>
      <c r="B1703" t="s">
        <v>777</v>
      </c>
      <c r="C1703" t="s">
        <v>520</v>
      </c>
      <c r="D1703" t="s">
        <v>18</v>
      </c>
      <c r="E1703" s="37">
        <v>179.9666666666667</v>
      </c>
    </row>
    <row r="1704" spans="1:5" x14ac:dyDescent="0.2">
      <c r="A1704">
        <v>1978</v>
      </c>
      <c r="B1704" t="s">
        <v>777</v>
      </c>
      <c r="C1704" t="s">
        <v>579</v>
      </c>
      <c r="D1704" t="s">
        <v>18</v>
      </c>
      <c r="E1704" s="37">
        <v>179.9666666666667</v>
      </c>
    </row>
    <row r="1705" spans="1:5" x14ac:dyDescent="0.2">
      <c r="A1705">
        <v>1974</v>
      </c>
      <c r="B1705" t="s">
        <v>777</v>
      </c>
      <c r="C1705" t="s">
        <v>1835</v>
      </c>
      <c r="D1705" t="s">
        <v>18</v>
      </c>
      <c r="E1705" s="37">
        <v>179.9666666666667</v>
      </c>
    </row>
    <row r="1706" spans="1:5" x14ac:dyDescent="0.2">
      <c r="A1706">
        <v>1989</v>
      </c>
      <c r="B1706" t="s">
        <v>777</v>
      </c>
      <c r="C1706" t="s">
        <v>228</v>
      </c>
      <c r="D1706" t="s">
        <v>18</v>
      </c>
      <c r="E1706" s="37">
        <v>179.9666666666667</v>
      </c>
    </row>
    <row r="1707" spans="1:5" x14ac:dyDescent="0.2">
      <c r="A1707">
        <v>1975</v>
      </c>
      <c r="B1707" t="s">
        <v>777</v>
      </c>
      <c r="C1707" t="s">
        <v>781</v>
      </c>
      <c r="D1707" t="s">
        <v>18</v>
      </c>
      <c r="E1707" s="37">
        <v>179.9666666666667</v>
      </c>
    </row>
    <row r="1708" spans="1:5" x14ac:dyDescent="0.2">
      <c r="A1708">
        <v>1986</v>
      </c>
      <c r="B1708" t="s">
        <v>777</v>
      </c>
      <c r="C1708" t="s">
        <v>741</v>
      </c>
      <c r="D1708" t="s">
        <v>18</v>
      </c>
      <c r="E1708" s="37">
        <v>179.9666666666667</v>
      </c>
    </row>
    <row r="1709" spans="1:5" x14ac:dyDescent="0.2">
      <c r="A1709">
        <v>2016</v>
      </c>
      <c r="B1709" t="s">
        <v>777</v>
      </c>
      <c r="C1709" t="s">
        <v>1210</v>
      </c>
      <c r="D1709" t="s">
        <v>1007</v>
      </c>
      <c r="E1709" s="37">
        <v>179.9666666666667</v>
      </c>
    </row>
    <row r="1710" spans="1:5" x14ac:dyDescent="0.2">
      <c r="A1710">
        <v>2006</v>
      </c>
      <c r="B1710" t="s">
        <v>777</v>
      </c>
      <c r="C1710" t="s">
        <v>586</v>
      </c>
      <c r="D1710" t="s">
        <v>18</v>
      </c>
      <c r="E1710" s="37">
        <v>179.9666666666667</v>
      </c>
    </row>
    <row r="1711" spans="1:5" x14ac:dyDescent="0.2">
      <c r="A1711">
        <v>1981</v>
      </c>
      <c r="B1711" t="s">
        <v>777</v>
      </c>
      <c r="C1711" t="s">
        <v>712</v>
      </c>
      <c r="D1711" t="s">
        <v>18</v>
      </c>
      <c r="E1711" s="37">
        <v>179.9666666666667</v>
      </c>
    </row>
    <row r="1712" spans="1:5" x14ac:dyDescent="0.2">
      <c r="A1712">
        <v>2015</v>
      </c>
      <c r="B1712" t="s">
        <v>777</v>
      </c>
      <c r="C1712" t="s">
        <v>404</v>
      </c>
      <c r="D1712" t="s">
        <v>18</v>
      </c>
      <c r="E1712" s="37">
        <v>179.9666666666667</v>
      </c>
    </row>
    <row r="1713" spans="1:5" x14ac:dyDescent="0.2">
      <c r="A1713">
        <v>1987</v>
      </c>
      <c r="B1713" t="s">
        <v>777</v>
      </c>
      <c r="C1713" t="s">
        <v>532</v>
      </c>
      <c r="D1713" t="s">
        <v>18</v>
      </c>
      <c r="E1713" s="37">
        <v>179.9666666666667</v>
      </c>
    </row>
    <row r="1714" spans="1:5" x14ac:dyDescent="0.2">
      <c r="A1714">
        <v>2017</v>
      </c>
      <c r="B1714" t="s">
        <v>777</v>
      </c>
      <c r="C1714" t="s">
        <v>408</v>
      </c>
      <c r="D1714" t="s">
        <v>18</v>
      </c>
      <c r="E1714" s="37">
        <v>179.9666666666667</v>
      </c>
    </row>
    <row r="1715" spans="1:5" x14ac:dyDescent="0.2">
      <c r="A1715">
        <v>2000</v>
      </c>
      <c r="B1715" t="s">
        <v>777</v>
      </c>
      <c r="C1715" t="s">
        <v>470</v>
      </c>
      <c r="D1715" t="s">
        <v>18</v>
      </c>
      <c r="E1715" s="37">
        <v>179.9666666666667</v>
      </c>
    </row>
    <row r="1716" spans="1:5" x14ac:dyDescent="0.2">
      <c r="A1716">
        <v>2012</v>
      </c>
      <c r="B1716" t="s">
        <v>777</v>
      </c>
      <c r="C1716" t="s">
        <v>359</v>
      </c>
      <c r="D1716" t="s">
        <v>18</v>
      </c>
      <c r="E1716" s="37">
        <v>179.9666666666667</v>
      </c>
    </row>
    <row r="1717" spans="1:5" x14ac:dyDescent="0.2">
      <c r="A1717">
        <v>2001</v>
      </c>
      <c r="B1717" t="s">
        <v>777</v>
      </c>
      <c r="C1717" t="s">
        <v>199</v>
      </c>
      <c r="D1717" t="s">
        <v>18</v>
      </c>
      <c r="E1717" s="37">
        <v>179.9666666666667</v>
      </c>
    </row>
    <row r="1718" spans="1:5" x14ac:dyDescent="0.2">
      <c r="A1718">
        <v>1968</v>
      </c>
      <c r="B1718" t="s">
        <v>777</v>
      </c>
      <c r="C1718" t="s">
        <v>376</v>
      </c>
      <c r="D1718" t="s">
        <v>18</v>
      </c>
      <c r="E1718" s="37">
        <v>179.9666666666667</v>
      </c>
    </row>
    <row r="1719" spans="1:5" x14ac:dyDescent="0.2">
      <c r="A1719">
        <v>2008</v>
      </c>
      <c r="B1719" t="s">
        <v>777</v>
      </c>
      <c r="C1719" t="s">
        <v>1203</v>
      </c>
      <c r="D1719" t="s">
        <v>1007</v>
      </c>
      <c r="E1719" s="37">
        <v>179.9666666666667</v>
      </c>
    </row>
    <row r="1720" spans="1:5" x14ac:dyDescent="0.2">
      <c r="A1720">
        <v>1969</v>
      </c>
      <c r="B1720" t="s">
        <v>777</v>
      </c>
      <c r="C1720" t="s">
        <v>94</v>
      </c>
      <c r="D1720" t="s">
        <v>18</v>
      </c>
      <c r="E1720" s="37">
        <v>179.9666666666667</v>
      </c>
    </row>
    <row r="1721" spans="1:5" x14ac:dyDescent="0.2">
      <c r="A1721">
        <v>1983</v>
      </c>
      <c r="B1721" t="s">
        <v>777</v>
      </c>
      <c r="C1721" t="s">
        <v>1901</v>
      </c>
      <c r="D1721" t="s">
        <v>18</v>
      </c>
      <c r="E1721" s="37">
        <v>179.9666666666667</v>
      </c>
    </row>
    <row r="1722" spans="1:5" x14ac:dyDescent="0.2">
      <c r="A1722">
        <v>2010</v>
      </c>
      <c r="B1722" t="s">
        <v>777</v>
      </c>
      <c r="C1722" t="s">
        <v>643</v>
      </c>
      <c r="D1722" t="s">
        <v>18</v>
      </c>
      <c r="E1722" s="37">
        <v>179.9666666666667</v>
      </c>
    </row>
    <row r="1723" spans="1:5" x14ac:dyDescent="0.2">
      <c r="A1723">
        <v>2007</v>
      </c>
      <c r="B1723" t="s">
        <v>777</v>
      </c>
      <c r="C1723" t="s">
        <v>230</v>
      </c>
      <c r="D1723" t="s">
        <v>18</v>
      </c>
      <c r="E1723" s="37">
        <v>179.9666666666667</v>
      </c>
    </row>
    <row r="1724" spans="1:5" x14ac:dyDescent="0.2">
      <c r="A1724">
        <v>2013</v>
      </c>
      <c r="B1724" t="s">
        <v>777</v>
      </c>
      <c r="C1724" t="s">
        <v>202</v>
      </c>
      <c r="D1724" t="s">
        <v>18</v>
      </c>
      <c r="E1724" s="37">
        <v>179.9666666666667</v>
      </c>
    </row>
    <row r="1725" spans="1:5" x14ac:dyDescent="0.2">
      <c r="A1725">
        <v>1973</v>
      </c>
      <c r="B1725" t="s">
        <v>777</v>
      </c>
      <c r="C1725" t="s">
        <v>108</v>
      </c>
      <c r="D1725" t="s">
        <v>18</v>
      </c>
      <c r="E1725" s="37">
        <v>179.9666666666667</v>
      </c>
    </row>
    <row r="1726" spans="1:5" x14ac:dyDescent="0.2">
      <c r="A1726">
        <v>1995</v>
      </c>
      <c r="B1726" t="s">
        <v>777</v>
      </c>
      <c r="C1726" t="s">
        <v>1906</v>
      </c>
      <c r="D1726" t="s">
        <v>18</v>
      </c>
      <c r="E1726" s="37">
        <v>179.9666666666667</v>
      </c>
    </row>
    <row r="1727" spans="1:5" x14ac:dyDescent="0.2">
      <c r="A1727">
        <v>1992</v>
      </c>
      <c r="B1727" t="s">
        <v>777</v>
      </c>
      <c r="C1727" t="s">
        <v>1908</v>
      </c>
      <c r="D1727" t="s">
        <v>1007</v>
      </c>
      <c r="E1727" s="37">
        <v>179.9666666666667</v>
      </c>
    </row>
    <row r="1728" spans="1:5" x14ac:dyDescent="0.2">
      <c r="A1728">
        <v>1993</v>
      </c>
      <c r="B1728" t="s">
        <v>777</v>
      </c>
      <c r="C1728" t="s">
        <v>113</v>
      </c>
      <c r="D1728" t="s">
        <v>18</v>
      </c>
      <c r="E1728" s="37">
        <v>179.9666666666667</v>
      </c>
    </row>
    <row r="1729" spans="1:5" x14ac:dyDescent="0.2">
      <c r="A1729">
        <v>2014</v>
      </c>
      <c r="B1729" t="s">
        <v>777</v>
      </c>
      <c r="C1729" t="s">
        <v>231</v>
      </c>
      <c r="D1729" t="s">
        <v>18</v>
      </c>
      <c r="E1729" s="37">
        <v>179.9666666666667</v>
      </c>
    </row>
    <row r="1730" spans="1:5" x14ac:dyDescent="0.2">
      <c r="A1730">
        <v>2005</v>
      </c>
      <c r="B1730" t="s">
        <v>777</v>
      </c>
      <c r="C1730" t="s">
        <v>488</v>
      </c>
      <c r="D1730" t="s">
        <v>18</v>
      </c>
      <c r="E1730" s="37">
        <v>179.9666666666667</v>
      </c>
    </row>
    <row r="1731" spans="1:5" x14ac:dyDescent="0.2">
      <c r="A1731">
        <v>2010</v>
      </c>
      <c r="B1731" t="s">
        <v>782</v>
      </c>
      <c r="C1731" t="s">
        <v>694</v>
      </c>
      <c r="D1731" t="s">
        <v>18</v>
      </c>
      <c r="E1731" s="37">
        <v>179.8</v>
      </c>
    </row>
    <row r="1732" spans="1:5" x14ac:dyDescent="0.2">
      <c r="A1732">
        <v>2004</v>
      </c>
      <c r="B1732" t="s">
        <v>783</v>
      </c>
      <c r="C1732" t="s">
        <v>1837</v>
      </c>
      <c r="D1732" t="s">
        <v>1007</v>
      </c>
      <c r="E1732" s="37">
        <v>177.33333333333329</v>
      </c>
    </row>
    <row r="1733" spans="1:5" x14ac:dyDescent="0.2">
      <c r="A1733">
        <v>2002</v>
      </c>
      <c r="B1733" t="s">
        <v>783</v>
      </c>
      <c r="C1733" t="s">
        <v>1262</v>
      </c>
      <c r="D1733" t="s">
        <v>1007</v>
      </c>
      <c r="E1733" s="37">
        <v>177.33333333333329</v>
      </c>
    </row>
    <row r="1734" spans="1:5" x14ac:dyDescent="0.2">
      <c r="A1734">
        <v>2009</v>
      </c>
      <c r="B1734" t="s">
        <v>783</v>
      </c>
      <c r="C1734" t="s">
        <v>784</v>
      </c>
      <c r="D1734" t="s">
        <v>18</v>
      </c>
      <c r="E1734" s="37">
        <v>177.33333333333329</v>
      </c>
    </row>
    <row r="1735" spans="1:5" x14ac:dyDescent="0.2">
      <c r="A1735">
        <v>1996</v>
      </c>
      <c r="B1735" t="s">
        <v>783</v>
      </c>
      <c r="C1735" t="s">
        <v>49</v>
      </c>
      <c r="D1735" t="s">
        <v>18</v>
      </c>
      <c r="E1735" s="37">
        <v>177.33333333333329</v>
      </c>
    </row>
    <row r="1736" spans="1:5" x14ac:dyDescent="0.2">
      <c r="A1736">
        <v>2000</v>
      </c>
      <c r="B1736" t="s">
        <v>783</v>
      </c>
      <c r="C1736" t="s">
        <v>50</v>
      </c>
      <c r="D1736" t="s">
        <v>18</v>
      </c>
      <c r="E1736" s="37">
        <v>177.33333333333329</v>
      </c>
    </row>
    <row r="1737" spans="1:5" x14ac:dyDescent="0.2">
      <c r="A1737">
        <v>1987</v>
      </c>
      <c r="B1737" t="s">
        <v>783</v>
      </c>
      <c r="C1737" t="s">
        <v>1263</v>
      </c>
      <c r="D1737" t="s">
        <v>1007</v>
      </c>
      <c r="E1737" s="37">
        <v>177.33333333333329</v>
      </c>
    </row>
    <row r="1738" spans="1:5" x14ac:dyDescent="0.2">
      <c r="A1738">
        <v>2005</v>
      </c>
      <c r="B1738" t="s">
        <v>783</v>
      </c>
      <c r="C1738" t="s">
        <v>85</v>
      </c>
      <c r="D1738" t="s">
        <v>18</v>
      </c>
      <c r="E1738" s="37">
        <v>177.33333333333329</v>
      </c>
    </row>
    <row r="1739" spans="1:5" x14ac:dyDescent="0.2">
      <c r="A1739">
        <v>2003</v>
      </c>
      <c r="B1739" t="s">
        <v>783</v>
      </c>
      <c r="C1739" t="s">
        <v>95</v>
      </c>
      <c r="D1739" t="s">
        <v>18</v>
      </c>
      <c r="E1739" s="37">
        <v>177.33333333333329</v>
      </c>
    </row>
    <row r="1740" spans="1:5" x14ac:dyDescent="0.2">
      <c r="A1740">
        <v>1992</v>
      </c>
      <c r="B1740" t="s">
        <v>783</v>
      </c>
      <c r="C1740" t="s">
        <v>785</v>
      </c>
      <c r="D1740" t="s">
        <v>18</v>
      </c>
      <c r="E1740" s="37">
        <v>177.33333333333329</v>
      </c>
    </row>
    <row r="1741" spans="1:5" x14ac:dyDescent="0.2">
      <c r="A1741">
        <v>1980</v>
      </c>
      <c r="B1741" t="s">
        <v>786</v>
      </c>
      <c r="C1741" t="s">
        <v>490</v>
      </c>
      <c r="D1741" t="s">
        <v>18</v>
      </c>
      <c r="E1741" s="37">
        <v>176.81818181818181</v>
      </c>
    </row>
    <row r="1742" spans="1:5" x14ac:dyDescent="0.2">
      <c r="A1742">
        <v>2005</v>
      </c>
      <c r="B1742" t="s">
        <v>786</v>
      </c>
      <c r="C1742" t="s">
        <v>1201</v>
      </c>
      <c r="D1742" t="s">
        <v>1007</v>
      </c>
      <c r="E1742" s="37">
        <v>176.81818181818181</v>
      </c>
    </row>
    <row r="1743" spans="1:5" x14ac:dyDescent="0.2">
      <c r="A1743">
        <v>1986</v>
      </c>
      <c r="B1743" t="s">
        <v>786</v>
      </c>
      <c r="C1743" t="s">
        <v>82</v>
      </c>
      <c r="D1743" t="s">
        <v>18</v>
      </c>
      <c r="E1743" s="37">
        <v>176.81818181818181</v>
      </c>
    </row>
    <row r="1744" spans="1:5" x14ac:dyDescent="0.2">
      <c r="A1744">
        <v>1998</v>
      </c>
      <c r="B1744" t="s">
        <v>786</v>
      </c>
      <c r="C1744" t="s">
        <v>787</v>
      </c>
      <c r="D1744" t="s">
        <v>18</v>
      </c>
      <c r="E1744" s="37">
        <v>176.81818181818181</v>
      </c>
    </row>
    <row r="1745" spans="1:5" x14ac:dyDescent="0.2">
      <c r="A1745">
        <v>2014</v>
      </c>
      <c r="B1745" t="s">
        <v>788</v>
      </c>
      <c r="C1745" t="s">
        <v>1210</v>
      </c>
      <c r="D1745" t="s">
        <v>1007</v>
      </c>
      <c r="E1745" s="37">
        <v>175.5</v>
      </c>
    </row>
    <row r="1746" spans="1:5" x14ac:dyDescent="0.2">
      <c r="A1746">
        <v>2007</v>
      </c>
      <c r="B1746" t="s">
        <v>788</v>
      </c>
      <c r="C1746" t="s">
        <v>166</v>
      </c>
      <c r="D1746" t="s">
        <v>18</v>
      </c>
      <c r="E1746" s="37">
        <v>175.5</v>
      </c>
    </row>
    <row r="1747" spans="1:5" x14ac:dyDescent="0.2">
      <c r="A1747">
        <v>2000</v>
      </c>
      <c r="B1747" t="s">
        <v>788</v>
      </c>
      <c r="C1747" t="s">
        <v>292</v>
      </c>
      <c r="D1747" t="s">
        <v>18</v>
      </c>
      <c r="E1747" s="37">
        <v>175.5</v>
      </c>
    </row>
    <row r="1748" spans="1:5" x14ac:dyDescent="0.2">
      <c r="A1748">
        <v>2013</v>
      </c>
      <c r="B1748" t="s">
        <v>788</v>
      </c>
      <c r="C1748" t="s">
        <v>362</v>
      </c>
      <c r="D1748" t="s">
        <v>18</v>
      </c>
      <c r="E1748" s="37">
        <v>175.5</v>
      </c>
    </row>
    <row r="1749" spans="1:5" x14ac:dyDescent="0.2">
      <c r="A1749">
        <v>1998</v>
      </c>
      <c r="B1749" t="s">
        <v>788</v>
      </c>
      <c r="C1749" t="s">
        <v>614</v>
      </c>
      <c r="D1749" t="s">
        <v>18</v>
      </c>
      <c r="E1749" s="37">
        <v>175.5</v>
      </c>
    </row>
    <row r="1750" spans="1:5" x14ac:dyDescent="0.2">
      <c r="A1750">
        <v>2013</v>
      </c>
      <c r="B1750" t="s">
        <v>788</v>
      </c>
      <c r="C1750" t="s">
        <v>1897</v>
      </c>
      <c r="D1750" t="s">
        <v>18</v>
      </c>
      <c r="E1750" s="37">
        <v>175.5</v>
      </c>
    </row>
    <row r="1751" spans="1:5" x14ac:dyDescent="0.2">
      <c r="A1751">
        <v>2014</v>
      </c>
      <c r="B1751" t="s">
        <v>788</v>
      </c>
      <c r="C1751" t="s">
        <v>1188</v>
      </c>
      <c r="D1751" t="s">
        <v>1007</v>
      </c>
      <c r="E1751" s="37">
        <v>175.5</v>
      </c>
    </row>
    <row r="1752" spans="1:5" x14ac:dyDescent="0.2">
      <c r="A1752">
        <v>2011</v>
      </c>
      <c r="B1752" t="s">
        <v>788</v>
      </c>
      <c r="C1752" t="s">
        <v>363</v>
      </c>
      <c r="D1752" t="s">
        <v>18</v>
      </c>
      <c r="E1752" s="37">
        <v>175.5</v>
      </c>
    </row>
    <row r="1753" spans="1:5" x14ac:dyDescent="0.2">
      <c r="A1753">
        <v>1999</v>
      </c>
      <c r="B1753" t="s">
        <v>788</v>
      </c>
      <c r="C1753" t="s">
        <v>274</v>
      </c>
      <c r="D1753" t="s">
        <v>18</v>
      </c>
      <c r="E1753" s="37">
        <v>175.5</v>
      </c>
    </row>
    <row r="1754" spans="1:5" x14ac:dyDescent="0.2">
      <c r="A1754">
        <v>2010</v>
      </c>
      <c r="B1754" t="s">
        <v>789</v>
      </c>
      <c r="C1754" t="s">
        <v>604</v>
      </c>
      <c r="D1754" t="s">
        <v>18</v>
      </c>
      <c r="E1754" s="37">
        <v>175.26666666666671</v>
      </c>
    </row>
    <row r="1755" spans="1:5" x14ac:dyDescent="0.2">
      <c r="A1755">
        <v>1988</v>
      </c>
      <c r="B1755" t="s">
        <v>789</v>
      </c>
      <c r="C1755" t="s">
        <v>493</v>
      </c>
      <c r="D1755" t="s">
        <v>18</v>
      </c>
      <c r="E1755" s="37">
        <v>175.26666666666671</v>
      </c>
    </row>
    <row r="1756" spans="1:5" x14ac:dyDescent="0.2">
      <c r="A1756">
        <v>2013</v>
      </c>
      <c r="B1756" t="s">
        <v>789</v>
      </c>
      <c r="C1756" t="s">
        <v>286</v>
      </c>
      <c r="D1756" t="s">
        <v>18</v>
      </c>
      <c r="E1756" s="37">
        <v>175.26666666666671</v>
      </c>
    </row>
    <row r="1757" spans="1:5" x14ac:dyDescent="0.2">
      <c r="A1757">
        <v>1988</v>
      </c>
      <c r="B1757" t="s">
        <v>789</v>
      </c>
      <c r="C1757" t="s">
        <v>790</v>
      </c>
      <c r="D1757" t="s">
        <v>18</v>
      </c>
      <c r="E1757" s="37">
        <v>175.26666666666671</v>
      </c>
    </row>
    <row r="1758" spans="1:5" x14ac:dyDescent="0.2">
      <c r="A1758">
        <v>1991</v>
      </c>
      <c r="B1758" t="s">
        <v>789</v>
      </c>
      <c r="C1758" t="s">
        <v>195</v>
      </c>
      <c r="D1758" t="s">
        <v>18</v>
      </c>
      <c r="E1758" s="37">
        <v>175.26666666666671</v>
      </c>
    </row>
    <row r="1759" spans="1:5" x14ac:dyDescent="0.2">
      <c r="A1759">
        <v>1998</v>
      </c>
      <c r="B1759" t="s">
        <v>789</v>
      </c>
      <c r="C1759" t="s">
        <v>295</v>
      </c>
      <c r="D1759" t="s">
        <v>18</v>
      </c>
      <c r="E1759" s="37">
        <v>175.26666666666671</v>
      </c>
    </row>
    <row r="1760" spans="1:5" x14ac:dyDescent="0.2">
      <c r="A1760">
        <v>2004</v>
      </c>
      <c r="B1760" t="s">
        <v>789</v>
      </c>
      <c r="C1760" t="s">
        <v>1220</v>
      </c>
      <c r="D1760" t="s">
        <v>1007</v>
      </c>
      <c r="E1760" s="37">
        <v>175.26666666666671</v>
      </c>
    </row>
    <row r="1761" spans="1:5" x14ac:dyDescent="0.2">
      <c r="A1761">
        <v>1994</v>
      </c>
      <c r="B1761" t="s">
        <v>789</v>
      </c>
      <c r="C1761" t="s">
        <v>791</v>
      </c>
      <c r="D1761" t="s">
        <v>18</v>
      </c>
      <c r="E1761" s="37">
        <v>175.26666666666671</v>
      </c>
    </row>
    <row r="1762" spans="1:5" x14ac:dyDescent="0.2">
      <c r="A1762">
        <v>2007</v>
      </c>
      <c r="B1762" t="s">
        <v>789</v>
      </c>
      <c r="C1762" t="s">
        <v>427</v>
      </c>
      <c r="D1762" t="s">
        <v>18</v>
      </c>
      <c r="E1762" s="37">
        <v>175.26666666666671</v>
      </c>
    </row>
    <row r="1763" spans="1:5" x14ac:dyDescent="0.2">
      <c r="A1763">
        <v>2000</v>
      </c>
      <c r="B1763" t="s">
        <v>792</v>
      </c>
      <c r="C1763" t="s">
        <v>389</v>
      </c>
      <c r="D1763" t="s">
        <v>18</v>
      </c>
      <c r="E1763" s="37">
        <v>174.06666666666669</v>
      </c>
    </row>
    <row r="1764" spans="1:5" x14ac:dyDescent="0.2">
      <c r="A1764">
        <v>1989</v>
      </c>
      <c r="B1764" t="s">
        <v>792</v>
      </c>
      <c r="C1764" t="s">
        <v>793</v>
      </c>
      <c r="D1764" t="s">
        <v>18</v>
      </c>
      <c r="E1764" s="37">
        <v>174.06666666666669</v>
      </c>
    </row>
    <row r="1765" spans="1:5" x14ac:dyDescent="0.2">
      <c r="A1765">
        <v>1991</v>
      </c>
      <c r="B1765" t="s">
        <v>792</v>
      </c>
      <c r="C1765" t="s">
        <v>396</v>
      </c>
      <c r="D1765" t="s">
        <v>18</v>
      </c>
      <c r="E1765" s="37">
        <v>174.06666666666669</v>
      </c>
    </row>
    <row r="1766" spans="1:5" x14ac:dyDescent="0.2">
      <c r="A1766">
        <v>1987</v>
      </c>
      <c r="B1766" t="s">
        <v>792</v>
      </c>
      <c r="C1766" t="s">
        <v>1264</v>
      </c>
      <c r="D1766" t="s">
        <v>1007</v>
      </c>
      <c r="E1766" s="37">
        <v>174.06666666666669</v>
      </c>
    </row>
    <row r="1767" spans="1:5" x14ac:dyDescent="0.2">
      <c r="A1767">
        <v>2016</v>
      </c>
      <c r="B1767" t="s">
        <v>792</v>
      </c>
      <c r="C1767" t="s">
        <v>1210</v>
      </c>
      <c r="D1767" t="s">
        <v>1007</v>
      </c>
      <c r="E1767" s="37">
        <v>174.06666666666669</v>
      </c>
    </row>
    <row r="1768" spans="1:5" x14ac:dyDescent="0.2">
      <c r="A1768">
        <v>2002</v>
      </c>
      <c r="B1768" t="s">
        <v>792</v>
      </c>
      <c r="C1768" t="s">
        <v>161</v>
      </c>
      <c r="D1768" t="s">
        <v>18</v>
      </c>
      <c r="E1768" s="37">
        <v>174.06666666666669</v>
      </c>
    </row>
    <row r="1769" spans="1:5" x14ac:dyDescent="0.2">
      <c r="A1769">
        <v>2009</v>
      </c>
      <c r="B1769" t="s">
        <v>792</v>
      </c>
      <c r="C1769" t="s">
        <v>494</v>
      </c>
      <c r="D1769" t="s">
        <v>18</v>
      </c>
      <c r="E1769" s="37">
        <v>174.06666666666669</v>
      </c>
    </row>
    <row r="1770" spans="1:5" x14ac:dyDescent="0.2">
      <c r="A1770">
        <v>1999</v>
      </c>
      <c r="B1770" t="s">
        <v>792</v>
      </c>
      <c r="C1770" t="s">
        <v>785</v>
      </c>
      <c r="D1770" t="s">
        <v>18</v>
      </c>
      <c r="E1770" s="37">
        <v>174.06666666666669</v>
      </c>
    </row>
    <row r="1771" spans="1:5" x14ac:dyDescent="0.2">
      <c r="A1771">
        <v>2007</v>
      </c>
      <c r="B1771" t="s">
        <v>792</v>
      </c>
      <c r="C1771" t="s">
        <v>205</v>
      </c>
      <c r="D1771" t="s">
        <v>18</v>
      </c>
      <c r="E1771" s="37">
        <v>174.06666666666669</v>
      </c>
    </row>
    <row r="1772" spans="1:5" x14ac:dyDescent="0.2">
      <c r="A1772">
        <v>1981</v>
      </c>
      <c r="B1772" t="s">
        <v>792</v>
      </c>
      <c r="C1772" t="s">
        <v>739</v>
      </c>
      <c r="D1772" t="s">
        <v>18</v>
      </c>
      <c r="E1772" s="37">
        <v>174.06666666666669</v>
      </c>
    </row>
    <row r="1773" spans="1:5" x14ac:dyDescent="0.2">
      <c r="A1773">
        <v>1989</v>
      </c>
      <c r="B1773" t="s">
        <v>794</v>
      </c>
      <c r="C1773" t="s">
        <v>779</v>
      </c>
      <c r="D1773" t="s">
        <v>18</v>
      </c>
      <c r="E1773" s="37">
        <v>173.7</v>
      </c>
    </row>
    <row r="1774" spans="1:5" x14ac:dyDescent="0.2">
      <c r="A1774">
        <v>2000</v>
      </c>
      <c r="B1774" t="s">
        <v>794</v>
      </c>
      <c r="C1774" t="s">
        <v>213</v>
      </c>
      <c r="D1774" t="s">
        <v>18</v>
      </c>
      <c r="E1774" s="37">
        <v>173.7</v>
      </c>
    </row>
    <row r="1775" spans="1:5" x14ac:dyDescent="0.2">
      <c r="A1775">
        <v>1975</v>
      </c>
      <c r="B1775" t="s">
        <v>794</v>
      </c>
      <c r="C1775" t="s">
        <v>1830</v>
      </c>
      <c r="D1775" t="s">
        <v>18</v>
      </c>
      <c r="E1775" s="37">
        <v>173.7</v>
      </c>
    </row>
    <row r="1776" spans="1:5" x14ac:dyDescent="0.2">
      <c r="A1776">
        <v>1971</v>
      </c>
      <c r="B1776" t="s">
        <v>794</v>
      </c>
      <c r="C1776" t="s">
        <v>23</v>
      </c>
      <c r="D1776" t="s">
        <v>18</v>
      </c>
      <c r="E1776" s="37">
        <v>173.7</v>
      </c>
    </row>
    <row r="1777" spans="1:5" x14ac:dyDescent="0.2">
      <c r="A1777">
        <v>1974</v>
      </c>
      <c r="B1777" t="s">
        <v>794</v>
      </c>
      <c r="C1777" t="s">
        <v>227</v>
      </c>
      <c r="D1777" t="s">
        <v>18</v>
      </c>
      <c r="E1777" s="37">
        <v>173.7</v>
      </c>
    </row>
    <row r="1778" spans="1:5" x14ac:dyDescent="0.2">
      <c r="A1778">
        <v>2007</v>
      </c>
      <c r="B1778" t="s">
        <v>794</v>
      </c>
      <c r="C1778" t="s">
        <v>780</v>
      </c>
      <c r="D1778" t="s">
        <v>18</v>
      </c>
      <c r="E1778" s="37">
        <v>173.7</v>
      </c>
    </row>
    <row r="1779" spans="1:5" x14ac:dyDescent="0.2">
      <c r="A1779">
        <v>1977</v>
      </c>
      <c r="B1779" t="s">
        <v>794</v>
      </c>
      <c r="C1779" t="s">
        <v>26</v>
      </c>
      <c r="D1779" t="s">
        <v>18</v>
      </c>
      <c r="E1779" s="37">
        <v>173.7</v>
      </c>
    </row>
    <row r="1780" spans="1:5" x14ac:dyDescent="0.2">
      <c r="A1780">
        <v>1986</v>
      </c>
      <c r="B1780" t="s">
        <v>794</v>
      </c>
      <c r="C1780" t="s">
        <v>446</v>
      </c>
      <c r="D1780" t="s">
        <v>18</v>
      </c>
      <c r="E1780" s="37">
        <v>173.7</v>
      </c>
    </row>
    <row r="1781" spans="1:5" x14ac:dyDescent="0.2">
      <c r="A1781">
        <v>1990</v>
      </c>
      <c r="B1781" t="s">
        <v>794</v>
      </c>
      <c r="C1781" t="s">
        <v>437</v>
      </c>
      <c r="D1781" t="s">
        <v>18</v>
      </c>
      <c r="E1781" s="37">
        <v>173.7</v>
      </c>
    </row>
    <row r="1782" spans="1:5" x14ac:dyDescent="0.2">
      <c r="A1782">
        <v>1999</v>
      </c>
      <c r="B1782" t="s">
        <v>794</v>
      </c>
      <c r="C1782" t="s">
        <v>157</v>
      </c>
      <c r="D1782" t="s">
        <v>18</v>
      </c>
      <c r="E1782" s="37">
        <v>173.7</v>
      </c>
    </row>
    <row r="1783" spans="1:5" x14ac:dyDescent="0.2">
      <c r="A1783">
        <v>1981</v>
      </c>
      <c r="B1783" t="s">
        <v>794</v>
      </c>
      <c r="C1783" t="s">
        <v>1842</v>
      </c>
      <c r="D1783" t="s">
        <v>18</v>
      </c>
      <c r="E1783" s="37">
        <v>173.7</v>
      </c>
    </row>
    <row r="1784" spans="1:5" x14ac:dyDescent="0.2">
      <c r="A1784">
        <v>1984</v>
      </c>
      <c r="B1784" t="s">
        <v>794</v>
      </c>
      <c r="C1784" t="s">
        <v>38</v>
      </c>
      <c r="D1784" t="s">
        <v>18</v>
      </c>
      <c r="E1784" s="37">
        <v>173.7</v>
      </c>
    </row>
    <row r="1785" spans="1:5" x14ac:dyDescent="0.2">
      <c r="A1785">
        <v>1995</v>
      </c>
      <c r="B1785" t="s">
        <v>794</v>
      </c>
      <c r="C1785" t="s">
        <v>40</v>
      </c>
      <c r="D1785" t="s">
        <v>18</v>
      </c>
      <c r="E1785" s="37">
        <v>173.7</v>
      </c>
    </row>
    <row r="1786" spans="1:5" x14ac:dyDescent="0.2">
      <c r="A1786">
        <v>2014</v>
      </c>
      <c r="B1786" t="s">
        <v>794</v>
      </c>
      <c r="C1786" t="s">
        <v>357</v>
      </c>
      <c r="D1786" t="s">
        <v>18</v>
      </c>
      <c r="E1786" s="37">
        <v>173.7</v>
      </c>
    </row>
    <row r="1787" spans="1:5" x14ac:dyDescent="0.2">
      <c r="A1787">
        <v>1978</v>
      </c>
      <c r="B1787" t="s">
        <v>794</v>
      </c>
      <c r="C1787" t="s">
        <v>48</v>
      </c>
      <c r="D1787" t="s">
        <v>18</v>
      </c>
      <c r="E1787" s="37">
        <v>173.7</v>
      </c>
    </row>
    <row r="1788" spans="1:5" x14ac:dyDescent="0.2">
      <c r="A1788">
        <v>1982</v>
      </c>
      <c r="B1788" t="s">
        <v>794</v>
      </c>
      <c r="C1788" t="s">
        <v>1922</v>
      </c>
      <c r="D1788" t="s">
        <v>18</v>
      </c>
      <c r="E1788" s="37">
        <v>173.7</v>
      </c>
    </row>
    <row r="1789" spans="1:5" x14ac:dyDescent="0.2">
      <c r="A1789">
        <v>2006</v>
      </c>
      <c r="B1789" t="s">
        <v>794</v>
      </c>
      <c r="C1789" t="s">
        <v>222</v>
      </c>
      <c r="D1789" t="s">
        <v>18</v>
      </c>
      <c r="E1789" s="37">
        <v>173.7</v>
      </c>
    </row>
    <row r="1790" spans="1:5" x14ac:dyDescent="0.2">
      <c r="A1790">
        <v>1980</v>
      </c>
      <c r="B1790" t="s">
        <v>794</v>
      </c>
      <c r="C1790" t="s">
        <v>59</v>
      </c>
      <c r="D1790" t="s">
        <v>18</v>
      </c>
      <c r="E1790" s="37">
        <v>173.7</v>
      </c>
    </row>
    <row r="1791" spans="1:5" x14ac:dyDescent="0.2">
      <c r="A1791">
        <v>1997</v>
      </c>
      <c r="B1791" t="s">
        <v>794</v>
      </c>
      <c r="C1791" t="s">
        <v>175</v>
      </c>
      <c r="D1791" t="s">
        <v>18</v>
      </c>
      <c r="E1791" s="37">
        <v>173.7</v>
      </c>
    </row>
    <row r="1792" spans="1:5" x14ac:dyDescent="0.2">
      <c r="A1792">
        <v>1983</v>
      </c>
      <c r="B1792" t="s">
        <v>794</v>
      </c>
      <c r="C1792" t="s">
        <v>186</v>
      </c>
      <c r="D1792" t="s">
        <v>18</v>
      </c>
      <c r="E1792" s="37">
        <v>173.7</v>
      </c>
    </row>
    <row r="1793" spans="1:5" x14ac:dyDescent="0.2">
      <c r="A1793">
        <v>1998</v>
      </c>
      <c r="B1793" t="s">
        <v>794</v>
      </c>
      <c r="C1793" t="s">
        <v>190</v>
      </c>
      <c r="D1793" t="s">
        <v>18</v>
      </c>
      <c r="E1793" s="37">
        <v>173.7</v>
      </c>
    </row>
    <row r="1794" spans="1:5" x14ac:dyDescent="0.2">
      <c r="A1794">
        <v>2013</v>
      </c>
      <c r="B1794" t="s">
        <v>794</v>
      </c>
      <c r="C1794" t="s">
        <v>70</v>
      </c>
      <c r="D1794" t="s">
        <v>18</v>
      </c>
      <c r="E1794" s="37">
        <v>173.7</v>
      </c>
    </row>
    <row r="1795" spans="1:5" x14ac:dyDescent="0.2">
      <c r="A1795">
        <v>1969</v>
      </c>
      <c r="B1795" t="s">
        <v>794</v>
      </c>
      <c r="C1795" t="s">
        <v>237</v>
      </c>
      <c r="D1795" t="s">
        <v>18</v>
      </c>
      <c r="E1795" s="37">
        <v>173.7</v>
      </c>
    </row>
    <row r="1796" spans="1:5" x14ac:dyDescent="0.2">
      <c r="A1796">
        <v>2012</v>
      </c>
      <c r="B1796" t="s">
        <v>794</v>
      </c>
      <c r="C1796" t="s">
        <v>96</v>
      </c>
      <c r="D1796" t="s">
        <v>18</v>
      </c>
      <c r="E1796" s="37">
        <v>173.7</v>
      </c>
    </row>
    <row r="1797" spans="1:5" x14ac:dyDescent="0.2">
      <c r="A1797">
        <v>1973</v>
      </c>
      <c r="B1797" t="s">
        <v>794</v>
      </c>
      <c r="C1797" t="s">
        <v>650</v>
      </c>
      <c r="D1797" t="s">
        <v>18</v>
      </c>
      <c r="E1797" s="37">
        <v>173.7</v>
      </c>
    </row>
    <row r="1798" spans="1:5" x14ac:dyDescent="0.2">
      <c r="A1798">
        <v>2001</v>
      </c>
      <c r="B1798" t="s">
        <v>794</v>
      </c>
      <c r="C1798" t="s">
        <v>102</v>
      </c>
      <c r="D1798" t="s">
        <v>18</v>
      </c>
      <c r="E1798" s="37">
        <v>173.7</v>
      </c>
    </row>
    <row r="1799" spans="1:5" x14ac:dyDescent="0.2">
      <c r="A1799">
        <v>1993</v>
      </c>
      <c r="B1799" t="s">
        <v>794</v>
      </c>
      <c r="C1799" t="s">
        <v>1908</v>
      </c>
      <c r="D1799" t="s">
        <v>1007</v>
      </c>
      <c r="E1799" s="37">
        <v>173.7</v>
      </c>
    </row>
    <row r="1800" spans="1:5" x14ac:dyDescent="0.2">
      <c r="A1800">
        <v>1987</v>
      </c>
      <c r="B1800" t="s">
        <v>794</v>
      </c>
      <c r="C1800" t="s">
        <v>112</v>
      </c>
      <c r="D1800" t="s">
        <v>18</v>
      </c>
      <c r="E1800" s="37">
        <v>173.7</v>
      </c>
    </row>
    <row r="1801" spans="1:5" x14ac:dyDescent="0.2">
      <c r="A1801">
        <v>1968</v>
      </c>
      <c r="B1801" t="s">
        <v>794</v>
      </c>
      <c r="C1801" t="s">
        <v>113</v>
      </c>
      <c r="D1801" t="s">
        <v>18</v>
      </c>
      <c r="E1801" s="37">
        <v>173.7</v>
      </c>
    </row>
    <row r="1802" spans="1:5" x14ac:dyDescent="0.2">
      <c r="A1802">
        <v>1994</v>
      </c>
      <c r="B1802" t="s">
        <v>794</v>
      </c>
      <c r="C1802" t="s">
        <v>427</v>
      </c>
      <c r="D1802" t="s">
        <v>18</v>
      </c>
      <c r="E1802" s="37">
        <v>173.7</v>
      </c>
    </row>
    <row r="1803" spans="1:5" x14ac:dyDescent="0.2">
      <c r="A1803">
        <v>2012</v>
      </c>
      <c r="B1803" t="s">
        <v>795</v>
      </c>
      <c r="C1803" t="s">
        <v>389</v>
      </c>
      <c r="D1803" t="s">
        <v>18</v>
      </c>
      <c r="E1803" s="37">
        <v>173.43333333333331</v>
      </c>
    </row>
    <row r="1804" spans="1:5" x14ac:dyDescent="0.2">
      <c r="A1804">
        <v>1999</v>
      </c>
      <c r="B1804" t="s">
        <v>795</v>
      </c>
      <c r="C1804" t="s">
        <v>31</v>
      </c>
      <c r="D1804" t="s">
        <v>18</v>
      </c>
      <c r="E1804" s="37">
        <v>173.43333333333331</v>
      </c>
    </row>
    <row r="1805" spans="1:5" x14ac:dyDescent="0.2">
      <c r="A1805">
        <v>2003</v>
      </c>
      <c r="B1805" t="s">
        <v>795</v>
      </c>
      <c r="C1805" t="s">
        <v>1852</v>
      </c>
      <c r="D1805" t="s">
        <v>18</v>
      </c>
      <c r="E1805" s="37">
        <v>173.43333333333331</v>
      </c>
    </row>
    <row r="1806" spans="1:5" x14ac:dyDescent="0.2">
      <c r="A1806">
        <v>2014</v>
      </c>
      <c r="B1806" t="s">
        <v>795</v>
      </c>
      <c r="C1806" t="s">
        <v>1858</v>
      </c>
      <c r="D1806" t="s">
        <v>1007</v>
      </c>
      <c r="E1806" s="37">
        <v>173.43333333333331</v>
      </c>
    </row>
    <row r="1807" spans="1:5" x14ac:dyDescent="0.2">
      <c r="A1807">
        <v>1996</v>
      </c>
      <c r="B1807" t="s">
        <v>795</v>
      </c>
      <c r="C1807" t="s">
        <v>341</v>
      </c>
      <c r="D1807" t="s">
        <v>18</v>
      </c>
      <c r="E1807" s="37">
        <v>173.43333333333331</v>
      </c>
    </row>
    <row r="1808" spans="1:5" x14ac:dyDescent="0.2">
      <c r="A1808">
        <v>1993</v>
      </c>
      <c r="B1808" t="s">
        <v>795</v>
      </c>
      <c r="C1808" t="s">
        <v>1908</v>
      </c>
      <c r="D1808" t="s">
        <v>1007</v>
      </c>
      <c r="E1808" s="37">
        <v>173.43333333333331</v>
      </c>
    </row>
    <row r="1809" spans="1:5" x14ac:dyDescent="0.2">
      <c r="A1809">
        <v>1995</v>
      </c>
      <c r="B1809" t="s">
        <v>795</v>
      </c>
      <c r="C1809" t="s">
        <v>430</v>
      </c>
      <c r="D1809" t="s">
        <v>18</v>
      </c>
      <c r="E1809" s="37">
        <v>173.43333333333331</v>
      </c>
    </row>
    <row r="1810" spans="1:5" x14ac:dyDescent="0.2">
      <c r="A1810">
        <v>2009</v>
      </c>
      <c r="B1810" t="s">
        <v>795</v>
      </c>
      <c r="C1810" t="s">
        <v>231</v>
      </c>
      <c r="D1810" t="s">
        <v>18</v>
      </c>
      <c r="E1810" s="37">
        <v>173.43333333333331</v>
      </c>
    </row>
    <row r="1811" spans="1:5" x14ac:dyDescent="0.2">
      <c r="A1811">
        <v>1992</v>
      </c>
      <c r="B1811" t="s">
        <v>796</v>
      </c>
      <c r="C1811" t="s">
        <v>408</v>
      </c>
      <c r="D1811" t="s">
        <v>18</v>
      </c>
      <c r="E1811" s="37">
        <v>172.6333333333333</v>
      </c>
    </row>
    <row r="1812" spans="1:5" x14ac:dyDescent="0.2">
      <c r="A1812">
        <v>1986</v>
      </c>
      <c r="B1812" t="s">
        <v>796</v>
      </c>
      <c r="C1812" t="s">
        <v>225</v>
      </c>
      <c r="D1812" t="s">
        <v>18</v>
      </c>
      <c r="E1812" s="37">
        <v>172.6333333333333</v>
      </c>
    </row>
    <row r="1813" spans="1:5" x14ac:dyDescent="0.2">
      <c r="A1813">
        <v>1977</v>
      </c>
      <c r="B1813" t="s">
        <v>797</v>
      </c>
      <c r="C1813" t="s">
        <v>574</v>
      </c>
      <c r="D1813" t="s">
        <v>18</v>
      </c>
      <c r="E1813" s="37">
        <v>171.7</v>
      </c>
    </row>
    <row r="1814" spans="1:5" x14ac:dyDescent="0.2">
      <c r="A1814">
        <v>1993</v>
      </c>
      <c r="B1814" t="s">
        <v>797</v>
      </c>
      <c r="C1814" t="s">
        <v>798</v>
      </c>
      <c r="D1814" t="s">
        <v>18</v>
      </c>
      <c r="E1814" s="37">
        <v>171.7</v>
      </c>
    </row>
    <row r="1815" spans="1:5" x14ac:dyDescent="0.2">
      <c r="A1815">
        <v>2003</v>
      </c>
      <c r="B1815" t="s">
        <v>797</v>
      </c>
      <c r="C1815" t="s">
        <v>547</v>
      </c>
      <c r="D1815" t="s">
        <v>18</v>
      </c>
      <c r="E1815" s="37">
        <v>171.7</v>
      </c>
    </row>
    <row r="1816" spans="1:5" x14ac:dyDescent="0.2">
      <c r="A1816">
        <v>1995</v>
      </c>
      <c r="B1816" t="s">
        <v>797</v>
      </c>
      <c r="C1816" t="s">
        <v>674</v>
      </c>
      <c r="D1816" t="s">
        <v>18</v>
      </c>
      <c r="E1816" s="37">
        <v>171.7</v>
      </c>
    </row>
    <row r="1817" spans="1:5" x14ac:dyDescent="0.2">
      <c r="A1817">
        <v>2013</v>
      </c>
      <c r="B1817" t="s">
        <v>797</v>
      </c>
      <c r="C1817" t="s">
        <v>393</v>
      </c>
      <c r="D1817" t="s">
        <v>18</v>
      </c>
      <c r="E1817" s="37">
        <v>171.7</v>
      </c>
    </row>
    <row r="1818" spans="1:5" x14ac:dyDescent="0.2">
      <c r="A1818">
        <v>2005</v>
      </c>
      <c r="B1818" t="s">
        <v>797</v>
      </c>
      <c r="C1818" t="s">
        <v>1844</v>
      </c>
      <c r="D1818" t="s">
        <v>18</v>
      </c>
      <c r="E1818" s="37">
        <v>171.7</v>
      </c>
    </row>
    <row r="1819" spans="1:5" x14ac:dyDescent="0.2">
      <c r="A1819">
        <v>2000</v>
      </c>
      <c r="B1819" t="s">
        <v>797</v>
      </c>
      <c r="C1819" t="s">
        <v>683</v>
      </c>
      <c r="D1819" t="s">
        <v>18</v>
      </c>
      <c r="E1819" s="37">
        <v>171.7</v>
      </c>
    </row>
    <row r="1820" spans="1:5" x14ac:dyDescent="0.2">
      <c r="A1820">
        <v>2009</v>
      </c>
      <c r="B1820" t="s">
        <v>797</v>
      </c>
      <c r="C1820" t="s">
        <v>799</v>
      </c>
      <c r="D1820" t="s">
        <v>18</v>
      </c>
      <c r="E1820" s="37">
        <v>171.7</v>
      </c>
    </row>
    <row r="1821" spans="1:5" x14ac:dyDescent="0.2">
      <c r="A1821">
        <v>2015</v>
      </c>
      <c r="B1821" t="s">
        <v>797</v>
      </c>
      <c r="C1821" t="s">
        <v>406</v>
      </c>
      <c r="D1821" t="s">
        <v>18</v>
      </c>
      <c r="E1821" s="37">
        <v>171.7</v>
      </c>
    </row>
    <row r="1822" spans="1:5" x14ac:dyDescent="0.2">
      <c r="A1822">
        <v>2011</v>
      </c>
      <c r="B1822" t="s">
        <v>797</v>
      </c>
      <c r="C1822" t="s">
        <v>800</v>
      </c>
      <c r="D1822" t="s">
        <v>18</v>
      </c>
      <c r="E1822" s="37">
        <v>171.7</v>
      </c>
    </row>
    <row r="1823" spans="1:5" x14ac:dyDescent="0.2">
      <c r="A1823">
        <v>1993</v>
      </c>
      <c r="B1823" t="s">
        <v>797</v>
      </c>
      <c r="C1823" t="s">
        <v>229</v>
      </c>
      <c r="D1823" t="s">
        <v>18</v>
      </c>
      <c r="E1823" s="37">
        <v>171.7</v>
      </c>
    </row>
    <row r="1824" spans="1:5" x14ac:dyDescent="0.2">
      <c r="A1824">
        <v>1989</v>
      </c>
      <c r="B1824" t="s">
        <v>797</v>
      </c>
      <c r="C1824" t="s">
        <v>79</v>
      </c>
      <c r="D1824" t="s">
        <v>18</v>
      </c>
      <c r="E1824" s="37">
        <v>171.7</v>
      </c>
    </row>
    <row r="1825" spans="1:5" x14ac:dyDescent="0.2">
      <c r="A1825">
        <v>2011</v>
      </c>
      <c r="B1825" t="s">
        <v>797</v>
      </c>
      <c r="C1825" t="s">
        <v>1902</v>
      </c>
      <c r="D1825" t="s">
        <v>18</v>
      </c>
      <c r="E1825" s="37">
        <v>171.7</v>
      </c>
    </row>
    <row r="1826" spans="1:5" x14ac:dyDescent="0.2">
      <c r="A1826">
        <v>2003</v>
      </c>
      <c r="B1826" t="s">
        <v>797</v>
      </c>
      <c r="C1826" t="s">
        <v>801</v>
      </c>
      <c r="D1826" t="s">
        <v>18</v>
      </c>
      <c r="E1826" s="37">
        <v>171.7</v>
      </c>
    </row>
    <row r="1827" spans="1:5" x14ac:dyDescent="0.2">
      <c r="A1827">
        <v>1993</v>
      </c>
      <c r="B1827" t="s">
        <v>802</v>
      </c>
      <c r="C1827" t="s">
        <v>436</v>
      </c>
      <c r="D1827" t="s">
        <v>18</v>
      </c>
      <c r="E1827" s="37">
        <v>170.3</v>
      </c>
    </row>
    <row r="1828" spans="1:5" x14ac:dyDescent="0.2">
      <c r="A1828">
        <v>1989</v>
      </c>
      <c r="B1828" t="s">
        <v>802</v>
      </c>
      <c r="C1828" t="s">
        <v>604</v>
      </c>
      <c r="D1828" t="s">
        <v>18</v>
      </c>
      <c r="E1828" s="37">
        <v>170.3</v>
      </c>
    </row>
    <row r="1829" spans="1:5" x14ac:dyDescent="0.2">
      <c r="A1829">
        <v>2003</v>
      </c>
      <c r="B1829" t="s">
        <v>802</v>
      </c>
      <c r="C1829" t="s">
        <v>1209</v>
      </c>
      <c r="D1829" t="s">
        <v>1007</v>
      </c>
      <c r="E1829" s="37">
        <v>170.3</v>
      </c>
    </row>
    <row r="1830" spans="1:5" x14ac:dyDescent="0.2">
      <c r="A1830">
        <v>1991</v>
      </c>
      <c r="B1830" t="s">
        <v>802</v>
      </c>
      <c r="C1830" t="s">
        <v>44</v>
      </c>
      <c r="D1830" t="s">
        <v>18</v>
      </c>
      <c r="E1830" s="37">
        <v>170.3</v>
      </c>
    </row>
    <row r="1831" spans="1:5" x14ac:dyDescent="0.2">
      <c r="A1831">
        <v>2010</v>
      </c>
      <c r="B1831" t="s">
        <v>802</v>
      </c>
      <c r="C1831" t="s">
        <v>509</v>
      </c>
      <c r="D1831" t="s">
        <v>18</v>
      </c>
      <c r="E1831" s="37">
        <v>170.3</v>
      </c>
    </row>
    <row r="1832" spans="1:5" x14ac:dyDescent="0.2">
      <c r="A1832">
        <v>1998</v>
      </c>
      <c r="B1832" t="s">
        <v>802</v>
      </c>
      <c r="C1832" t="s">
        <v>219</v>
      </c>
      <c r="D1832" t="s">
        <v>18</v>
      </c>
      <c r="E1832" s="37">
        <v>170.3</v>
      </c>
    </row>
    <row r="1833" spans="1:5" x14ac:dyDescent="0.2">
      <c r="A1833">
        <v>1987</v>
      </c>
      <c r="B1833" t="s">
        <v>802</v>
      </c>
      <c r="C1833" t="s">
        <v>420</v>
      </c>
      <c r="D1833" t="s">
        <v>18</v>
      </c>
      <c r="E1833" s="37">
        <v>170.3</v>
      </c>
    </row>
    <row r="1834" spans="1:5" x14ac:dyDescent="0.2">
      <c r="A1834">
        <v>1986</v>
      </c>
      <c r="B1834" t="s">
        <v>802</v>
      </c>
      <c r="C1834" t="s">
        <v>181</v>
      </c>
      <c r="D1834" t="s">
        <v>18</v>
      </c>
      <c r="E1834" s="37">
        <v>170.3</v>
      </c>
    </row>
    <row r="1835" spans="1:5" x14ac:dyDescent="0.2">
      <c r="A1835">
        <v>1986</v>
      </c>
      <c r="B1835" t="s">
        <v>802</v>
      </c>
      <c r="C1835" t="s">
        <v>184</v>
      </c>
      <c r="D1835" t="s">
        <v>18</v>
      </c>
      <c r="E1835" s="37">
        <v>170.3</v>
      </c>
    </row>
    <row r="1836" spans="1:5" x14ac:dyDescent="0.2">
      <c r="A1836">
        <v>1982</v>
      </c>
      <c r="B1836" t="s">
        <v>802</v>
      </c>
      <c r="C1836" t="s">
        <v>1234</v>
      </c>
      <c r="D1836" t="s">
        <v>1007</v>
      </c>
      <c r="E1836" s="37">
        <v>170.3</v>
      </c>
    </row>
    <row r="1837" spans="1:5" x14ac:dyDescent="0.2">
      <c r="A1837">
        <v>1980</v>
      </c>
      <c r="B1837" t="s">
        <v>802</v>
      </c>
      <c r="C1837" t="s">
        <v>803</v>
      </c>
      <c r="D1837" t="s">
        <v>18</v>
      </c>
      <c r="E1837" s="37">
        <v>170.3</v>
      </c>
    </row>
    <row r="1838" spans="1:5" x14ac:dyDescent="0.2">
      <c r="A1838">
        <v>1983</v>
      </c>
      <c r="B1838" t="s">
        <v>802</v>
      </c>
      <c r="C1838" t="s">
        <v>204</v>
      </c>
      <c r="D1838" t="s">
        <v>18</v>
      </c>
      <c r="E1838" s="37">
        <v>170.3</v>
      </c>
    </row>
    <row r="1839" spans="1:5" x14ac:dyDescent="0.2">
      <c r="A1839">
        <v>1994</v>
      </c>
      <c r="B1839" t="s">
        <v>802</v>
      </c>
      <c r="C1839" t="s">
        <v>422</v>
      </c>
      <c r="D1839" t="s">
        <v>18</v>
      </c>
      <c r="E1839" s="37">
        <v>170.3</v>
      </c>
    </row>
    <row r="1840" spans="1:5" x14ac:dyDescent="0.2">
      <c r="A1840">
        <v>1993</v>
      </c>
      <c r="B1840" t="s">
        <v>802</v>
      </c>
      <c r="C1840" t="s">
        <v>1915</v>
      </c>
      <c r="D1840" t="s">
        <v>18</v>
      </c>
      <c r="E1840" s="37">
        <v>170.3</v>
      </c>
    </row>
    <row r="1841" spans="1:5" x14ac:dyDescent="0.2">
      <c r="A1841">
        <v>1972</v>
      </c>
      <c r="B1841" t="s">
        <v>804</v>
      </c>
      <c r="C1841" t="s">
        <v>805</v>
      </c>
      <c r="D1841" t="s">
        <v>18</v>
      </c>
      <c r="E1841" s="37">
        <v>169.66666666666671</v>
      </c>
    </row>
    <row r="1842" spans="1:5" x14ac:dyDescent="0.2">
      <c r="A1842">
        <v>2002</v>
      </c>
      <c r="B1842" t="s">
        <v>804</v>
      </c>
      <c r="C1842" t="s">
        <v>806</v>
      </c>
      <c r="D1842" t="s">
        <v>18</v>
      </c>
      <c r="E1842" s="37">
        <v>169.66666666666671</v>
      </c>
    </row>
    <row r="1843" spans="1:5" x14ac:dyDescent="0.2">
      <c r="A1843">
        <v>1992</v>
      </c>
      <c r="B1843" t="s">
        <v>804</v>
      </c>
      <c r="C1843" t="s">
        <v>807</v>
      </c>
      <c r="D1843" t="s">
        <v>18</v>
      </c>
      <c r="E1843" s="37">
        <v>169.66666666666671</v>
      </c>
    </row>
    <row r="1844" spans="1:5" x14ac:dyDescent="0.2">
      <c r="A1844">
        <v>1982</v>
      </c>
      <c r="B1844" t="s">
        <v>804</v>
      </c>
      <c r="C1844" t="s">
        <v>572</v>
      </c>
      <c r="D1844" t="s">
        <v>18</v>
      </c>
      <c r="E1844" s="37">
        <v>169.66666666666671</v>
      </c>
    </row>
    <row r="1845" spans="1:5" x14ac:dyDescent="0.2">
      <c r="A1845">
        <v>1997</v>
      </c>
      <c r="B1845" t="s">
        <v>804</v>
      </c>
      <c r="C1845" t="s">
        <v>808</v>
      </c>
      <c r="D1845" t="s">
        <v>18</v>
      </c>
      <c r="E1845" s="37">
        <v>169.66666666666671</v>
      </c>
    </row>
    <row r="1846" spans="1:5" x14ac:dyDescent="0.2">
      <c r="A1846">
        <v>1987</v>
      </c>
      <c r="B1846" t="s">
        <v>804</v>
      </c>
      <c r="C1846" t="s">
        <v>83</v>
      </c>
      <c r="D1846" t="s">
        <v>18</v>
      </c>
      <c r="E1846" s="37">
        <v>169.66666666666671</v>
      </c>
    </row>
    <row r="1847" spans="1:5" x14ac:dyDescent="0.2">
      <c r="A1847">
        <v>2006</v>
      </c>
      <c r="B1847" t="s">
        <v>809</v>
      </c>
      <c r="C1847" t="s">
        <v>257</v>
      </c>
      <c r="D1847" t="s">
        <v>18</v>
      </c>
      <c r="E1847" s="37">
        <v>167.5</v>
      </c>
    </row>
    <row r="1848" spans="1:5" x14ac:dyDescent="0.2">
      <c r="A1848">
        <v>1970</v>
      </c>
      <c r="B1848" t="s">
        <v>809</v>
      </c>
      <c r="C1848" t="s">
        <v>496</v>
      </c>
      <c r="D1848" t="s">
        <v>18</v>
      </c>
      <c r="E1848" s="37">
        <v>167.5</v>
      </c>
    </row>
    <row r="1849" spans="1:5" x14ac:dyDescent="0.2">
      <c r="A1849">
        <v>2012</v>
      </c>
      <c r="B1849" t="s">
        <v>809</v>
      </c>
      <c r="C1849" t="s">
        <v>83</v>
      </c>
      <c r="D1849" t="s">
        <v>18</v>
      </c>
      <c r="E1849" s="37">
        <v>167.5</v>
      </c>
    </row>
    <row r="1850" spans="1:5" x14ac:dyDescent="0.2">
      <c r="A1850">
        <v>1990</v>
      </c>
      <c r="B1850" t="s">
        <v>809</v>
      </c>
      <c r="C1850" t="s">
        <v>121</v>
      </c>
      <c r="D1850" t="s">
        <v>18</v>
      </c>
      <c r="E1850" s="37">
        <v>167.5</v>
      </c>
    </row>
    <row r="1851" spans="1:5" x14ac:dyDescent="0.2">
      <c r="A1851">
        <v>2000</v>
      </c>
      <c r="B1851" t="s">
        <v>810</v>
      </c>
      <c r="C1851" t="s">
        <v>138</v>
      </c>
      <c r="D1851" t="s">
        <v>18</v>
      </c>
      <c r="E1851" s="37">
        <v>167.23333333333329</v>
      </c>
    </row>
    <row r="1852" spans="1:5" x14ac:dyDescent="0.2">
      <c r="A1852">
        <v>2016</v>
      </c>
      <c r="B1852" t="s">
        <v>810</v>
      </c>
      <c r="C1852" t="s">
        <v>386</v>
      </c>
      <c r="D1852" t="s">
        <v>18</v>
      </c>
      <c r="E1852" s="37">
        <v>167.23333333333329</v>
      </c>
    </row>
    <row r="1853" spans="1:5" x14ac:dyDescent="0.2">
      <c r="A1853">
        <v>1988</v>
      </c>
      <c r="B1853" t="s">
        <v>810</v>
      </c>
      <c r="C1853" t="s">
        <v>354</v>
      </c>
      <c r="D1853" t="s">
        <v>18</v>
      </c>
      <c r="E1853" s="37">
        <v>167.23333333333329</v>
      </c>
    </row>
    <row r="1854" spans="1:5" x14ac:dyDescent="0.2">
      <c r="A1854">
        <v>1982</v>
      </c>
      <c r="B1854" t="s">
        <v>810</v>
      </c>
      <c r="C1854" t="s">
        <v>247</v>
      </c>
      <c r="D1854" t="s">
        <v>18</v>
      </c>
      <c r="E1854" s="37">
        <v>167.23333333333329</v>
      </c>
    </row>
    <row r="1855" spans="1:5" x14ac:dyDescent="0.2">
      <c r="A1855">
        <v>1986</v>
      </c>
      <c r="B1855" t="s">
        <v>810</v>
      </c>
      <c r="C1855" t="s">
        <v>609</v>
      </c>
      <c r="D1855" t="s">
        <v>18</v>
      </c>
      <c r="E1855" s="37">
        <v>167.23333333333329</v>
      </c>
    </row>
    <row r="1856" spans="1:5" x14ac:dyDescent="0.2">
      <c r="A1856">
        <v>2012</v>
      </c>
      <c r="B1856" t="s">
        <v>810</v>
      </c>
      <c r="C1856" t="s">
        <v>1265</v>
      </c>
      <c r="D1856" t="s">
        <v>1007</v>
      </c>
      <c r="E1856" s="37">
        <v>167.23333333333329</v>
      </c>
    </row>
    <row r="1857" spans="1:5" x14ac:dyDescent="0.2">
      <c r="A1857">
        <v>1988</v>
      </c>
      <c r="B1857" t="s">
        <v>810</v>
      </c>
      <c r="C1857" t="s">
        <v>127</v>
      </c>
      <c r="D1857" t="s">
        <v>18</v>
      </c>
      <c r="E1857" s="37">
        <v>167.23333333333329</v>
      </c>
    </row>
    <row r="1858" spans="1:5" x14ac:dyDescent="0.2">
      <c r="A1858">
        <v>2003</v>
      </c>
      <c r="B1858" t="s">
        <v>810</v>
      </c>
      <c r="C1858" t="s">
        <v>158</v>
      </c>
      <c r="D1858" t="s">
        <v>18</v>
      </c>
      <c r="E1858" s="37">
        <v>167.23333333333329</v>
      </c>
    </row>
    <row r="1859" spans="1:5" x14ac:dyDescent="0.2">
      <c r="A1859">
        <v>1993</v>
      </c>
      <c r="B1859" t="s">
        <v>810</v>
      </c>
      <c r="C1859" t="s">
        <v>742</v>
      </c>
      <c r="D1859" t="s">
        <v>18</v>
      </c>
      <c r="E1859" s="37">
        <v>167.23333333333329</v>
      </c>
    </row>
    <row r="1860" spans="1:5" x14ac:dyDescent="0.2">
      <c r="A1860">
        <v>2002</v>
      </c>
      <c r="B1860" t="s">
        <v>810</v>
      </c>
      <c r="C1860" t="s">
        <v>161</v>
      </c>
      <c r="D1860" t="s">
        <v>18</v>
      </c>
      <c r="E1860" s="37">
        <v>167.23333333333329</v>
      </c>
    </row>
    <row r="1861" spans="1:5" x14ac:dyDescent="0.2">
      <c r="A1861">
        <v>1998</v>
      </c>
      <c r="B1861" t="s">
        <v>810</v>
      </c>
      <c r="C1861" t="s">
        <v>606</v>
      </c>
      <c r="D1861" t="s">
        <v>18</v>
      </c>
      <c r="E1861" s="37">
        <v>167.23333333333329</v>
      </c>
    </row>
    <row r="1862" spans="1:5" x14ac:dyDescent="0.2">
      <c r="A1862">
        <v>1987</v>
      </c>
      <c r="B1862" t="s">
        <v>810</v>
      </c>
      <c r="C1862" t="s">
        <v>59</v>
      </c>
      <c r="D1862" t="s">
        <v>18</v>
      </c>
      <c r="E1862" s="37">
        <v>167.23333333333329</v>
      </c>
    </row>
    <row r="1863" spans="1:5" x14ac:dyDescent="0.2">
      <c r="A1863">
        <v>2005</v>
      </c>
      <c r="B1863" t="s">
        <v>810</v>
      </c>
      <c r="C1863" t="s">
        <v>358</v>
      </c>
      <c r="D1863" t="s">
        <v>18</v>
      </c>
      <c r="E1863" s="37">
        <v>167.23333333333329</v>
      </c>
    </row>
    <row r="1864" spans="1:5" x14ac:dyDescent="0.2">
      <c r="A1864">
        <v>1989</v>
      </c>
      <c r="B1864" t="s">
        <v>810</v>
      </c>
      <c r="C1864" t="s">
        <v>612</v>
      </c>
      <c r="D1864" t="s">
        <v>18</v>
      </c>
      <c r="E1864" s="37">
        <v>167.23333333333329</v>
      </c>
    </row>
    <row r="1865" spans="1:5" x14ac:dyDescent="0.2">
      <c r="A1865">
        <v>1981</v>
      </c>
      <c r="B1865" t="s">
        <v>810</v>
      </c>
      <c r="C1865" t="s">
        <v>1236</v>
      </c>
      <c r="D1865" t="s">
        <v>1007</v>
      </c>
      <c r="E1865" s="37">
        <v>167.23333333333329</v>
      </c>
    </row>
    <row r="1866" spans="1:5" x14ac:dyDescent="0.2">
      <c r="A1866">
        <v>2001</v>
      </c>
      <c r="B1866" t="s">
        <v>810</v>
      </c>
      <c r="C1866" t="s">
        <v>184</v>
      </c>
      <c r="D1866" t="s">
        <v>18</v>
      </c>
      <c r="E1866" s="37">
        <v>167.23333333333329</v>
      </c>
    </row>
    <row r="1867" spans="1:5" x14ac:dyDescent="0.2">
      <c r="A1867">
        <v>1994</v>
      </c>
      <c r="B1867" t="s">
        <v>810</v>
      </c>
      <c r="C1867" t="s">
        <v>191</v>
      </c>
      <c r="D1867" t="s">
        <v>18</v>
      </c>
      <c r="E1867" s="37">
        <v>167.23333333333329</v>
      </c>
    </row>
    <row r="1868" spans="1:5" x14ac:dyDescent="0.2">
      <c r="A1868">
        <v>1995</v>
      </c>
      <c r="B1868" t="s">
        <v>810</v>
      </c>
      <c r="C1868" t="s">
        <v>194</v>
      </c>
      <c r="D1868" t="s">
        <v>18</v>
      </c>
      <c r="E1868" s="37">
        <v>167.23333333333329</v>
      </c>
    </row>
    <row r="1869" spans="1:5" x14ac:dyDescent="0.2">
      <c r="A1869">
        <v>2007</v>
      </c>
      <c r="B1869" t="s">
        <v>810</v>
      </c>
      <c r="C1869" t="s">
        <v>1266</v>
      </c>
      <c r="D1869" t="s">
        <v>1007</v>
      </c>
      <c r="E1869" s="37">
        <v>167.23333333333329</v>
      </c>
    </row>
    <row r="1870" spans="1:5" x14ac:dyDescent="0.2">
      <c r="A1870">
        <v>1985</v>
      </c>
      <c r="B1870" t="s">
        <v>810</v>
      </c>
      <c r="C1870" t="s">
        <v>296</v>
      </c>
      <c r="D1870" t="s">
        <v>18</v>
      </c>
      <c r="E1870" s="37">
        <v>167.23333333333329</v>
      </c>
    </row>
    <row r="1871" spans="1:5" x14ac:dyDescent="0.2">
      <c r="A1871">
        <v>2014</v>
      </c>
      <c r="B1871" t="s">
        <v>810</v>
      </c>
      <c r="C1871" t="s">
        <v>1227</v>
      </c>
      <c r="D1871" t="s">
        <v>1007</v>
      </c>
      <c r="E1871" s="37">
        <v>167.23333333333329</v>
      </c>
    </row>
    <row r="1872" spans="1:5" x14ac:dyDescent="0.2">
      <c r="A1872">
        <v>2008</v>
      </c>
      <c r="B1872" t="s">
        <v>810</v>
      </c>
      <c r="C1872" t="s">
        <v>1203</v>
      </c>
      <c r="D1872" t="s">
        <v>1007</v>
      </c>
      <c r="E1872" s="37">
        <v>167.23333333333329</v>
      </c>
    </row>
    <row r="1873" spans="1:5" x14ac:dyDescent="0.2">
      <c r="A1873">
        <v>1983</v>
      </c>
      <c r="B1873" t="s">
        <v>810</v>
      </c>
      <c r="C1873" t="s">
        <v>299</v>
      </c>
      <c r="D1873" t="s">
        <v>18</v>
      </c>
      <c r="E1873" s="37">
        <v>167.23333333333329</v>
      </c>
    </row>
    <row r="1874" spans="1:5" x14ac:dyDescent="0.2">
      <c r="A1874">
        <v>1996</v>
      </c>
      <c r="B1874" t="s">
        <v>810</v>
      </c>
      <c r="C1874" t="s">
        <v>426</v>
      </c>
      <c r="D1874" t="s">
        <v>18</v>
      </c>
      <c r="E1874" s="37">
        <v>167.23333333333329</v>
      </c>
    </row>
    <row r="1875" spans="1:5" x14ac:dyDescent="0.2">
      <c r="A1875">
        <v>2006</v>
      </c>
      <c r="B1875" t="s">
        <v>810</v>
      </c>
      <c r="C1875" t="s">
        <v>364</v>
      </c>
      <c r="D1875" t="s">
        <v>18</v>
      </c>
      <c r="E1875" s="37">
        <v>167.23333333333329</v>
      </c>
    </row>
    <row r="1876" spans="1:5" x14ac:dyDescent="0.2">
      <c r="A1876">
        <v>1988</v>
      </c>
      <c r="B1876" t="s">
        <v>811</v>
      </c>
      <c r="C1876" t="s">
        <v>245</v>
      </c>
      <c r="D1876" t="s">
        <v>18</v>
      </c>
      <c r="E1876" s="37">
        <v>166.76666666666671</v>
      </c>
    </row>
    <row r="1877" spans="1:5" x14ac:dyDescent="0.2">
      <c r="A1877">
        <v>2000</v>
      </c>
      <c r="B1877" t="s">
        <v>811</v>
      </c>
      <c r="C1877" t="s">
        <v>812</v>
      </c>
      <c r="D1877" t="s">
        <v>18</v>
      </c>
      <c r="E1877" s="37">
        <v>166.76666666666671</v>
      </c>
    </row>
    <row r="1878" spans="1:5" x14ac:dyDescent="0.2">
      <c r="A1878">
        <v>1983</v>
      </c>
      <c r="B1878" t="s">
        <v>811</v>
      </c>
      <c r="C1878" t="s">
        <v>813</v>
      </c>
      <c r="D1878" t="s">
        <v>18</v>
      </c>
      <c r="E1878" s="37">
        <v>166.76666666666671</v>
      </c>
    </row>
    <row r="1879" spans="1:5" x14ac:dyDescent="0.2">
      <c r="A1879">
        <v>1975</v>
      </c>
      <c r="B1879" t="s">
        <v>811</v>
      </c>
      <c r="C1879" t="s">
        <v>128</v>
      </c>
      <c r="D1879" t="s">
        <v>18</v>
      </c>
      <c r="E1879" s="37">
        <v>166.76666666666671</v>
      </c>
    </row>
    <row r="1880" spans="1:5" x14ac:dyDescent="0.2">
      <c r="A1880">
        <v>1977</v>
      </c>
      <c r="B1880" t="s">
        <v>811</v>
      </c>
      <c r="C1880" t="s">
        <v>257</v>
      </c>
      <c r="D1880" t="s">
        <v>18</v>
      </c>
      <c r="E1880" s="37">
        <v>166.76666666666671</v>
      </c>
    </row>
    <row r="1881" spans="1:5" x14ac:dyDescent="0.2">
      <c r="A1881">
        <v>1976</v>
      </c>
      <c r="B1881" t="s">
        <v>811</v>
      </c>
      <c r="C1881" t="s">
        <v>814</v>
      </c>
      <c r="D1881" t="s">
        <v>18</v>
      </c>
      <c r="E1881" s="37">
        <v>166.76666666666671</v>
      </c>
    </row>
    <row r="1882" spans="1:5" x14ac:dyDescent="0.2">
      <c r="A1882">
        <v>1981</v>
      </c>
      <c r="B1882" t="s">
        <v>811</v>
      </c>
      <c r="C1882" t="s">
        <v>768</v>
      </c>
      <c r="D1882" t="s">
        <v>18</v>
      </c>
      <c r="E1882" s="37">
        <v>166.76666666666671</v>
      </c>
    </row>
    <row r="1883" spans="1:5" x14ac:dyDescent="0.2">
      <c r="A1883">
        <v>1993</v>
      </c>
      <c r="B1883" t="s">
        <v>811</v>
      </c>
      <c r="C1883" t="s">
        <v>74</v>
      </c>
      <c r="D1883" t="s">
        <v>18</v>
      </c>
      <c r="E1883" s="37">
        <v>166.76666666666671</v>
      </c>
    </row>
    <row r="1884" spans="1:5" x14ac:dyDescent="0.2">
      <c r="A1884">
        <v>1978</v>
      </c>
      <c r="B1884" t="s">
        <v>811</v>
      </c>
      <c r="C1884" t="s">
        <v>771</v>
      </c>
      <c r="D1884" t="s">
        <v>18</v>
      </c>
      <c r="E1884" s="37">
        <v>166.76666666666671</v>
      </c>
    </row>
    <row r="1885" spans="1:5" x14ac:dyDescent="0.2">
      <c r="A1885">
        <v>1979</v>
      </c>
      <c r="B1885" t="s">
        <v>811</v>
      </c>
      <c r="C1885" t="s">
        <v>815</v>
      </c>
      <c r="D1885" t="s">
        <v>18</v>
      </c>
      <c r="E1885" s="37">
        <v>166.76666666666671</v>
      </c>
    </row>
    <row r="1886" spans="1:5" x14ac:dyDescent="0.2">
      <c r="A1886">
        <v>1987</v>
      </c>
      <c r="B1886" t="s">
        <v>811</v>
      </c>
      <c r="C1886" t="s">
        <v>83</v>
      </c>
      <c r="D1886" t="s">
        <v>18</v>
      </c>
      <c r="E1886" s="37">
        <v>166.76666666666671</v>
      </c>
    </row>
    <row r="1887" spans="1:5" x14ac:dyDescent="0.2">
      <c r="A1887">
        <v>1973</v>
      </c>
      <c r="B1887" t="s">
        <v>811</v>
      </c>
      <c r="C1887" t="s">
        <v>816</v>
      </c>
      <c r="D1887" t="s">
        <v>18</v>
      </c>
      <c r="E1887" s="37">
        <v>166.76666666666671</v>
      </c>
    </row>
    <row r="1888" spans="1:5" x14ac:dyDescent="0.2">
      <c r="A1888">
        <v>2004</v>
      </c>
      <c r="B1888" t="s">
        <v>811</v>
      </c>
      <c r="C1888" t="s">
        <v>817</v>
      </c>
      <c r="D1888" t="s">
        <v>18</v>
      </c>
      <c r="E1888" s="37">
        <v>166.76666666666671</v>
      </c>
    </row>
    <row r="1889" spans="1:5" x14ac:dyDescent="0.2">
      <c r="A1889">
        <v>2010</v>
      </c>
      <c r="B1889" t="s">
        <v>811</v>
      </c>
      <c r="C1889" t="s">
        <v>703</v>
      </c>
      <c r="D1889" t="s">
        <v>18</v>
      </c>
      <c r="E1889" s="37">
        <v>166.76666666666671</v>
      </c>
    </row>
    <row r="1890" spans="1:5" x14ac:dyDescent="0.2">
      <c r="A1890">
        <v>2002</v>
      </c>
      <c r="B1890" t="s">
        <v>811</v>
      </c>
      <c r="C1890" t="s">
        <v>818</v>
      </c>
      <c r="D1890" t="s">
        <v>18</v>
      </c>
      <c r="E1890" s="37">
        <v>166.76666666666671</v>
      </c>
    </row>
    <row r="1891" spans="1:5" x14ac:dyDescent="0.2">
      <c r="A1891">
        <v>1981</v>
      </c>
      <c r="B1891" t="s">
        <v>819</v>
      </c>
      <c r="C1891" t="s">
        <v>526</v>
      </c>
      <c r="D1891" t="s">
        <v>18</v>
      </c>
      <c r="E1891" s="37">
        <v>166.4</v>
      </c>
    </row>
    <row r="1892" spans="1:5" x14ac:dyDescent="0.2">
      <c r="A1892">
        <v>1980</v>
      </c>
      <c r="B1892" t="s">
        <v>820</v>
      </c>
      <c r="C1892" t="s">
        <v>259</v>
      </c>
      <c r="D1892" t="s">
        <v>18</v>
      </c>
      <c r="E1892" s="37">
        <v>165.9666666666667</v>
      </c>
    </row>
    <row r="1893" spans="1:5" x14ac:dyDescent="0.2">
      <c r="A1893">
        <v>1981</v>
      </c>
      <c r="B1893" t="s">
        <v>820</v>
      </c>
      <c r="C1893" t="s">
        <v>196</v>
      </c>
      <c r="D1893" t="s">
        <v>18</v>
      </c>
      <c r="E1893" s="37">
        <v>165.9666666666667</v>
      </c>
    </row>
    <row r="1894" spans="1:5" x14ac:dyDescent="0.2">
      <c r="A1894">
        <v>2002</v>
      </c>
      <c r="B1894" t="s">
        <v>820</v>
      </c>
      <c r="C1894" t="s">
        <v>494</v>
      </c>
      <c r="D1894" t="s">
        <v>18</v>
      </c>
      <c r="E1894" s="37">
        <v>165.9666666666667</v>
      </c>
    </row>
    <row r="1895" spans="1:5" x14ac:dyDescent="0.2">
      <c r="A1895">
        <v>1999</v>
      </c>
      <c r="B1895" t="s">
        <v>821</v>
      </c>
      <c r="C1895" t="s">
        <v>1847</v>
      </c>
      <c r="D1895" t="s">
        <v>18</v>
      </c>
      <c r="E1895" s="37">
        <v>165.9666666666667</v>
      </c>
    </row>
    <row r="1896" spans="1:5" x14ac:dyDescent="0.2">
      <c r="A1896">
        <v>1999</v>
      </c>
      <c r="B1896" t="s">
        <v>821</v>
      </c>
      <c r="C1896" t="s">
        <v>415</v>
      </c>
      <c r="D1896" t="s">
        <v>18</v>
      </c>
      <c r="E1896" s="37">
        <v>165.9666666666667</v>
      </c>
    </row>
    <row r="1897" spans="1:5" x14ac:dyDescent="0.2">
      <c r="A1897">
        <v>1994</v>
      </c>
      <c r="B1897" t="s">
        <v>822</v>
      </c>
      <c r="C1897" t="s">
        <v>256</v>
      </c>
      <c r="D1897" t="s">
        <v>18</v>
      </c>
      <c r="E1897" s="37">
        <v>165.9</v>
      </c>
    </row>
    <row r="1898" spans="1:5" x14ac:dyDescent="0.2">
      <c r="A1898">
        <v>1989</v>
      </c>
      <c r="B1898" t="s">
        <v>822</v>
      </c>
      <c r="C1898" t="s">
        <v>266</v>
      </c>
      <c r="D1898" t="s">
        <v>18</v>
      </c>
      <c r="E1898" s="37">
        <v>165.9</v>
      </c>
    </row>
    <row r="1899" spans="1:5" x14ac:dyDescent="0.2">
      <c r="A1899">
        <v>2004</v>
      </c>
      <c r="B1899" t="s">
        <v>1181</v>
      </c>
      <c r="C1899" t="s">
        <v>778</v>
      </c>
      <c r="D1899" t="s">
        <v>18</v>
      </c>
      <c r="E1899" s="37">
        <v>164.6</v>
      </c>
    </row>
    <row r="1900" spans="1:5" x14ac:dyDescent="0.2">
      <c r="A1900">
        <v>1986</v>
      </c>
      <c r="B1900" t="s">
        <v>1181</v>
      </c>
      <c r="C1900" t="s">
        <v>136</v>
      </c>
      <c r="D1900" t="s">
        <v>18</v>
      </c>
      <c r="E1900" s="37">
        <v>164.6</v>
      </c>
    </row>
    <row r="1901" spans="1:5" x14ac:dyDescent="0.2">
      <c r="A1901">
        <v>2012</v>
      </c>
      <c r="B1901" t="s">
        <v>1181</v>
      </c>
      <c r="C1901" t="s">
        <v>389</v>
      </c>
      <c r="D1901" t="s">
        <v>18</v>
      </c>
      <c r="E1901" s="37">
        <v>164.6</v>
      </c>
    </row>
    <row r="1902" spans="1:5" x14ac:dyDescent="0.2">
      <c r="A1902">
        <v>2008</v>
      </c>
      <c r="B1902" t="s">
        <v>1181</v>
      </c>
      <c r="C1902" t="s">
        <v>1837</v>
      </c>
      <c r="D1902" t="s">
        <v>1007</v>
      </c>
      <c r="E1902" s="37">
        <v>164.6</v>
      </c>
    </row>
    <row r="1903" spans="1:5" x14ac:dyDescent="0.2">
      <c r="A1903">
        <v>1996</v>
      </c>
      <c r="B1903" t="s">
        <v>1181</v>
      </c>
      <c r="C1903" t="s">
        <v>1902</v>
      </c>
      <c r="D1903" t="s">
        <v>18</v>
      </c>
      <c r="E1903" s="37">
        <v>164.6</v>
      </c>
    </row>
    <row r="1904" spans="1:5" x14ac:dyDescent="0.2">
      <c r="A1904">
        <v>1987</v>
      </c>
      <c r="B1904" t="s">
        <v>823</v>
      </c>
      <c r="C1904" t="s">
        <v>31</v>
      </c>
      <c r="D1904" t="s">
        <v>18</v>
      </c>
      <c r="E1904" s="37">
        <v>163.1</v>
      </c>
    </row>
    <row r="1905" spans="1:5" x14ac:dyDescent="0.2">
      <c r="A1905">
        <v>1976</v>
      </c>
      <c r="B1905" t="s">
        <v>823</v>
      </c>
      <c r="C1905" t="s">
        <v>32</v>
      </c>
      <c r="D1905" t="s">
        <v>18</v>
      </c>
      <c r="E1905" s="37">
        <v>163.1</v>
      </c>
    </row>
    <row r="1906" spans="1:5" x14ac:dyDescent="0.2">
      <c r="A1906">
        <v>1981</v>
      </c>
      <c r="B1906" t="s">
        <v>823</v>
      </c>
      <c r="C1906" t="s">
        <v>1842</v>
      </c>
      <c r="D1906" t="s">
        <v>18</v>
      </c>
      <c r="E1906" s="37">
        <v>163.1</v>
      </c>
    </row>
    <row r="1907" spans="1:5" x14ac:dyDescent="0.2">
      <c r="A1907">
        <v>1978</v>
      </c>
      <c r="B1907" t="s">
        <v>823</v>
      </c>
      <c r="C1907" t="s">
        <v>38</v>
      </c>
      <c r="D1907" t="s">
        <v>18</v>
      </c>
      <c r="E1907" s="37">
        <v>163.1</v>
      </c>
    </row>
    <row r="1908" spans="1:5" x14ac:dyDescent="0.2">
      <c r="A1908">
        <v>1993</v>
      </c>
      <c r="B1908" t="s">
        <v>823</v>
      </c>
      <c r="C1908" t="s">
        <v>47</v>
      </c>
      <c r="D1908" t="s">
        <v>18</v>
      </c>
      <c r="E1908" s="37">
        <v>163.1</v>
      </c>
    </row>
    <row r="1909" spans="1:5" x14ac:dyDescent="0.2">
      <c r="A1909">
        <v>1969</v>
      </c>
      <c r="B1909" t="s">
        <v>823</v>
      </c>
      <c r="C1909" t="s">
        <v>59</v>
      </c>
      <c r="D1909" t="s">
        <v>18</v>
      </c>
      <c r="E1909" s="37">
        <v>163.1</v>
      </c>
    </row>
    <row r="1910" spans="1:5" x14ac:dyDescent="0.2">
      <c r="A1910">
        <v>2004</v>
      </c>
      <c r="B1910" t="s">
        <v>823</v>
      </c>
      <c r="C1910" t="s">
        <v>1255</v>
      </c>
      <c r="D1910" t="s">
        <v>1007</v>
      </c>
      <c r="E1910" s="37">
        <v>163.1</v>
      </c>
    </row>
    <row r="1911" spans="1:5" x14ac:dyDescent="0.2">
      <c r="A1911">
        <v>2001</v>
      </c>
      <c r="B1911" t="s">
        <v>823</v>
      </c>
      <c r="C1911" t="s">
        <v>100</v>
      </c>
      <c r="D1911" t="s">
        <v>18</v>
      </c>
      <c r="E1911" s="37">
        <v>163.1</v>
      </c>
    </row>
    <row r="1912" spans="1:5" x14ac:dyDescent="0.2">
      <c r="A1912">
        <v>1969</v>
      </c>
      <c r="B1912" t="s">
        <v>823</v>
      </c>
      <c r="C1912" t="s">
        <v>104</v>
      </c>
      <c r="D1912" t="s">
        <v>18</v>
      </c>
      <c r="E1912" s="37">
        <v>163.1</v>
      </c>
    </row>
    <row r="1913" spans="1:5" x14ac:dyDescent="0.2">
      <c r="A1913">
        <v>1984</v>
      </c>
      <c r="B1913" t="s">
        <v>823</v>
      </c>
      <c r="C1913" t="s">
        <v>116</v>
      </c>
      <c r="D1913" t="s">
        <v>18</v>
      </c>
      <c r="E1913" s="37">
        <v>163.1</v>
      </c>
    </row>
    <row r="1914" spans="1:5" x14ac:dyDescent="0.2">
      <c r="A1914">
        <v>1986</v>
      </c>
      <c r="B1914" t="s">
        <v>824</v>
      </c>
      <c r="C1914" t="s">
        <v>35</v>
      </c>
      <c r="D1914" t="s">
        <v>18</v>
      </c>
      <c r="E1914" s="37">
        <v>162.26666666666671</v>
      </c>
    </row>
    <row r="1915" spans="1:5" x14ac:dyDescent="0.2">
      <c r="A1915">
        <v>1980</v>
      </c>
      <c r="B1915" t="s">
        <v>824</v>
      </c>
      <c r="C1915" t="s">
        <v>53</v>
      </c>
      <c r="D1915" t="s">
        <v>18</v>
      </c>
      <c r="E1915" s="37">
        <v>162.26666666666671</v>
      </c>
    </row>
    <row r="1916" spans="1:5" x14ac:dyDescent="0.2">
      <c r="A1916">
        <v>1985</v>
      </c>
      <c r="B1916" t="s">
        <v>824</v>
      </c>
      <c r="C1916" t="s">
        <v>84</v>
      </c>
      <c r="D1916" t="s">
        <v>18</v>
      </c>
      <c r="E1916" s="37">
        <v>162.26666666666671</v>
      </c>
    </row>
    <row r="1917" spans="1:5" x14ac:dyDescent="0.2">
      <c r="A1917">
        <v>2000</v>
      </c>
      <c r="B1917" t="s">
        <v>824</v>
      </c>
      <c r="C1917" t="s">
        <v>85</v>
      </c>
      <c r="D1917" t="s">
        <v>18</v>
      </c>
      <c r="E1917" s="37">
        <v>162.26666666666671</v>
      </c>
    </row>
    <row r="1918" spans="1:5" x14ac:dyDescent="0.2">
      <c r="A1918">
        <v>1977</v>
      </c>
      <c r="B1918" t="s">
        <v>824</v>
      </c>
      <c r="C1918" t="s">
        <v>102</v>
      </c>
      <c r="D1918" t="s">
        <v>18</v>
      </c>
      <c r="E1918" s="37">
        <v>162.26666666666671</v>
      </c>
    </row>
    <row r="1919" spans="1:5" x14ac:dyDescent="0.2">
      <c r="A1919">
        <v>1979</v>
      </c>
      <c r="B1919" t="s">
        <v>824</v>
      </c>
      <c r="C1919" t="s">
        <v>106</v>
      </c>
      <c r="D1919" t="s">
        <v>18</v>
      </c>
      <c r="E1919" s="37">
        <v>162.26666666666671</v>
      </c>
    </row>
    <row r="1920" spans="1:5" x14ac:dyDescent="0.2">
      <c r="A1920">
        <v>1998</v>
      </c>
      <c r="B1920" t="s">
        <v>825</v>
      </c>
      <c r="C1920" t="s">
        <v>350</v>
      </c>
      <c r="D1920" t="s">
        <v>18</v>
      </c>
      <c r="E1920" s="37">
        <v>161.06666666666669</v>
      </c>
    </row>
    <row r="1921" spans="1:5" x14ac:dyDescent="0.2">
      <c r="A1921">
        <v>1995</v>
      </c>
      <c r="B1921" t="s">
        <v>825</v>
      </c>
      <c r="C1921" t="s">
        <v>279</v>
      </c>
      <c r="D1921" t="s">
        <v>18</v>
      </c>
      <c r="E1921" s="37">
        <v>161.06666666666669</v>
      </c>
    </row>
    <row r="1922" spans="1:5" x14ac:dyDescent="0.2">
      <c r="A1922">
        <v>1994</v>
      </c>
      <c r="B1922" t="s">
        <v>825</v>
      </c>
      <c r="C1922" t="s">
        <v>271</v>
      </c>
      <c r="D1922" t="s">
        <v>18</v>
      </c>
      <c r="E1922" s="37">
        <v>161.06666666666669</v>
      </c>
    </row>
    <row r="1923" spans="1:5" x14ac:dyDescent="0.2">
      <c r="A1923">
        <v>1992</v>
      </c>
      <c r="B1923" t="s">
        <v>825</v>
      </c>
      <c r="C1923" t="s">
        <v>107</v>
      </c>
      <c r="D1923" t="s">
        <v>18</v>
      </c>
      <c r="E1923" s="37">
        <v>161.06666666666669</v>
      </c>
    </row>
    <row r="1924" spans="1:5" x14ac:dyDescent="0.2">
      <c r="A1924">
        <v>1986</v>
      </c>
      <c r="B1924" t="s">
        <v>826</v>
      </c>
      <c r="C1924" t="s">
        <v>136</v>
      </c>
      <c r="D1924" t="s">
        <v>18</v>
      </c>
      <c r="E1924" s="37">
        <v>160.43333333333331</v>
      </c>
    </row>
    <row r="1925" spans="1:5" x14ac:dyDescent="0.2">
      <c r="A1925">
        <v>1977</v>
      </c>
      <c r="B1925" t="s">
        <v>826</v>
      </c>
      <c r="C1925" t="s">
        <v>21</v>
      </c>
      <c r="D1925" t="s">
        <v>18</v>
      </c>
      <c r="E1925" s="37">
        <v>160.43333333333331</v>
      </c>
    </row>
    <row r="1926" spans="1:5" x14ac:dyDescent="0.2">
      <c r="A1926">
        <v>1982</v>
      </c>
      <c r="B1926" t="s">
        <v>826</v>
      </c>
      <c r="C1926" t="s">
        <v>227</v>
      </c>
      <c r="D1926" t="s">
        <v>18</v>
      </c>
      <c r="E1926" s="37">
        <v>160.43333333333331</v>
      </c>
    </row>
    <row r="1927" spans="1:5" x14ac:dyDescent="0.2">
      <c r="A1927">
        <v>1994</v>
      </c>
      <c r="B1927" t="s">
        <v>826</v>
      </c>
      <c r="C1927" t="s">
        <v>35</v>
      </c>
      <c r="D1927" t="s">
        <v>18</v>
      </c>
      <c r="E1927" s="37">
        <v>160.43333333333331</v>
      </c>
    </row>
    <row r="1928" spans="1:5" x14ac:dyDescent="0.2">
      <c r="A1928">
        <v>1983</v>
      </c>
      <c r="B1928" t="s">
        <v>826</v>
      </c>
      <c r="C1928" t="s">
        <v>601</v>
      </c>
      <c r="D1928" t="s">
        <v>18</v>
      </c>
      <c r="E1928" s="37">
        <v>160.43333333333331</v>
      </c>
    </row>
    <row r="1929" spans="1:5" x14ac:dyDescent="0.2">
      <c r="A1929">
        <v>1975</v>
      </c>
      <c r="B1929" t="s">
        <v>826</v>
      </c>
      <c r="C1929" t="s">
        <v>73</v>
      </c>
      <c r="D1929" t="s">
        <v>18</v>
      </c>
      <c r="E1929" s="37">
        <v>160.43333333333331</v>
      </c>
    </row>
    <row r="1930" spans="1:5" x14ac:dyDescent="0.2">
      <c r="A1930">
        <v>2009</v>
      </c>
      <c r="B1930" t="s">
        <v>827</v>
      </c>
      <c r="C1930" t="s">
        <v>352</v>
      </c>
      <c r="D1930" t="s">
        <v>18</v>
      </c>
      <c r="E1930" s="37">
        <v>159.9</v>
      </c>
    </row>
    <row r="1931" spans="1:5" x14ac:dyDescent="0.2">
      <c r="A1931">
        <v>2000</v>
      </c>
      <c r="B1931" t="s">
        <v>827</v>
      </c>
      <c r="C1931" t="s">
        <v>446</v>
      </c>
      <c r="D1931" t="s">
        <v>18</v>
      </c>
      <c r="E1931" s="37">
        <v>159.9</v>
      </c>
    </row>
    <row r="1932" spans="1:5" x14ac:dyDescent="0.2">
      <c r="A1932">
        <v>1983</v>
      </c>
      <c r="B1932" t="s">
        <v>827</v>
      </c>
      <c r="C1932" t="s">
        <v>30</v>
      </c>
      <c r="D1932" t="s">
        <v>18</v>
      </c>
      <c r="E1932" s="37">
        <v>159.9</v>
      </c>
    </row>
    <row r="1933" spans="1:5" x14ac:dyDescent="0.2">
      <c r="A1933">
        <v>1984</v>
      </c>
      <c r="B1933" t="s">
        <v>827</v>
      </c>
      <c r="C1933" t="s">
        <v>438</v>
      </c>
      <c r="D1933" t="s">
        <v>18</v>
      </c>
      <c r="E1933" s="37">
        <v>159.9</v>
      </c>
    </row>
    <row r="1934" spans="1:5" x14ac:dyDescent="0.2">
      <c r="A1934">
        <v>1991</v>
      </c>
      <c r="B1934" t="s">
        <v>827</v>
      </c>
      <c r="C1934" t="s">
        <v>251</v>
      </c>
      <c r="D1934" t="s">
        <v>18</v>
      </c>
      <c r="E1934" s="37">
        <v>159.9</v>
      </c>
    </row>
    <row r="1935" spans="1:5" x14ac:dyDescent="0.2">
      <c r="A1935">
        <v>1988</v>
      </c>
      <c r="B1935" t="s">
        <v>827</v>
      </c>
      <c r="C1935" t="s">
        <v>1267</v>
      </c>
      <c r="D1935" t="s">
        <v>1007</v>
      </c>
      <c r="E1935" s="37">
        <v>159.9</v>
      </c>
    </row>
    <row r="1936" spans="1:5" x14ac:dyDescent="0.2">
      <c r="A1936">
        <v>2005</v>
      </c>
      <c r="B1936" t="s">
        <v>827</v>
      </c>
      <c r="C1936" t="s">
        <v>1198</v>
      </c>
      <c r="D1936" t="s">
        <v>1007</v>
      </c>
      <c r="E1936" s="37">
        <v>159.9</v>
      </c>
    </row>
    <row r="1937" spans="1:5" x14ac:dyDescent="0.2">
      <c r="A1937">
        <v>1983</v>
      </c>
      <c r="B1937" t="s">
        <v>827</v>
      </c>
      <c r="C1937" t="s">
        <v>508</v>
      </c>
      <c r="D1937" t="s">
        <v>18</v>
      </c>
      <c r="E1937" s="37">
        <v>159.9</v>
      </c>
    </row>
    <row r="1938" spans="1:5" x14ac:dyDescent="0.2">
      <c r="A1938">
        <v>1981</v>
      </c>
      <c r="B1938" t="s">
        <v>827</v>
      </c>
      <c r="C1938" t="s">
        <v>252</v>
      </c>
      <c r="D1938" t="s">
        <v>18</v>
      </c>
      <c r="E1938" s="37">
        <v>159.9</v>
      </c>
    </row>
    <row r="1939" spans="1:5" x14ac:dyDescent="0.2">
      <c r="A1939">
        <v>1993</v>
      </c>
      <c r="B1939" t="s">
        <v>827</v>
      </c>
      <c r="C1939" t="s">
        <v>828</v>
      </c>
      <c r="D1939" t="s">
        <v>18</v>
      </c>
      <c r="E1939" s="37">
        <v>159.9</v>
      </c>
    </row>
    <row r="1940" spans="1:5" x14ac:dyDescent="0.2">
      <c r="A1940">
        <v>2008</v>
      </c>
      <c r="B1940" t="s">
        <v>827</v>
      </c>
      <c r="C1940" t="s">
        <v>44</v>
      </c>
      <c r="D1940" t="s">
        <v>18</v>
      </c>
      <c r="E1940" s="37">
        <v>159.9</v>
      </c>
    </row>
    <row r="1941" spans="1:5" x14ac:dyDescent="0.2">
      <c r="A1941">
        <v>2007</v>
      </c>
      <c r="B1941" t="s">
        <v>827</v>
      </c>
      <c r="C1941" t="s">
        <v>1268</v>
      </c>
      <c r="D1941" t="s">
        <v>1007</v>
      </c>
      <c r="E1941" s="37">
        <v>159.9</v>
      </c>
    </row>
    <row r="1942" spans="1:5" x14ac:dyDescent="0.2">
      <c r="A1942">
        <v>2007</v>
      </c>
      <c r="B1942" t="s">
        <v>827</v>
      </c>
      <c r="C1942" t="s">
        <v>54</v>
      </c>
      <c r="D1942" t="s">
        <v>18</v>
      </c>
      <c r="E1942" s="37">
        <v>159.9</v>
      </c>
    </row>
    <row r="1943" spans="1:5" x14ac:dyDescent="0.2">
      <c r="A1943">
        <v>1981</v>
      </c>
      <c r="B1943" t="s">
        <v>827</v>
      </c>
      <c r="C1943" t="s">
        <v>168</v>
      </c>
      <c r="D1943" t="s">
        <v>18</v>
      </c>
      <c r="E1943" s="37">
        <v>159.9</v>
      </c>
    </row>
    <row r="1944" spans="1:5" x14ac:dyDescent="0.2">
      <c r="A1944">
        <v>1989</v>
      </c>
      <c r="B1944" t="s">
        <v>827</v>
      </c>
      <c r="C1944" t="s">
        <v>174</v>
      </c>
      <c r="D1944" t="s">
        <v>18</v>
      </c>
      <c r="E1944" s="37">
        <v>159.9</v>
      </c>
    </row>
    <row r="1945" spans="1:5" x14ac:dyDescent="0.2">
      <c r="A1945">
        <v>2004</v>
      </c>
      <c r="B1945" t="s">
        <v>827</v>
      </c>
      <c r="C1945" t="s">
        <v>258</v>
      </c>
      <c r="D1945" t="s">
        <v>18</v>
      </c>
      <c r="E1945" s="37">
        <v>159.9</v>
      </c>
    </row>
    <row r="1946" spans="1:5" x14ac:dyDescent="0.2">
      <c r="A1946">
        <v>1984</v>
      </c>
      <c r="B1946" t="s">
        <v>827</v>
      </c>
      <c r="C1946" t="s">
        <v>294</v>
      </c>
      <c r="D1946" t="s">
        <v>18</v>
      </c>
      <c r="E1946" s="37">
        <v>159.9</v>
      </c>
    </row>
    <row r="1947" spans="1:5" x14ac:dyDescent="0.2">
      <c r="A1947">
        <v>2003</v>
      </c>
      <c r="B1947" t="s">
        <v>827</v>
      </c>
      <c r="C1947" t="s">
        <v>471</v>
      </c>
      <c r="D1947" t="s">
        <v>18</v>
      </c>
      <c r="E1947" s="37">
        <v>159.9</v>
      </c>
    </row>
    <row r="1948" spans="1:5" x14ac:dyDescent="0.2">
      <c r="A1948">
        <v>2002</v>
      </c>
      <c r="B1948" t="s">
        <v>827</v>
      </c>
      <c r="C1948" t="s">
        <v>359</v>
      </c>
      <c r="D1948" t="s">
        <v>18</v>
      </c>
      <c r="E1948" s="37">
        <v>159.9</v>
      </c>
    </row>
    <row r="1949" spans="1:5" x14ac:dyDescent="0.2">
      <c r="A1949">
        <v>2010</v>
      </c>
      <c r="B1949" t="s">
        <v>827</v>
      </c>
      <c r="C1949" t="s">
        <v>199</v>
      </c>
      <c r="D1949" t="s">
        <v>18</v>
      </c>
      <c r="E1949" s="37">
        <v>159.9</v>
      </c>
    </row>
    <row r="1950" spans="1:5" x14ac:dyDescent="0.2">
      <c r="A1950">
        <v>2016</v>
      </c>
      <c r="B1950" t="s">
        <v>827</v>
      </c>
      <c r="C1950" t="s">
        <v>1269</v>
      </c>
      <c r="D1950" t="s">
        <v>1007</v>
      </c>
      <c r="E1950" s="37">
        <v>159.9</v>
      </c>
    </row>
    <row r="1951" spans="1:5" x14ac:dyDescent="0.2">
      <c r="A1951">
        <v>1987</v>
      </c>
      <c r="B1951" t="s">
        <v>827</v>
      </c>
      <c r="C1951" t="s">
        <v>1270</v>
      </c>
      <c r="D1951" t="s">
        <v>1007</v>
      </c>
      <c r="E1951" s="37">
        <v>159.9</v>
      </c>
    </row>
    <row r="1952" spans="1:5" x14ac:dyDescent="0.2">
      <c r="A1952">
        <v>1998</v>
      </c>
      <c r="B1952" t="s">
        <v>827</v>
      </c>
      <c r="C1952" t="s">
        <v>298</v>
      </c>
      <c r="D1952" t="s">
        <v>18</v>
      </c>
      <c r="E1952" s="37">
        <v>159.9</v>
      </c>
    </row>
    <row r="1953" spans="1:5" x14ac:dyDescent="0.2">
      <c r="A1953">
        <v>2015</v>
      </c>
      <c r="B1953" t="s">
        <v>827</v>
      </c>
      <c r="C1953" t="s">
        <v>1202</v>
      </c>
      <c r="D1953" t="s">
        <v>1007</v>
      </c>
      <c r="E1953" s="37">
        <v>159.9</v>
      </c>
    </row>
    <row r="1954" spans="1:5" x14ac:dyDescent="0.2">
      <c r="A1954">
        <v>2012</v>
      </c>
      <c r="B1954" t="s">
        <v>827</v>
      </c>
      <c r="C1954" t="s">
        <v>1203</v>
      </c>
      <c r="D1954" t="s">
        <v>1007</v>
      </c>
      <c r="E1954" s="37">
        <v>159.9</v>
      </c>
    </row>
    <row r="1955" spans="1:5" x14ac:dyDescent="0.2">
      <c r="A1955">
        <v>1981</v>
      </c>
      <c r="B1955" t="s">
        <v>827</v>
      </c>
      <c r="C1955" t="s">
        <v>829</v>
      </c>
      <c r="D1955" t="s">
        <v>18</v>
      </c>
      <c r="E1955" s="37">
        <v>159.9</v>
      </c>
    </row>
    <row r="1956" spans="1:5" x14ac:dyDescent="0.2">
      <c r="A1956">
        <v>1986</v>
      </c>
      <c r="B1956" t="s">
        <v>827</v>
      </c>
      <c r="C1956" t="s">
        <v>726</v>
      </c>
      <c r="D1956" t="s">
        <v>18</v>
      </c>
      <c r="E1956" s="37">
        <v>159.9</v>
      </c>
    </row>
    <row r="1957" spans="1:5" x14ac:dyDescent="0.2">
      <c r="A1957">
        <v>1986</v>
      </c>
      <c r="B1957" t="s">
        <v>827</v>
      </c>
      <c r="C1957" t="s">
        <v>1901</v>
      </c>
      <c r="D1957" t="s">
        <v>18</v>
      </c>
      <c r="E1957" s="37">
        <v>159.9</v>
      </c>
    </row>
    <row r="1958" spans="1:5" x14ac:dyDescent="0.2">
      <c r="A1958">
        <v>2006</v>
      </c>
      <c r="B1958" t="s">
        <v>827</v>
      </c>
      <c r="C1958" t="s">
        <v>830</v>
      </c>
      <c r="D1958" t="s">
        <v>18</v>
      </c>
      <c r="E1958" s="37">
        <v>159.9</v>
      </c>
    </row>
    <row r="1959" spans="1:5" x14ac:dyDescent="0.2">
      <c r="A1959">
        <v>2014</v>
      </c>
      <c r="B1959" t="s">
        <v>827</v>
      </c>
      <c r="C1959" t="s">
        <v>803</v>
      </c>
      <c r="D1959" t="s">
        <v>18</v>
      </c>
      <c r="E1959" s="37">
        <v>159.9</v>
      </c>
    </row>
    <row r="1960" spans="1:5" x14ac:dyDescent="0.2">
      <c r="A1960">
        <v>2010</v>
      </c>
      <c r="B1960" t="s">
        <v>827</v>
      </c>
      <c r="C1960" t="s">
        <v>202</v>
      </c>
      <c r="D1960" t="s">
        <v>18</v>
      </c>
      <c r="E1960" s="37">
        <v>159.9</v>
      </c>
    </row>
    <row r="1961" spans="1:5" x14ac:dyDescent="0.2">
      <c r="A1961">
        <v>2014</v>
      </c>
      <c r="B1961" t="s">
        <v>827</v>
      </c>
      <c r="C1961" t="s">
        <v>831</v>
      </c>
      <c r="D1961" t="s">
        <v>18</v>
      </c>
      <c r="E1961" s="37">
        <v>159.9</v>
      </c>
    </row>
    <row r="1962" spans="1:5" x14ac:dyDescent="0.2">
      <c r="A1962">
        <v>2011</v>
      </c>
      <c r="B1962" t="s">
        <v>827</v>
      </c>
      <c r="C1962" t="s">
        <v>275</v>
      </c>
      <c r="D1962" t="s">
        <v>18</v>
      </c>
      <c r="E1962" s="37">
        <v>159.9</v>
      </c>
    </row>
    <row r="1963" spans="1:5" x14ac:dyDescent="0.2">
      <c r="A1963">
        <v>1997</v>
      </c>
      <c r="B1963" t="s">
        <v>832</v>
      </c>
      <c r="C1963" t="s">
        <v>167</v>
      </c>
      <c r="D1963" t="s">
        <v>18</v>
      </c>
      <c r="E1963" s="37">
        <v>159.30000000000001</v>
      </c>
    </row>
    <row r="1964" spans="1:5" x14ac:dyDescent="0.2">
      <c r="A1964">
        <v>1998</v>
      </c>
      <c r="B1964" t="s">
        <v>832</v>
      </c>
      <c r="C1964" t="s">
        <v>308</v>
      </c>
      <c r="D1964" t="s">
        <v>18</v>
      </c>
      <c r="E1964" s="37">
        <v>159.30000000000001</v>
      </c>
    </row>
    <row r="1965" spans="1:5" x14ac:dyDescent="0.2">
      <c r="A1965">
        <v>2006</v>
      </c>
      <c r="B1965" t="s">
        <v>833</v>
      </c>
      <c r="C1965" t="s">
        <v>139</v>
      </c>
      <c r="D1965" t="s">
        <v>18</v>
      </c>
      <c r="E1965" s="37">
        <v>158.30000000000001</v>
      </c>
    </row>
    <row r="1966" spans="1:5" x14ac:dyDescent="0.2">
      <c r="A1966">
        <v>2012</v>
      </c>
      <c r="B1966" t="s">
        <v>833</v>
      </c>
      <c r="C1966" t="s">
        <v>521</v>
      </c>
      <c r="D1966" t="s">
        <v>18</v>
      </c>
      <c r="E1966" s="37">
        <v>158.30000000000001</v>
      </c>
    </row>
    <row r="1967" spans="1:5" x14ac:dyDescent="0.2">
      <c r="A1967">
        <v>2016</v>
      </c>
      <c r="B1967" t="s">
        <v>833</v>
      </c>
      <c r="C1967" t="s">
        <v>357</v>
      </c>
      <c r="D1967" t="s">
        <v>18</v>
      </c>
      <c r="E1967" s="37">
        <v>158.30000000000001</v>
      </c>
    </row>
    <row r="1968" spans="1:5" x14ac:dyDescent="0.2">
      <c r="A1968">
        <v>2003</v>
      </c>
      <c r="B1968" t="s">
        <v>833</v>
      </c>
      <c r="C1968" t="s">
        <v>292</v>
      </c>
      <c r="D1968" t="s">
        <v>18</v>
      </c>
      <c r="E1968" s="37">
        <v>158.30000000000001</v>
      </c>
    </row>
    <row r="1969" spans="1:5" x14ac:dyDescent="0.2">
      <c r="A1969">
        <v>2004</v>
      </c>
      <c r="B1969" t="s">
        <v>833</v>
      </c>
      <c r="C1969" t="s">
        <v>102</v>
      </c>
      <c r="D1969" t="s">
        <v>18</v>
      </c>
      <c r="E1969" s="37">
        <v>158.30000000000001</v>
      </c>
    </row>
    <row r="1970" spans="1:5" x14ac:dyDescent="0.2">
      <c r="A1970">
        <v>2009</v>
      </c>
      <c r="B1970" t="s">
        <v>833</v>
      </c>
      <c r="C1970" t="s">
        <v>488</v>
      </c>
      <c r="D1970" t="s">
        <v>18</v>
      </c>
      <c r="E1970" s="37">
        <v>158.30000000000001</v>
      </c>
    </row>
    <row r="1971" spans="1:5" x14ac:dyDescent="0.2">
      <c r="A1971">
        <v>1989</v>
      </c>
      <c r="B1971" t="s">
        <v>834</v>
      </c>
      <c r="C1971" t="s">
        <v>212</v>
      </c>
      <c r="D1971" t="s">
        <v>18</v>
      </c>
      <c r="E1971" s="37">
        <v>156.69999999999999</v>
      </c>
    </row>
    <row r="1972" spans="1:5" x14ac:dyDescent="0.2">
      <c r="A1972">
        <v>1992</v>
      </c>
      <c r="B1972" t="s">
        <v>834</v>
      </c>
      <c r="C1972" t="s">
        <v>448</v>
      </c>
      <c r="D1972" t="s">
        <v>18</v>
      </c>
      <c r="E1972" s="37">
        <v>156.69999999999999</v>
      </c>
    </row>
    <row r="1973" spans="1:5" x14ac:dyDescent="0.2">
      <c r="A1973">
        <v>1990</v>
      </c>
      <c r="B1973" t="s">
        <v>834</v>
      </c>
      <c r="C1973" t="s">
        <v>283</v>
      </c>
      <c r="D1973" t="s">
        <v>18</v>
      </c>
      <c r="E1973" s="37">
        <v>156.69999999999999</v>
      </c>
    </row>
    <row r="1974" spans="1:5" x14ac:dyDescent="0.2">
      <c r="A1974">
        <v>1996</v>
      </c>
      <c r="B1974" t="s">
        <v>834</v>
      </c>
      <c r="C1974" t="s">
        <v>741</v>
      </c>
      <c r="D1974" t="s">
        <v>18</v>
      </c>
      <c r="E1974" s="37">
        <v>156.69999999999999</v>
      </c>
    </row>
    <row r="1975" spans="1:5" x14ac:dyDescent="0.2">
      <c r="A1975">
        <v>1983</v>
      </c>
      <c r="B1975" t="s">
        <v>834</v>
      </c>
      <c r="C1975" t="s">
        <v>745</v>
      </c>
      <c r="D1975" t="s">
        <v>18</v>
      </c>
      <c r="E1975" s="37">
        <v>156.69999999999999</v>
      </c>
    </row>
    <row r="1976" spans="1:5" x14ac:dyDescent="0.2">
      <c r="A1976">
        <v>1979</v>
      </c>
      <c r="B1976" t="s">
        <v>834</v>
      </c>
      <c r="C1976" t="s">
        <v>746</v>
      </c>
      <c r="D1976" t="s">
        <v>18</v>
      </c>
      <c r="E1976" s="37">
        <v>156.69999999999999</v>
      </c>
    </row>
    <row r="1977" spans="1:5" x14ac:dyDescent="0.2">
      <c r="A1977">
        <v>2007</v>
      </c>
      <c r="B1977" t="s">
        <v>834</v>
      </c>
      <c r="C1977" t="s">
        <v>1251</v>
      </c>
      <c r="D1977" t="s">
        <v>1007</v>
      </c>
      <c r="E1977" s="37">
        <v>156.69999999999999</v>
      </c>
    </row>
    <row r="1978" spans="1:5" x14ac:dyDescent="0.2">
      <c r="A1978">
        <v>2001</v>
      </c>
      <c r="B1978" t="s">
        <v>834</v>
      </c>
      <c r="C1978" t="s">
        <v>471</v>
      </c>
      <c r="D1978" t="s">
        <v>18</v>
      </c>
      <c r="E1978" s="37">
        <v>156.69999999999999</v>
      </c>
    </row>
    <row r="1979" spans="1:5" x14ac:dyDescent="0.2">
      <c r="A1979">
        <v>1984</v>
      </c>
      <c r="B1979" t="s">
        <v>834</v>
      </c>
      <c r="C1979" t="s">
        <v>747</v>
      </c>
      <c r="D1979" t="s">
        <v>18</v>
      </c>
      <c r="E1979" s="37">
        <v>156.69999999999999</v>
      </c>
    </row>
    <row r="1980" spans="1:5" x14ac:dyDescent="0.2">
      <c r="A1980">
        <v>2010</v>
      </c>
      <c r="B1980" t="s">
        <v>834</v>
      </c>
      <c r="C1980" t="s">
        <v>748</v>
      </c>
      <c r="D1980" t="s">
        <v>18</v>
      </c>
      <c r="E1980" s="37">
        <v>156.69999999999999</v>
      </c>
    </row>
    <row r="1981" spans="1:5" x14ac:dyDescent="0.2">
      <c r="A1981">
        <v>1997</v>
      </c>
      <c r="B1981" t="s">
        <v>834</v>
      </c>
      <c r="C1981" t="s">
        <v>299</v>
      </c>
      <c r="D1981" t="s">
        <v>18</v>
      </c>
      <c r="E1981" s="37">
        <v>156.69999999999999</v>
      </c>
    </row>
    <row r="1982" spans="1:5" x14ac:dyDescent="0.2">
      <c r="A1982">
        <v>1982</v>
      </c>
      <c r="B1982" t="s">
        <v>834</v>
      </c>
      <c r="C1982" t="s">
        <v>475</v>
      </c>
      <c r="D1982" t="s">
        <v>18</v>
      </c>
      <c r="E1982" s="37">
        <v>156.69999999999999</v>
      </c>
    </row>
    <row r="1983" spans="1:5" x14ac:dyDescent="0.2">
      <c r="A1983">
        <v>1986</v>
      </c>
      <c r="B1983" t="s">
        <v>834</v>
      </c>
      <c r="C1983" t="s">
        <v>268</v>
      </c>
      <c r="D1983" t="s">
        <v>18</v>
      </c>
      <c r="E1983" s="37">
        <v>156.69999999999999</v>
      </c>
    </row>
    <row r="1984" spans="1:5" x14ac:dyDescent="0.2">
      <c r="A1984">
        <v>1973</v>
      </c>
      <c r="B1984" t="s">
        <v>835</v>
      </c>
      <c r="C1984" t="s">
        <v>148</v>
      </c>
      <c r="D1984" t="s">
        <v>18</v>
      </c>
      <c r="E1984" s="37">
        <v>153.5</v>
      </c>
    </row>
    <row r="1985" spans="1:5" x14ac:dyDescent="0.2">
      <c r="A1985">
        <v>2006</v>
      </c>
      <c r="B1985" t="s">
        <v>835</v>
      </c>
      <c r="C1985" t="s">
        <v>39</v>
      </c>
      <c r="D1985" t="s">
        <v>18</v>
      </c>
      <c r="E1985" s="37">
        <v>153.5</v>
      </c>
    </row>
    <row r="1986" spans="1:5" x14ac:dyDescent="0.2">
      <c r="A1986">
        <v>1990</v>
      </c>
      <c r="B1986" t="s">
        <v>835</v>
      </c>
      <c r="C1986" t="s">
        <v>55</v>
      </c>
      <c r="D1986" t="s">
        <v>18</v>
      </c>
      <c r="E1986" s="37">
        <v>153.5</v>
      </c>
    </row>
    <row r="1987" spans="1:5" x14ac:dyDescent="0.2">
      <c r="A1987">
        <v>1969</v>
      </c>
      <c r="B1987" t="s">
        <v>835</v>
      </c>
      <c r="C1987" t="s">
        <v>169</v>
      </c>
      <c r="D1987" t="s">
        <v>18</v>
      </c>
      <c r="E1987" s="37">
        <v>153.5</v>
      </c>
    </row>
    <row r="1988" spans="1:5" x14ac:dyDescent="0.2">
      <c r="A1988">
        <v>2005</v>
      </c>
      <c r="B1988" t="s">
        <v>836</v>
      </c>
      <c r="C1988" t="s">
        <v>614</v>
      </c>
      <c r="D1988" t="s">
        <v>18</v>
      </c>
      <c r="E1988" s="37">
        <v>150.80000000000001</v>
      </c>
    </row>
    <row r="1989" spans="1:5" x14ac:dyDescent="0.2">
      <c r="A1989">
        <v>1997</v>
      </c>
      <c r="B1989" t="s">
        <v>837</v>
      </c>
      <c r="C1989" t="s">
        <v>628</v>
      </c>
      <c r="D1989" t="s">
        <v>18</v>
      </c>
      <c r="E1989" s="37">
        <v>150.5333333333333</v>
      </c>
    </row>
    <row r="1990" spans="1:5" x14ac:dyDescent="0.2">
      <c r="A1990">
        <v>1989</v>
      </c>
      <c r="B1990" t="s">
        <v>837</v>
      </c>
      <c r="C1990" t="s">
        <v>171</v>
      </c>
      <c r="D1990" t="s">
        <v>18</v>
      </c>
      <c r="E1990" s="37">
        <v>150.5333333333333</v>
      </c>
    </row>
    <row r="1991" spans="1:5" x14ac:dyDescent="0.2">
      <c r="A1991">
        <v>1997</v>
      </c>
      <c r="B1991" t="s">
        <v>837</v>
      </c>
      <c r="C1991" t="s">
        <v>838</v>
      </c>
      <c r="D1991" t="s">
        <v>18</v>
      </c>
      <c r="E1991" s="37">
        <v>150.5333333333333</v>
      </c>
    </row>
    <row r="1992" spans="1:5" x14ac:dyDescent="0.2">
      <c r="A1992">
        <v>1989</v>
      </c>
      <c r="B1992" t="s">
        <v>837</v>
      </c>
      <c r="C1992" t="s">
        <v>1220</v>
      </c>
      <c r="D1992" t="s">
        <v>1007</v>
      </c>
      <c r="E1992" s="37">
        <v>150.5333333333333</v>
      </c>
    </row>
    <row r="1993" spans="1:5" x14ac:dyDescent="0.2">
      <c r="A1993">
        <v>2013</v>
      </c>
      <c r="B1993" t="s">
        <v>837</v>
      </c>
      <c r="C1993" t="s">
        <v>630</v>
      </c>
      <c r="D1993" t="s">
        <v>18</v>
      </c>
      <c r="E1993" s="37">
        <v>150.5333333333333</v>
      </c>
    </row>
    <row r="1994" spans="1:5" x14ac:dyDescent="0.2">
      <c r="A1994">
        <v>1989</v>
      </c>
      <c r="B1994" t="s">
        <v>837</v>
      </c>
      <c r="C1994" t="s">
        <v>500</v>
      </c>
      <c r="D1994" t="s">
        <v>18</v>
      </c>
      <c r="E1994" s="37">
        <v>150.5333333333333</v>
      </c>
    </row>
    <row r="1995" spans="1:5" x14ac:dyDescent="0.2">
      <c r="A1995">
        <v>2010</v>
      </c>
      <c r="B1995" t="s">
        <v>837</v>
      </c>
      <c r="C1995" t="s">
        <v>1225</v>
      </c>
      <c r="D1995" t="s">
        <v>1007</v>
      </c>
      <c r="E1995" s="37">
        <v>150.5333333333333</v>
      </c>
    </row>
    <row r="1996" spans="1:5" x14ac:dyDescent="0.2">
      <c r="A1996">
        <v>2008</v>
      </c>
      <c r="B1996" t="s">
        <v>837</v>
      </c>
      <c r="C1996" t="s">
        <v>1271</v>
      </c>
      <c r="D1996" t="s">
        <v>1007</v>
      </c>
      <c r="E1996" s="37">
        <v>150.5333333333333</v>
      </c>
    </row>
    <row r="1997" spans="1:5" x14ac:dyDescent="0.2">
      <c r="A1997">
        <v>2015</v>
      </c>
      <c r="B1997" t="s">
        <v>837</v>
      </c>
      <c r="C1997" t="s">
        <v>633</v>
      </c>
      <c r="D1997" t="s">
        <v>18</v>
      </c>
      <c r="E1997" s="37">
        <v>150.5333333333333</v>
      </c>
    </row>
    <row r="1998" spans="1:5" x14ac:dyDescent="0.2">
      <c r="A1998">
        <v>1978</v>
      </c>
      <c r="B1998" t="s">
        <v>1184</v>
      </c>
      <c r="C1998" t="s">
        <v>144</v>
      </c>
      <c r="D1998" t="s">
        <v>18</v>
      </c>
      <c r="E1998" s="37">
        <v>141.1333333333333</v>
      </c>
    </row>
    <row r="1999" spans="1:5" x14ac:dyDescent="0.2">
      <c r="A1999">
        <v>1981</v>
      </c>
      <c r="B1999" t="s">
        <v>1184</v>
      </c>
      <c r="C1999" t="s">
        <v>154</v>
      </c>
      <c r="D1999" t="s">
        <v>18</v>
      </c>
      <c r="E1999" s="37">
        <v>141.1333333333333</v>
      </c>
    </row>
    <row r="2000" spans="1:5" x14ac:dyDescent="0.2">
      <c r="A2000">
        <v>2003</v>
      </c>
      <c r="B2000" t="s">
        <v>1184</v>
      </c>
      <c r="C2000" t="s">
        <v>357</v>
      </c>
      <c r="D2000" t="s">
        <v>18</v>
      </c>
      <c r="E2000" s="37">
        <v>141.1333333333333</v>
      </c>
    </row>
    <row r="2001" spans="1:5" x14ac:dyDescent="0.2">
      <c r="A2001">
        <v>1994</v>
      </c>
      <c r="B2001" t="s">
        <v>1175</v>
      </c>
      <c r="C2001" t="s">
        <v>1198</v>
      </c>
      <c r="D2001" t="s">
        <v>1007</v>
      </c>
      <c r="E2001" s="37">
        <v>139.9</v>
      </c>
    </row>
    <row r="2002" spans="1:5" x14ac:dyDescent="0.2">
      <c r="A2002">
        <v>1996</v>
      </c>
      <c r="B2002" t="s">
        <v>839</v>
      </c>
      <c r="C2002" t="s">
        <v>1840</v>
      </c>
      <c r="D2002" t="s">
        <v>18</v>
      </c>
      <c r="E2002" s="37">
        <v>139.26666666666671</v>
      </c>
    </row>
    <row r="2003" spans="1:5" x14ac:dyDescent="0.2">
      <c r="A2003">
        <v>2013</v>
      </c>
      <c r="B2003" t="s">
        <v>839</v>
      </c>
      <c r="C2003" t="s">
        <v>396</v>
      </c>
      <c r="D2003" t="s">
        <v>18</v>
      </c>
      <c r="E2003" s="37">
        <v>139.26666666666671</v>
      </c>
    </row>
    <row r="2004" spans="1:5" x14ac:dyDescent="0.2">
      <c r="A2004">
        <v>2010</v>
      </c>
      <c r="B2004" t="s">
        <v>839</v>
      </c>
      <c r="C2004" t="s">
        <v>840</v>
      </c>
      <c r="D2004" t="s">
        <v>18</v>
      </c>
      <c r="E2004" s="37">
        <v>139.26666666666671</v>
      </c>
    </row>
    <row r="2005" spans="1:5" x14ac:dyDescent="0.2">
      <c r="A2005">
        <v>2014</v>
      </c>
      <c r="B2005" t="s">
        <v>839</v>
      </c>
      <c r="C2005" t="s">
        <v>841</v>
      </c>
      <c r="D2005" t="s">
        <v>18</v>
      </c>
      <c r="E2005" s="37">
        <v>139.26666666666671</v>
      </c>
    </row>
    <row r="2006" spans="1:5" x14ac:dyDescent="0.2">
      <c r="A2006">
        <v>2003</v>
      </c>
      <c r="B2006" t="s">
        <v>839</v>
      </c>
      <c r="C2006" t="s">
        <v>735</v>
      </c>
      <c r="D2006" t="s">
        <v>18</v>
      </c>
      <c r="E2006" s="37">
        <v>139.26666666666671</v>
      </c>
    </row>
    <row r="2007" spans="1:5" x14ac:dyDescent="0.2">
      <c r="A2007">
        <v>2004</v>
      </c>
      <c r="B2007" t="s">
        <v>839</v>
      </c>
      <c r="C2007" t="s">
        <v>842</v>
      </c>
      <c r="D2007" t="s">
        <v>18</v>
      </c>
      <c r="E2007" s="37">
        <v>139.26666666666671</v>
      </c>
    </row>
    <row r="2008" spans="1:5" x14ac:dyDescent="0.2">
      <c r="A2008">
        <v>2006</v>
      </c>
      <c r="B2008" t="s">
        <v>839</v>
      </c>
      <c r="C2008" t="s">
        <v>203</v>
      </c>
      <c r="D2008" t="s">
        <v>18</v>
      </c>
      <c r="E2008" s="37">
        <v>139.26666666666671</v>
      </c>
    </row>
    <row r="2009" spans="1:5" x14ac:dyDescent="0.2">
      <c r="A2009">
        <v>2005</v>
      </c>
      <c r="B2009" t="s">
        <v>839</v>
      </c>
      <c r="C2009" t="s">
        <v>488</v>
      </c>
      <c r="D2009" t="s">
        <v>18</v>
      </c>
      <c r="E2009" s="37">
        <v>139.26666666666671</v>
      </c>
    </row>
    <row r="2010" spans="1:5" x14ac:dyDescent="0.2">
      <c r="A2010">
        <v>1997</v>
      </c>
      <c r="B2010" t="s">
        <v>843</v>
      </c>
      <c r="C2010" t="s">
        <v>1267</v>
      </c>
      <c r="D2010" t="s">
        <v>1007</v>
      </c>
      <c r="E2010" s="37">
        <v>138.73333333333329</v>
      </c>
    </row>
    <row r="2011" spans="1:5" x14ac:dyDescent="0.2">
      <c r="A2011">
        <v>2008</v>
      </c>
      <c r="B2011" t="s">
        <v>843</v>
      </c>
      <c r="C2011" t="s">
        <v>1208</v>
      </c>
      <c r="D2011" t="s">
        <v>1007</v>
      </c>
      <c r="E2011" s="37">
        <v>138.73333333333329</v>
      </c>
    </row>
    <row r="2012" spans="1:5" x14ac:dyDescent="0.2">
      <c r="A2012">
        <v>2003</v>
      </c>
      <c r="B2012" t="s">
        <v>843</v>
      </c>
      <c r="C2012" t="s">
        <v>612</v>
      </c>
      <c r="D2012" t="s">
        <v>18</v>
      </c>
      <c r="E2012" s="37">
        <v>138.73333333333329</v>
      </c>
    </row>
    <row r="2013" spans="1:5" x14ac:dyDescent="0.2">
      <c r="A2013">
        <v>2005</v>
      </c>
      <c r="B2013" t="s">
        <v>843</v>
      </c>
      <c r="C2013" t="s">
        <v>1226</v>
      </c>
      <c r="D2013" t="s">
        <v>1007</v>
      </c>
      <c r="E2013" s="37">
        <v>138.73333333333329</v>
      </c>
    </row>
    <row r="2014" spans="1:5" x14ac:dyDescent="0.2">
      <c r="A2014">
        <v>2015</v>
      </c>
      <c r="B2014" t="s">
        <v>843</v>
      </c>
      <c r="C2014" t="s">
        <v>616</v>
      </c>
      <c r="D2014" t="s">
        <v>18</v>
      </c>
      <c r="E2014" s="37">
        <v>138.73333333333329</v>
      </c>
    </row>
    <row r="2015" spans="1:5" x14ac:dyDescent="0.2">
      <c r="A2015">
        <v>2001</v>
      </c>
      <c r="B2015" t="s">
        <v>843</v>
      </c>
      <c r="C2015" t="s">
        <v>116</v>
      </c>
      <c r="D2015" t="s">
        <v>18</v>
      </c>
      <c r="E2015" s="37">
        <v>138.73333333333329</v>
      </c>
    </row>
    <row r="2016" spans="1:5" x14ac:dyDescent="0.2">
      <c r="A2016">
        <v>1994</v>
      </c>
      <c r="B2016" t="s">
        <v>844</v>
      </c>
      <c r="C2016" t="s">
        <v>256</v>
      </c>
      <c r="D2016" t="s">
        <v>18</v>
      </c>
      <c r="E2016" s="37">
        <v>138</v>
      </c>
    </row>
    <row r="2017" spans="1:5" x14ac:dyDescent="0.2">
      <c r="A2017">
        <v>2017</v>
      </c>
      <c r="B2017" t="s">
        <v>845</v>
      </c>
      <c r="C2017" t="s">
        <v>245</v>
      </c>
      <c r="D2017" t="s">
        <v>18</v>
      </c>
      <c r="E2017" s="37">
        <v>136.6</v>
      </c>
    </row>
    <row r="2018" spans="1:5" x14ac:dyDescent="0.2">
      <c r="A2018">
        <v>1976</v>
      </c>
      <c r="B2018" t="s">
        <v>845</v>
      </c>
      <c r="C2018" t="s">
        <v>846</v>
      </c>
      <c r="D2018" t="s">
        <v>18</v>
      </c>
      <c r="E2018" s="37">
        <v>136.6</v>
      </c>
    </row>
    <row r="2019" spans="1:5" x14ac:dyDescent="0.2">
      <c r="A2019">
        <v>1972</v>
      </c>
      <c r="B2019" t="s">
        <v>845</v>
      </c>
      <c r="C2019" t="s">
        <v>1272</v>
      </c>
      <c r="D2019" t="s">
        <v>1007</v>
      </c>
      <c r="E2019" s="37">
        <v>136.6</v>
      </c>
    </row>
    <row r="2020" spans="1:5" x14ac:dyDescent="0.2">
      <c r="A2020">
        <v>1999</v>
      </c>
      <c r="B2020" t="s">
        <v>845</v>
      </c>
      <c r="C2020" t="s">
        <v>847</v>
      </c>
      <c r="D2020" t="s">
        <v>18</v>
      </c>
      <c r="E2020" s="37">
        <v>136.6</v>
      </c>
    </row>
    <row r="2021" spans="1:5" x14ac:dyDescent="0.2">
      <c r="A2021">
        <v>1985</v>
      </c>
      <c r="B2021" t="s">
        <v>845</v>
      </c>
      <c r="C2021" t="s">
        <v>848</v>
      </c>
      <c r="D2021" t="s">
        <v>18</v>
      </c>
      <c r="E2021" s="37">
        <v>136.6</v>
      </c>
    </row>
    <row r="2022" spans="1:5" x14ac:dyDescent="0.2">
      <c r="A2022">
        <v>1978</v>
      </c>
      <c r="B2022" t="s">
        <v>845</v>
      </c>
      <c r="C2022" t="s">
        <v>849</v>
      </c>
      <c r="D2022" t="s">
        <v>18</v>
      </c>
      <c r="E2022" s="37">
        <v>136.6</v>
      </c>
    </row>
    <row r="2023" spans="1:5" x14ac:dyDescent="0.2">
      <c r="A2023">
        <v>2003</v>
      </c>
      <c r="B2023" t="s">
        <v>845</v>
      </c>
      <c r="C2023" t="s">
        <v>850</v>
      </c>
      <c r="D2023" t="s">
        <v>18</v>
      </c>
      <c r="E2023" s="37">
        <v>136.6</v>
      </c>
    </row>
    <row r="2024" spans="1:5" x14ac:dyDescent="0.2">
      <c r="A2024">
        <v>1996</v>
      </c>
      <c r="B2024" t="s">
        <v>845</v>
      </c>
      <c r="C2024" t="s">
        <v>851</v>
      </c>
      <c r="D2024" t="s">
        <v>18</v>
      </c>
      <c r="E2024" s="37">
        <v>136.6</v>
      </c>
    </row>
    <row r="2025" spans="1:5" x14ac:dyDescent="0.2">
      <c r="A2025">
        <v>2002</v>
      </c>
      <c r="B2025" t="s">
        <v>845</v>
      </c>
      <c r="C2025" t="s">
        <v>128</v>
      </c>
      <c r="D2025" t="s">
        <v>18</v>
      </c>
      <c r="E2025" s="37">
        <v>136.6</v>
      </c>
    </row>
    <row r="2026" spans="1:5" x14ac:dyDescent="0.2">
      <c r="A2026">
        <v>1979</v>
      </c>
      <c r="B2026" t="s">
        <v>845</v>
      </c>
      <c r="C2026" t="s">
        <v>653</v>
      </c>
      <c r="D2026" t="s">
        <v>18</v>
      </c>
      <c r="E2026" s="37">
        <v>136.6</v>
      </c>
    </row>
    <row r="2027" spans="1:5" x14ac:dyDescent="0.2">
      <c r="A2027">
        <v>1994</v>
      </c>
      <c r="B2027" t="s">
        <v>845</v>
      </c>
      <c r="C2027" t="s">
        <v>852</v>
      </c>
      <c r="D2027" t="s">
        <v>18</v>
      </c>
      <c r="E2027" s="37">
        <v>136.6</v>
      </c>
    </row>
    <row r="2028" spans="1:5" x14ac:dyDescent="0.2">
      <c r="A2028">
        <v>1970</v>
      </c>
      <c r="B2028" t="s">
        <v>845</v>
      </c>
      <c r="C2028" t="s">
        <v>853</v>
      </c>
      <c r="D2028" t="s">
        <v>18</v>
      </c>
      <c r="E2028" s="37">
        <v>136.6</v>
      </c>
    </row>
    <row r="2029" spans="1:5" x14ac:dyDescent="0.2">
      <c r="A2029">
        <v>2007</v>
      </c>
      <c r="B2029" t="s">
        <v>845</v>
      </c>
      <c r="C2029" t="s">
        <v>257</v>
      </c>
      <c r="D2029" t="s">
        <v>18</v>
      </c>
      <c r="E2029" s="37">
        <v>136.6</v>
      </c>
    </row>
    <row r="2030" spans="1:5" x14ac:dyDescent="0.2">
      <c r="A2030">
        <v>1988</v>
      </c>
      <c r="B2030" t="s">
        <v>845</v>
      </c>
      <c r="C2030" t="s">
        <v>854</v>
      </c>
      <c r="D2030" t="s">
        <v>18</v>
      </c>
      <c r="E2030" s="37">
        <v>136.6</v>
      </c>
    </row>
    <row r="2031" spans="1:5" x14ac:dyDescent="0.2">
      <c r="A2031">
        <v>1982</v>
      </c>
      <c r="B2031" t="s">
        <v>845</v>
      </c>
      <c r="C2031" t="s">
        <v>855</v>
      </c>
      <c r="D2031" t="s">
        <v>18</v>
      </c>
      <c r="E2031" s="37">
        <v>136.6</v>
      </c>
    </row>
    <row r="2032" spans="1:5" x14ac:dyDescent="0.2">
      <c r="A2032">
        <v>1974</v>
      </c>
      <c r="B2032" t="s">
        <v>845</v>
      </c>
      <c r="C2032" t="s">
        <v>856</v>
      </c>
      <c r="D2032" t="s">
        <v>18</v>
      </c>
      <c r="E2032" s="37">
        <v>136.6</v>
      </c>
    </row>
    <row r="2033" spans="1:5" x14ac:dyDescent="0.2">
      <c r="A2033">
        <v>1973</v>
      </c>
      <c r="B2033" t="s">
        <v>845</v>
      </c>
      <c r="C2033" t="s">
        <v>261</v>
      </c>
      <c r="D2033" t="s">
        <v>18</v>
      </c>
      <c r="E2033" s="37">
        <v>136.6</v>
      </c>
    </row>
    <row r="2034" spans="1:5" x14ac:dyDescent="0.2">
      <c r="A2034">
        <v>2016</v>
      </c>
      <c r="B2034" t="s">
        <v>845</v>
      </c>
      <c r="C2034" t="s">
        <v>71</v>
      </c>
      <c r="D2034" t="s">
        <v>18</v>
      </c>
      <c r="E2034" s="37">
        <v>136.6</v>
      </c>
    </row>
    <row r="2035" spans="1:5" x14ac:dyDescent="0.2">
      <c r="A2035">
        <v>1977</v>
      </c>
      <c r="B2035" t="s">
        <v>845</v>
      </c>
      <c r="C2035" t="s">
        <v>857</v>
      </c>
      <c r="D2035" t="s">
        <v>18</v>
      </c>
      <c r="E2035" s="37">
        <v>136.6</v>
      </c>
    </row>
    <row r="2036" spans="1:5" x14ac:dyDescent="0.2">
      <c r="A2036">
        <v>1975</v>
      </c>
      <c r="B2036" t="s">
        <v>845</v>
      </c>
      <c r="C2036" t="s">
        <v>858</v>
      </c>
      <c r="D2036" t="s">
        <v>18</v>
      </c>
      <c r="E2036" s="37">
        <v>136.6</v>
      </c>
    </row>
    <row r="2037" spans="1:5" x14ac:dyDescent="0.2">
      <c r="A2037">
        <v>2008</v>
      </c>
      <c r="B2037" t="s">
        <v>845</v>
      </c>
      <c r="C2037" t="s">
        <v>815</v>
      </c>
      <c r="D2037" t="s">
        <v>18</v>
      </c>
      <c r="E2037" s="37">
        <v>136.6</v>
      </c>
    </row>
    <row r="2038" spans="1:5" x14ac:dyDescent="0.2">
      <c r="A2038">
        <v>2001</v>
      </c>
      <c r="B2038" t="s">
        <v>845</v>
      </c>
      <c r="C2038" t="s">
        <v>859</v>
      </c>
      <c r="D2038" t="s">
        <v>18</v>
      </c>
      <c r="E2038" s="37">
        <v>136.6</v>
      </c>
    </row>
    <row r="2039" spans="1:5" x14ac:dyDescent="0.2">
      <c r="A2039">
        <v>2005</v>
      </c>
      <c r="B2039" t="s">
        <v>845</v>
      </c>
      <c r="C2039" t="s">
        <v>83</v>
      </c>
      <c r="D2039" t="s">
        <v>18</v>
      </c>
      <c r="E2039" s="37">
        <v>136.6</v>
      </c>
    </row>
    <row r="2040" spans="1:5" x14ac:dyDescent="0.2">
      <c r="A2040">
        <v>1990</v>
      </c>
      <c r="B2040" t="s">
        <v>845</v>
      </c>
      <c r="C2040" t="s">
        <v>265</v>
      </c>
      <c r="D2040" t="s">
        <v>18</v>
      </c>
      <c r="E2040" s="37">
        <v>136.6</v>
      </c>
    </row>
    <row r="2041" spans="1:5" x14ac:dyDescent="0.2">
      <c r="A2041">
        <v>2015</v>
      </c>
      <c r="B2041" t="s">
        <v>845</v>
      </c>
      <c r="C2041" t="s">
        <v>89</v>
      </c>
      <c r="D2041" t="s">
        <v>18</v>
      </c>
      <c r="E2041" s="37">
        <v>136.6</v>
      </c>
    </row>
    <row r="2042" spans="1:5" x14ac:dyDescent="0.2">
      <c r="A2042">
        <v>1997</v>
      </c>
      <c r="B2042" t="s">
        <v>845</v>
      </c>
      <c r="C2042" t="s">
        <v>816</v>
      </c>
      <c r="D2042" t="s">
        <v>18</v>
      </c>
      <c r="E2042" s="37">
        <v>136.6</v>
      </c>
    </row>
    <row r="2043" spans="1:5" x14ac:dyDescent="0.2">
      <c r="A2043">
        <v>2013</v>
      </c>
      <c r="B2043" t="s">
        <v>845</v>
      </c>
      <c r="C2043" t="s">
        <v>1230</v>
      </c>
      <c r="D2043" t="s">
        <v>1007</v>
      </c>
      <c r="E2043" s="37">
        <v>136.6</v>
      </c>
    </row>
    <row r="2044" spans="1:5" x14ac:dyDescent="0.2">
      <c r="A2044">
        <v>1992</v>
      </c>
      <c r="B2044" t="s">
        <v>845</v>
      </c>
      <c r="C2044" t="s">
        <v>772</v>
      </c>
      <c r="D2044" t="s">
        <v>18</v>
      </c>
      <c r="E2044" s="37">
        <v>136.6</v>
      </c>
    </row>
    <row r="2045" spans="1:5" x14ac:dyDescent="0.2">
      <c r="A2045">
        <v>1993</v>
      </c>
      <c r="B2045" t="s">
        <v>845</v>
      </c>
      <c r="C2045" t="s">
        <v>366</v>
      </c>
      <c r="D2045" t="s">
        <v>18</v>
      </c>
      <c r="E2045" s="37">
        <v>136.6</v>
      </c>
    </row>
    <row r="2046" spans="1:5" x14ac:dyDescent="0.2">
      <c r="A2046">
        <v>1983</v>
      </c>
      <c r="B2046" t="s">
        <v>845</v>
      </c>
      <c r="C2046" t="s">
        <v>121</v>
      </c>
      <c r="D2046" t="s">
        <v>18</v>
      </c>
      <c r="E2046" s="37">
        <v>136.6</v>
      </c>
    </row>
    <row r="2047" spans="1:5" x14ac:dyDescent="0.2">
      <c r="A2047">
        <v>2010</v>
      </c>
      <c r="B2047" t="s">
        <v>845</v>
      </c>
      <c r="C2047" t="s">
        <v>860</v>
      </c>
      <c r="D2047" t="s">
        <v>18</v>
      </c>
      <c r="E2047" s="37">
        <v>136.6</v>
      </c>
    </row>
    <row r="2048" spans="1:5" x14ac:dyDescent="0.2">
      <c r="A2048">
        <v>1984</v>
      </c>
      <c r="B2048" t="s">
        <v>845</v>
      </c>
      <c r="C2048" t="s">
        <v>861</v>
      </c>
      <c r="D2048" t="s">
        <v>18</v>
      </c>
      <c r="E2048" s="37">
        <v>136.6</v>
      </c>
    </row>
    <row r="2049" spans="1:5" x14ac:dyDescent="0.2">
      <c r="A2049">
        <v>1970</v>
      </c>
      <c r="B2049" t="s">
        <v>1923</v>
      </c>
      <c r="C2049" t="s">
        <v>862</v>
      </c>
      <c r="D2049" t="s">
        <v>18</v>
      </c>
      <c r="E2049" s="37">
        <v>136.56666666666669</v>
      </c>
    </row>
    <row r="2050" spans="1:5" x14ac:dyDescent="0.2">
      <c r="A2050">
        <v>1990</v>
      </c>
      <c r="B2050" t="s">
        <v>1923</v>
      </c>
      <c r="C2050" t="s">
        <v>675</v>
      </c>
      <c r="D2050" t="s">
        <v>18</v>
      </c>
      <c r="E2050" s="37">
        <v>136.56666666666669</v>
      </c>
    </row>
    <row r="2051" spans="1:5" x14ac:dyDescent="0.2">
      <c r="A2051">
        <v>2007</v>
      </c>
      <c r="B2051" t="s">
        <v>1923</v>
      </c>
      <c r="C2051" t="s">
        <v>736</v>
      </c>
      <c r="D2051" t="s">
        <v>18</v>
      </c>
      <c r="E2051" s="37">
        <v>136.56666666666669</v>
      </c>
    </row>
    <row r="2052" spans="1:5" x14ac:dyDescent="0.2">
      <c r="A2052">
        <v>2004</v>
      </c>
      <c r="B2052" t="s">
        <v>1923</v>
      </c>
      <c r="C2052" t="s">
        <v>225</v>
      </c>
      <c r="D2052" t="s">
        <v>18</v>
      </c>
      <c r="E2052" s="37">
        <v>136.56666666666669</v>
      </c>
    </row>
    <row r="2053" spans="1:5" x14ac:dyDescent="0.2">
      <c r="A2053">
        <v>2013</v>
      </c>
      <c r="B2053" t="s">
        <v>863</v>
      </c>
      <c r="C2053" t="s">
        <v>1214</v>
      </c>
      <c r="D2053" t="s">
        <v>1007</v>
      </c>
      <c r="E2053" s="37">
        <v>135.5333333333333</v>
      </c>
    </row>
    <row r="2054" spans="1:5" x14ac:dyDescent="0.2">
      <c r="A2054">
        <v>1995</v>
      </c>
      <c r="B2054" t="s">
        <v>863</v>
      </c>
      <c r="C2054" t="s">
        <v>490</v>
      </c>
      <c r="D2054" t="s">
        <v>18</v>
      </c>
      <c r="E2054" s="37">
        <v>135.5333333333333</v>
      </c>
    </row>
    <row r="2055" spans="1:5" x14ac:dyDescent="0.2">
      <c r="A2055">
        <v>1987</v>
      </c>
      <c r="B2055" t="s">
        <v>863</v>
      </c>
      <c r="C2055" t="s">
        <v>256</v>
      </c>
      <c r="D2055" t="s">
        <v>18</v>
      </c>
      <c r="E2055" s="37">
        <v>135.5333333333333</v>
      </c>
    </row>
    <row r="2056" spans="1:5" x14ac:dyDescent="0.2">
      <c r="A2056">
        <v>1986</v>
      </c>
      <c r="B2056" t="s">
        <v>863</v>
      </c>
      <c r="C2056" t="s">
        <v>82</v>
      </c>
      <c r="D2056" t="s">
        <v>18</v>
      </c>
      <c r="E2056" s="37">
        <v>135.5333333333333</v>
      </c>
    </row>
    <row r="2057" spans="1:5" x14ac:dyDescent="0.2">
      <c r="A2057">
        <v>1992</v>
      </c>
      <c r="B2057" t="s">
        <v>863</v>
      </c>
      <c r="C2057" t="s">
        <v>86</v>
      </c>
      <c r="D2057" t="s">
        <v>18</v>
      </c>
      <c r="E2057" s="37">
        <v>135.5333333333333</v>
      </c>
    </row>
    <row r="2058" spans="1:5" x14ac:dyDescent="0.2">
      <c r="A2058">
        <v>2007</v>
      </c>
      <c r="B2058" t="s">
        <v>863</v>
      </c>
      <c r="C2058" t="s">
        <v>557</v>
      </c>
      <c r="D2058" t="s">
        <v>18</v>
      </c>
      <c r="E2058" s="37">
        <v>135.5333333333333</v>
      </c>
    </row>
    <row r="2059" spans="1:5" x14ac:dyDescent="0.2">
      <c r="A2059">
        <v>2010</v>
      </c>
      <c r="B2059" t="s">
        <v>863</v>
      </c>
      <c r="C2059" t="s">
        <v>787</v>
      </c>
      <c r="D2059" t="s">
        <v>18</v>
      </c>
      <c r="E2059" s="37">
        <v>135.5333333333333</v>
      </c>
    </row>
    <row r="2060" spans="1:5" x14ac:dyDescent="0.2">
      <c r="A2060">
        <v>1993</v>
      </c>
      <c r="B2060" t="s">
        <v>864</v>
      </c>
      <c r="C2060" t="s">
        <v>136</v>
      </c>
      <c r="D2060" t="s">
        <v>18</v>
      </c>
      <c r="E2060" s="37">
        <v>134.42857142857139</v>
      </c>
    </row>
    <row r="2061" spans="1:5" x14ac:dyDescent="0.2">
      <c r="A2061">
        <v>1993</v>
      </c>
      <c r="B2061" t="s">
        <v>864</v>
      </c>
      <c r="C2061" t="s">
        <v>1825</v>
      </c>
      <c r="D2061" t="s">
        <v>1007</v>
      </c>
      <c r="E2061" s="37">
        <v>134.42857142857139</v>
      </c>
    </row>
    <row r="2062" spans="1:5" x14ac:dyDescent="0.2">
      <c r="A2062">
        <v>1989</v>
      </c>
      <c r="B2062" t="s">
        <v>864</v>
      </c>
      <c r="C2062" t="s">
        <v>19</v>
      </c>
      <c r="D2062" t="s">
        <v>18</v>
      </c>
      <c r="E2062" s="37">
        <v>134.42857142857139</v>
      </c>
    </row>
    <row r="2063" spans="1:5" x14ac:dyDescent="0.2">
      <c r="A2063">
        <v>2011</v>
      </c>
      <c r="B2063" t="s">
        <v>864</v>
      </c>
      <c r="C2063" t="s">
        <v>205</v>
      </c>
      <c r="D2063" t="s">
        <v>18</v>
      </c>
      <c r="E2063" s="37">
        <v>134.42857142857139</v>
      </c>
    </row>
    <row r="2064" spans="1:5" x14ac:dyDescent="0.2">
      <c r="A2064">
        <v>2003</v>
      </c>
      <c r="B2064" t="s">
        <v>864</v>
      </c>
      <c r="C2064" t="s">
        <v>488</v>
      </c>
      <c r="D2064" t="s">
        <v>18</v>
      </c>
      <c r="E2064" s="37">
        <v>134.42857142857139</v>
      </c>
    </row>
    <row r="2065" spans="1:5" x14ac:dyDescent="0.2">
      <c r="A2065">
        <v>2000</v>
      </c>
      <c r="B2065" t="s">
        <v>865</v>
      </c>
      <c r="C2065" t="s">
        <v>490</v>
      </c>
      <c r="D2065" t="s">
        <v>18</v>
      </c>
      <c r="E2065" s="37">
        <v>131.6</v>
      </c>
    </row>
    <row r="2066" spans="1:5" x14ac:dyDescent="0.2">
      <c r="A2066">
        <v>2006</v>
      </c>
      <c r="B2066" t="s">
        <v>865</v>
      </c>
      <c r="C2066" t="s">
        <v>82</v>
      </c>
      <c r="D2066" t="s">
        <v>18</v>
      </c>
      <c r="E2066" s="37">
        <v>131.6</v>
      </c>
    </row>
    <row r="2067" spans="1:5" x14ac:dyDescent="0.2">
      <c r="A2067">
        <v>1990</v>
      </c>
      <c r="B2067" t="s">
        <v>1047</v>
      </c>
      <c r="C2067" t="s">
        <v>1267</v>
      </c>
      <c r="D2067" t="s">
        <v>1007</v>
      </c>
      <c r="E2067" s="37">
        <v>131.43333333333331</v>
      </c>
    </row>
    <row r="2068" spans="1:5" x14ac:dyDescent="0.2">
      <c r="A2068">
        <v>2003</v>
      </c>
      <c r="B2068" t="s">
        <v>1047</v>
      </c>
      <c r="C2068" t="s">
        <v>1198</v>
      </c>
      <c r="D2068" t="s">
        <v>1007</v>
      </c>
      <c r="E2068" s="37">
        <v>131.43333333333331</v>
      </c>
    </row>
    <row r="2069" spans="1:5" x14ac:dyDescent="0.2">
      <c r="A2069">
        <v>1994</v>
      </c>
      <c r="B2069" t="s">
        <v>1047</v>
      </c>
      <c r="C2069" t="s">
        <v>1199</v>
      </c>
      <c r="D2069" t="s">
        <v>1007</v>
      </c>
      <c r="E2069" s="37">
        <v>131.43333333333331</v>
      </c>
    </row>
    <row r="2070" spans="1:5" x14ac:dyDescent="0.2">
      <c r="A2070">
        <v>1996</v>
      </c>
      <c r="B2070" t="s">
        <v>1047</v>
      </c>
      <c r="C2070" t="s">
        <v>1268</v>
      </c>
      <c r="D2070" t="s">
        <v>1007</v>
      </c>
      <c r="E2070" s="37">
        <v>131.43333333333331</v>
      </c>
    </row>
    <row r="2071" spans="1:5" x14ac:dyDescent="0.2">
      <c r="A2071">
        <v>1995</v>
      </c>
      <c r="B2071" t="s">
        <v>1047</v>
      </c>
      <c r="C2071" t="s">
        <v>1186</v>
      </c>
      <c r="D2071" t="s">
        <v>1007</v>
      </c>
      <c r="E2071" s="37">
        <v>131.43333333333331</v>
      </c>
    </row>
    <row r="2072" spans="1:5" x14ac:dyDescent="0.2">
      <c r="A2072">
        <v>2010</v>
      </c>
      <c r="B2072" t="s">
        <v>1047</v>
      </c>
      <c r="C2072" t="s">
        <v>1251</v>
      </c>
      <c r="D2072" t="s">
        <v>1007</v>
      </c>
      <c r="E2072" s="37">
        <v>131.43333333333331</v>
      </c>
    </row>
    <row r="2073" spans="1:5" x14ac:dyDescent="0.2">
      <c r="A2073">
        <v>2008</v>
      </c>
      <c r="B2073" t="s">
        <v>1047</v>
      </c>
      <c r="C2073" t="s">
        <v>1269</v>
      </c>
      <c r="D2073" t="s">
        <v>1007</v>
      </c>
      <c r="E2073" s="37">
        <v>131.43333333333331</v>
      </c>
    </row>
    <row r="2074" spans="1:5" x14ac:dyDescent="0.2">
      <c r="A2074">
        <v>2006</v>
      </c>
      <c r="B2074" t="s">
        <v>1047</v>
      </c>
      <c r="C2074" t="s">
        <v>1270</v>
      </c>
      <c r="D2074" t="s">
        <v>1007</v>
      </c>
      <c r="E2074" s="37">
        <v>131.43333333333331</v>
      </c>
    </row>
    <row r="2075" spans="1:5" x14ac:dyDescent="0.2">
      <c r="A2075">
        <v>2006</v>
      </c>
      <c r="B2075" t="s">
        <v>1047</v>
      </c>
      <c r="C2075" t="s">
        <v>1202</v>
      </c>
      <c r="D2075" t="s">
        <v>1007</v>
      </c>
      <c r="E2075" s="37">
        <v>131.43333333333331</v>
      </c>
    </row>
    <row r="2076" spans="1:5" x14ac:dyDescent="0.2">
      <c r="A2076">
        <v>2009</v>
      </c>
      <c r="B2076" t="s">
        <v>1047</v>
      </c>
      <c r="C2076" t="s">
        <v>1203</v>
      </c>
      <c r="D2076" t="s">
        <v>1007</v>
      </c>
      <c r="E2076" s="37">
        <v>131.43333333333331</v>
      </c>
    </row>
    <row r="2077" spans="1:5" x14ac:dyDescent="0.2">
      <c r="A2077">
        <v>2016</v>
      </c>
      <c r="B2077" t="s">
        <v>1047</v>
      </c>
      <c r="C2077" t="s">
        <v>1232</v>
      </c>
      <c r="D2077" t="s">
        <v>1007</v>
      </c>
      <c r="E2077" s="37">
        <v>131.43333333333331</v>
      </c>
    </row>
    <row r="2078" spans="1:5" x14ac:dyDescent="0.2">
      <c r="A2078">
        <v>2005</v>
      </c>
      <c r="B2078" t="s">
        <v>866</v>
      </c>
      <c r="C2078" t="s">
        <v>1924</v>
      </c>
      <c r="D2078" t="s">
        <v>18</v>
      </c>
      <c r="E2078" s="37">
        <v>129.5333333333333</v>
      </c>
    </row>
    <row r="2079" spans="1:5" x14ac:dyDescent="0.2">
      <c r="A2079">
        <v>1995</v>
      </c>
      <c r="B2079" t="s">
        <v>867</v>
      </c>
      <c r="C2079" t="s">
        <v>350</v>
      </c>
      <c r="D2079" t="s">
        <v>18</v>
      </c>
      <c r="E2079" s="37">
        <v>129.33333333333329</v>
      </c>
    </row>
    <row r="2080" spans="1:5" x14ac:dyDescent="0.2">
      <c r="A2080">
        <v>1997</v>
      </c>
      <c r="B2080" t="s">
        <v>867</v>
      </c>
      <c r="C2080" t="s">
        <v>592</v>
      </c>
      <c r="D2080" t="s">
        <v>18</v>
      </c>
      <c r="E2080" s="37">
        <v>129.33333333333329</v>
      </c>
    </row>
    <row r="2081" spans="1:5" x14ac:dyDescent="0.2">
      <c r="A2081">
        <v>2001</v>
      </c>
      <c r="B2081" t="s">
        <v>867</v>
      </c>
      <c r="C2081" t="s">
        <v>255</v>
      </c>
      <c r="D2081" t="s">
        <v>18</v>
      </c>
      <c r="E2081" s="37">
        <v>129.33333333333329</v>
      </c>
    </row>
    <row r="2082" spans="1:5" x14ac:dyDescent="0.2">
      <c r="A2082">
        <v>1993</v>
      </c>
      <c r="B2082" t="s">
        <v>867</v>
      </c>
      <c r="C2082" t="s">
        <v>260</v>
      </c>
      <c r="D2082" t="s">
        <v>18</v>
      </c>
      <c r="E2082" s="37">
        <v>129.33333333333329</v>
      </c>
    </row>
    <row r="2083" spans="1:5" x14ac:dyDescent="0.2">
      <c r="A2083">
        <v>1982</v>
      </c>
      <c r="B2083" t="s">
        <v>867</v>
      </c>
      <c r="C2083" t="s">
        <v>295</v>
      </c>
      <c r="D2083" t="s">
        <v>18</v>
      </c>
      <c r="E2083" s="37">
        <v>129.33333333333329</v>
      </c>
    </row>
    <row r="2084" spans="1:5" x14ac:dyDescent="0.2">
      <c r="A2084">
        <v>1989</v>
      </c>
      <c r="B2084" t="s">
        <v>867</v>
      </c>
      <c r="C2084" t="s">
        <v>1234</v>
      </c>
      <c r="D2084" t="s">
        <v>1007</v>
      </c>
      <c r="E2084" s="37">
        <v>129.33333333333329</v>
      </c>
    </row>
    <row r="2085" spans="1:5" x14ac:dyDescent="0.2">
      <c r="A2085">
        <v>1992</v>
      </c>
      <c r="B2085" t="s">
        <v>867</v>
      </c>
      <c r="C2085" t="s">
        <v>90</v>
      </c>
      <c r="D2085" t="s">
        <v>18</v>
      </c>
      <c r="E2085" s="37">
        <v>129.33333333333329</v>
      </c>
    </row>
    <row r="2086" spans="1:5" x14ac:dyDescent="0.2">
      <c r="A2086">
        <v>2005</v>
      </c>
      <c r="B2086" t="s">
        <v>867</v>
      </c>
      <c r="C2086" t="s">
        <v>633</v>
      </c>
      <c r="D2086" t="s">
        <v>18</v>
      </c>
      <c r="E2086" s="37">
        <v>129.33333333333329</v>
      </c>
    </row>
    <row r="2087" spans="1:5" x14ac:dyDescent="0.2">
      <c r="A2087">
        <v>2011</v>
      </c>
      <c r="B2087" t="s">
        <v>867</v>
      </c>
      <c r="C2087" t="s">
        <v>589</v>
      </c>
      <c r="D2087" t="s">
        <v>18</v>
      </c>
      <c r="E2087" s="37">
        <v>129.33333333333329</v>
      </c>
    </row>
    <row r="2088" spans="1:5" x14ac:dyDescent="0.2">
      <c r="A2088">
        <v>1984</v>
      </c>
      <c r="B2088" t="s">
        <v>868</v>
      </c>
      <c r="C2088" t="s">
        <v>574</v>
      </c>
      <c r="D2088" t="s">
        <v>18</v>
      </c>
      <c r="E2088" s="37">
        <v>126.76666666666669</v>
      </c>
    </row>
    <row r="2089" spans="1:5" x14ac:dyDescent="0.2">
      <c r="A2089">
        <v>1987</v>
      </c>
      <c r="B2089" t="s">
        <v>868</v>
      </c>
      <c r="C2089" t="s">
        <v>869</v>
      </c>
      <c r="D2089" t="s">
        <v>18</v>
      </c>
      <c r="E2089" s="37">
        <v>126.76666666666669</v>
      </c>
    </row>
    <row r="2090" spans="1:5" x14ac:dyDescent="0.2">
      <c r="A2090">
        <v>1978</v>
      </c>
      <c r="B2090" t="s">
        <v>868</v>
      </c>
      <c r="C2090" t="s">
        <v>711</v>
      </c>
      <c r="D2090" t="s">
        <v>18</v>
      </c>
      <c r="E2090" s="37">
        <v>126.76666666666669</v>
      </c>
    </row>
    <row r="2091" spans="1:5" x14ac:dyDescent="0.2">
      <c r="A2091">
        <v>1975</v>
      </c>
      <c r="B2091" t="s">
        <v>868</v>
      </c>
      <c r="C2091" t="s">
        <v>870</v>
      </c>
      <c r="D2091" t="s">
        <v>18</v>
      </c>
      <c r="E2091" s="37">
        <v>126.76666666666669</v>
      </c>
    </row>
    <row r="2092" spans="1:5" x14ac:dyDescent="0.2">
      <c r="A2092">
        <v>1980</v>
      </c>
      <c r="B2092" t="s">
        <v>871</v>
      </c>
      <c r="C2092" t="s">
        <v>244</v>
      </c>
      <c r="D2092" t="s">
        <v>18</v>
      </c>
      <c r="E2092" s="37">
        <v>126.5</v>
      </c>
    </row>
    <row r="2093" spans="1:5" x14ac:dyDescent="0.2">
      <c r="A2093">
        <v>2003</v>
      </c>
      <c r="B2093" t="s">
        <v>871</v>
      </c>
      <c r="C2093" t="s">
        <v>28</v>
      </c>
      <c r="D2093" t="s">
        <v>18</v>
      </c>
      <c r="E2093" s="37">
        <v>126.5</v>
      </c>
    </row>
    <row r="2094" spans="1:5" x14ac:dyDescent="0.2">
      <c r="A2094">
        <v>2004</v>
      </c>
      <c r="B2094" t="s">
        <v>871</v>
      </c>
      <c r="C2094" t="s">
        <v>541</v>
      </c>
      <c r="D2094" t="s">
        <v>18</v>
      </c>
      <c r="E2094" s="37">
        <v>126.5</v>
      </c>
    </row>
    <row r="2095" spans="1:5" x14ac:dyDescent="0.2">
      <c r="A2095">
        <v>1987</v>
      </c>
      <c r="B2095" t="s">
        <v>871</v>
      </c>
      <c r="C2095" t="s">
        <v>493</v>
      </c>
      <c r="D2095" t="s">
        <v>18</v>
      </c>
      <c r="E2095" s="37">
        <v>126.5</v>
      </c>
    </row>
    <row r="2096" spans="1:5" x14ac:dyDescent="0.2">
      <c r="A2096">
        <v>2006</v>
      </c>
      <c r="B2096" t="s">
        <v>871</v>
      </c>
      <c r="C2096" t="s">
        <v>627</v>
      </c>
      <c r="D2096" t="s">
        <v>18</v>
      </c>
      <c r="E2096" s="37">
        <v>126.5</v>
      </c>
    </row>
    <row r="2097" spans="1:5" x14ac:dyDescent="0.2">
      <c r="A2097">
        <v>1992</v>
      </c>
      <c r="B2097" t="s">
        <v>871</v>
      </c>
      <c r="C2097" t="s">
        <v>790</v>
      </c>
      <c r="D2097" t="s">
        <v>18</v>
      </c>
      <c r="E2097" s="37">
        <v>126.5</v>
      </c>
    </row>
    <row r="2098" spans="1:5" x14ac:dyDescent="0.2">
      <c r="A2098">
        <v>2004</v>
      </c>
      <c r="B2098" t="s">
        <v>871</v>
      </c>
      <c r="C2098" t="s">
        <v>563</v>
      </c>
      <c r="D2098" t="s">
        <v>18</v>
      </c>
      <c r="E2098" s="37">
        <v>126.5</v>
      </c>
    </row>
    <row r="2099" spans="1:5" x14ac:dyDescent="0.2">
      <c r="A2099">
        <v>1994</v>
      </c>
      <c r="B2099" t="s">
        <v>871</v>
      </c>
      <c r="C2099" t="s">
        <v>420</v>
      </c>
      <c r="D2099" t="s">
        <v>18</v>
      </c>
      <c r="E2099" s="37">
        <v>126.5</v>
      </c>
    </row>
    <row r="2100" spans="1:5" x14ac:dyDescent="0.2">
      <c r="A2100">
        <v>1976</v>
      </c>
      <c r="B2100" t="s">
        <v>871</v>
      </c>
      <c r="C2100" t="s">
        <v>171</v>
      </c>
      <c r="D2100" t="s">
        <v>18</v>
      </c>
      <c r="E2100" s="37">
        <v>126.5</v>
      </c>
    </row>
    <row r="2101" spans="1:5" x14ac:dyDescent="0.2">
      <c r="A2101">
        <v>1977</v>
      </c>
      <c r="B2101" t="s">
        <v>871</v>
      </c>
      <c r="C2101" t="s">
        <v>180</v>
      </c>
      <c r="D2101" t="s">
        <v>18</v>
      </c>
      <c r="E2101" s="37">
        <v>126.5</v>
      </c>
    </row>
    <row r="2102" spans="1:5" x14ac:dyDescent="0.2">
      <c r="A2102">
        <v>1993</v>
      </c>
      <c r="B2102" t="s">
        <v>871</v>
      </c>
      <c r="C2102" t="s">
        <v>195</v>
      </c>
      <c r="D2102" t="s">
        <v>18</v>
      </c>
      <c r="E2102" s="37">
        <v>126.5</v>
      </c>
    </row>
    <row r="2103" spans="1:5" x14ac:dyDescent="0.2">
      <c r="A2103">
        <v>1974</v>
      </c>
      <c r="B2103" t="s">
        <v>871</v>
      </c>
      <c r="C2103" t="s">
        <v>295</v>
      </c>
      <c r="D2103" t="s">
        <v>18</v>
      </c>
      <c r="E2103" s="37">
        <v>126.5</v>
      </c>
    </row>
    <row r="2104" spans="1:5" x14ac:dyDescent="0.2">
      <c r="A2104">
        <v>1979</v>
      </c>
      <c r="B2104" t="s">
        <v>871</v>
      </c>
      <c r="C2104" t="s">
        <v>1220</v>
      </c>
      <c r="D2104" t="s">
        <v>1007</v>
      </c>
      <c r="E2104" s="37">
        <v>126.5</v>
      </c>
    </row>
    <row r="2105" spans="1:5" x14ac:dyDescent="0.2">
      <c r="A2105">
        <v>2005</v>
      </c>
      <c r="B2105" t="s">
        <v>871</v>
      </c>
      <c r="C2105" t="s">
        <v>630</v>
      </c>
      <c r="D2105" t="s">
        <v>18</v>
      </c>
      <c r="E2105" s="37">
        <v>126.5</v>
      </c>
    </row>
    <row r="2106" spans="1:5" x14ac:dyDescent="0.2">
      <c r="A2106">
        <v>1996</v>
      </c>
      <c r="B2106" t="s">
        <v>871</v>
      </c>
      <c r="C2106" t="s">
        <v>1234</v>
      </c>
      <c r="D2106" t="s">
        <v>1007</v>
      </c>
      <c r="E2106" s="37">
        <v>126.5</v>
      </c>
    </row>
    <row r="2107" spans="1:5" x14ac:dyDescent="0.2">
      <c r="A2107">
        <v>1986</v>
      </c>
      <c r="B2107" t="s">
        <v>871</v>
      </c>
      <c r="C2107" t="s">
        <v>90</v>
      </c>
      <c r="D2107" t="s">
        <v>18</v>
      </c>
      <c r="E2107" s="37">
        <v>126.5</v>
      </c>
    </row>
    <row r="2108" spans="1:5" x14ac:dyDescent="0.2">
      <c r="A2108">
        <v>2009</v>
      </c>
      <c r="B2108" t="s">
        <v>871</v>
      </c>
      <c r="C2108" t="s">
        <v>500</v>
      </c>
      <c r="D2108" t="s">
        <v>18</v>
      </c>
      <c r="E2108" s="37">
        <v>126.5</v>
      </c>
    </row>
    <row r="2109" spans="1:5" x14ac:dyDescent="0.2">
      <c r="A2109">
        <v>1998</v>
      </c>
      <c r="B2109" t="s">
        <v>871</v>
      </c>
      <c r="C2109" t="s">
        <v>501</v>
      </c>
      <c r="D2109" t="s">
        <v>18</v>
      </c>
      <c r="E2109" s="37">
        <v>126.5</v>
      </c>
    </row>
    <row r="2110" spans="1:5" x14ac:dyDescent="0.2">
      <c r="A2110">
        <v>1999</v>
      </c>
      <c r="B2110" t="s">
        <v>871</v>
      </c>
      <c r="C2110" t="s">
        <v>632</v>
      </c>
      <c r="D2110" t="s">
        <v>18</v>
      </c>
      <c r="E2110" s="37">
        <v>126.5</v>
      </c>
    </row>
    <row r="2111" spans="1:5" x14ac:dyDescent="0.2">
      <c r="A2111">
        <v>2011</v>
      </c>
      <c r="B2111" t="s">
        <v>871</v>
      </c>
      <c r="C2111" t="s">
        <v>633</v>
      </c>
      <c r="D2111" t="s">
        <v>18</v>
      </c>
      <c r="E2111" s="37">
        <v>126.5</v>
      </c>
    </row>
    <row r="2112" spans="1:5" x14ac:dyDescent="0.2">
      <c r="A2112">
        <v>2010</v>
      </c>
      <c r="B2112" t="s">
        <v>871</v>
      </c>
      <c r="C2112" t="s">
        <v>422</v>
      </c>
      <c r="D2112" t="s">
        <v>18</v>
      </c>
      <c r="E2112" s="37">
        <v>126.5</v>
      </c>
    </row>
    <row r="2113" spans="1:5" x14ac:dyDescent="0.2">
      <c r="A2113">
        <v>2002</v>
      </c>
      <c r="B2113" t="s">
        <v>871</v>
      </c>
      <c r="C2113" t="s">
        <v>427</v>
      </c>
      <c r="D2113" t="s">
        <v>18</v>
      </c>
      <c r="E2113" s="37">
        <v>126.5</v>
      </c>
    </row>
    <row r="2114" spans="1:5" x14ac:dyDescent="0.2">
      <c r="A2114">
        <v>1978</v>
      </c>
      <c r="B2114" t="s">
        <v>872</v>
      </c>
      <c r="C2114" t="s">
        <v>290</v>
      </c>
      <c r="D2114" t="s">
        <v>18</v>
      </c>
      <c r="E2114" s="37">
        <v>125.5333333333333</v>
      </c>
    </row>
    <row r="2115" spans="1:5" x14ac:dyDescent="0.2">
      <c r="A2115">
        <v>1993</v>
      </c>
      <c r="B2115" t="s">
        <v>873</v>
      </c>
      <c r="C2115" t="s">
        <v>381</v>
      </c>
      <c r="D2115" t="s">
        <v>18</v>
      </c>
      <c r="E2115" s="37">
        <v>124.8666666666667</v>
      </c>
    </row>
    <row r="2116" spans="1:5" x14ac:dyDescent="0.2">
      <c r="A2116">
        <v>2007</v>
      </c>
      <c r="B2116" t="s">
        <v>873</v>
      </c>
      <c r="C2116" t="s">
        <v>874</v>
      </c>
      <c r="D2116" t="s">
        <v>18</v>
      </c>
      <c r="E2116" s="37">
        <v>124.8666666666667</v>
      </c>
    </row>
    <row r="2117" spans="1:5" x14ac:dyDescent="0.2">
      <c r="A2117">
        <v>1999</v>
      </c>
      <c r="B2117" t="s">
        <v>873</v>
      </c>
      <c r="C2117" t="s">
        <v>1852</v>
      </c>
      <c r="D2117" t="s">
        <v>18</v>
      </c>
      <c r="E2117" s="37">
        <v>124.8666666666667</v>
      </c>
    </row>
    <row r="2118" spans="1:5" x14ac:dyDescent="0.2">
      <c r="A2118">
        <v>2015</v>
      </c>
      <c r="B2118" t="s">
        <v>873</v>
      </c>
      <c r="C2118" t="s">
        <v>1210</v>
      </c>
      <c r="D2118" t="s">
        <v>1007</v>
      </c>
      <c r="E2118" s="37">
        <v>124.8666666666667</v>
      </c>
    </row>
    <row r="2119" spans="1:5" x14ac:dyDescent="0.2">
      <c r="A2119">
        <v>2007</v>
      </c>
      <c r="B2119" t="s">
        <v>873</v>
      </c>
      <c r="C2119" t="s">
        <v>625</v>
      </c>
      <c r="D2119" t="s">
        <v>18</v>
      </c>
      <c r="E2119" s="37">
        <v>124.8666666666667</v>
      </c>
    </row>
    <row r="2120" spans="1:5" x14ac:dyDescent="0.2">
      <c r="A2120">
        <v>1975</v>
      </c>
      <c r="B2120" t="s">
        <v>873</v>
      </c>
      <c r="C2120" t="s">
        <v>523</v>
      </c>
      <c r="D2120" t="s">
        <v>18</v>
      </c>
      <c r="E2120" s="37">
        <v>124.8666666666667</v>
      </c>
    </row>
    <row r="2121" spans="1:5" x14ac:dyDescent="0.2">
      <c r="A2121">
        <v>1969</v>
      </c>
      <c r="B2121" t="s">
        <v>873</v>
      </c>
      <c r="C2121" t="s">
        <v>875</v>
      </c>
      <c r="D2121" t="s">
        <v>18</v>
      </c>
      <c r="E2121" s="37">
        <v>124.8666666666667</v>
      </c>
    </row>
    <row r="2122" spans="1:5" x14ac:dyDescent="0.2">
      <c r="A2122">
        <v>1991</v>
      </c>
      <c r="B2122" t="s">
        <v>873</v>
      </c>
      <c r="C2122" t="s">
        <v>204</v>
      </c>
      <c r="D2122" t="s">
        <v>18</v>
      </c>
      <c r="E2122" s="37">
        <v>124.8666666666667</v>
      </c>
    </row>
    <row r="2123" spans="1:5" x14ac:dyDescent="0.2">
      <c r="A2123">
        <v>1985</v>
      </c>
      <c r="B2123" t="s">
        <v>873</v>
      </c>
      <c r="C2123" t="s">
        <v>1907</v>
      </c>
      <c r="D2123" t="s">
        <v>18</v>
      </c>
      <c r="E2123" s="37">
        <v>124.8666666666667</v>
      </c>
    </row>
    <row r="2124" spans="1:5" x14ac:dyDescent="0.2">
      <c r="A2124">
        <v>1989</v>
      </c>
      <c r="B2124" t="s">
        <v>873</v>
      </c>
      <c r="C2124" t="s">
        <v>1908</v>
      </c>
      <c r="D2124" t="s">
        <v>1007</v>
      </c>
      <c r="E2124" s="37">
        <v>124.8666666666667</v>
      </c>
    </row>
    <row r="2125" spans="1:5" x14ac:dyDescent="0.2">
      <c r="A2125">
        <v>1995</v>
      </c>
      <c r="B2125" t="s">
        <v>873</v>
      </c>
      <c r="C2125" t="s">
        <v>415</v>
      </c>
      <c r="D2125" t="s">
        <v>18</v>
      </c>
      <c r="E2125" s="37">
        <v>124.8666666666667</v>
      </c>
    </row>
    <row r="2126" spans="1:5" x14ac:dyDescent="0.2">
      <c r="A2126">
        <v>1981</v>
      </c>
      <c r="B2126" t="s">
        <v>876</v>
      </c>
      <c r="C2126" t="s">
        <v>77</v>
      </c>
      <c r="D2126" t="s">
        <v>18</v>
      </c>
      <c r="E2126" s="37">
        <v>124.8333333333333</v>
      </c>
    </row>
    <row r="2127" spans="1:5" x14ac:dyDescent="0.2">
      <c r="A2127">
        <v>2011</v>
      </c>
      <c r="B2127" t="s">
        <v>1925</v>
      </c>
      <c r="C2127" t="s">
        <v>1210</v>
      </c>
      <c r="D2127" t="s">
        <v>1007</v>
      </c>
      <c r="E2127" s="37">
        <v>124.8333333333333</v>
      </c>
    </row>
    <row r="2128" spans="1:5" x14ac:dyDescent="0.2">
      <c r="A2128">
        <v>2013</v>
      </c>
      <c r="B2128" t="s">
        <v>877</v>
      </c>
      <c r="C2128" t="s">
        <v>369</v>
      </c>
      <c r="D2128" t="s">
        <v>18</v>
      </c>
      <c r="E2128" s="37">
        <v>123.48275862068969</v>
      </c>
    </row>
    <row r="2129" spans="1:5" x14ac:dyDescent="0.2">
      <c r="A2129">
        <v>2014</v>
      </c>
      <c r="B2129" t="s">
        <v>877</v>
      </c>
      <c r="C2129" t="s">
        <v>1188</v>
      </c>
      <c r="D2129" t="s">
        <v>1007</v>
      </c>
      <c r="E2129" s="37">
        <v>123.48275862068969</v>
      </c>
    </row>
    <row r="2130" spans="1:5" x14ac:dyDescent="0.2">
      <c r="A2130">
        <v>2011</v>
      </c>
      <c r="B2130" t="s">
        <v>1926</v>
      </c>
      <c r="C2130" t="s">
        <v>1824</v>
      </c>
      <c r="D2130" t="s">
        <v>18</v>
      </c>
      <c r="E2130" s="37">
        <v>121.93333333333329</v>
      </c>
    </row>
    <row r="2131" spans="1:5" x14ac:dyDescent="0.2">
      <c r="A2131">
        <v>1997</v>
      </c>
      <c r="B2131" t="s">
        <v>1926</v>
      </c>
      <c r="C2131" t="s">
        <v>227</v>
      </c>
      <c r="D2131" t="s">
        <v>18</v>
      </c>
      <c r="E2131" s="37">
        <v>121.93333333333329</v>
      </c>
    </row>
    <row r="2132" spans="1:5" x14ac:dyDescent="0.2">
      <c r="A2132">
        <v>2005</v>
      </c>
      <c r="B2132" t="s">
        <v>1926</v>
      </c>
      <c r="C2132" t="s">
        <v>780</v>
      </c>
      <c r="D2132" t="s">
        <v>18</v>
      </c>
      <c r="E2132" s="37">
        <v>121.93333333333329</v>
      </c>
    </row>
    <row r="2133" spans="1:5" x14ac:dyDescent="0.2">
      <c r="A2133">
        <v>2000</v>
      </c>
      <c r="B2133" t="s">
        <v>1926</v>
      </c>
      <c r="C2133" t="s">
        <v>1198</v>
      </c>
      <c r="D2133" t="s">
        <v>1007</v>
      </c>
      <c r="E2133" s="37">
        <v>121.93333333333329</v>
      </c>
    </row>
    <row r="2134" spans="1:5" x14ac:dyDescent="0.2">
      <c r="A2134">
        <v>1998</v>
      </c>
      <c r="B2134" t="s">
        <v>1926</v>
      </c>
      <c r="C2134" t="s">
        <v>1852</v>
      </c>
      <c r="D2134" t="s">
        <v>18</v>
      </c>
      <c r="E2134" s="37">
        <v>121.93333333333329</v>
      </c>
    </row>
    <row r="2135" spans="1:5" x14ac:dyDescent="0.2">
      <c r="A2135">
        <v>2002</v>
      </c>
      <c r="B2135" t="s">
        <v>1926</v>
      </c>
      <c r="C2135" t="s">
        <v>44</v>
      </c>
      <c r="D2135" t="s">
        <v>18</v>
      </c>
      <c r="E2135" s="37">
        <v>121.93333333333329</v>
      </c>
    </row>
    <row r="2136" spans="1:5" x14ac:dyDescent="0.2">
      <c r="A2136">
        <v>1994</v>
      </c>
      <c r="B2136" t="s">
        <v>1926</v>
      </c>
      <c r="C2136" t="s">
        <v>59</v>
      </c>
      <c r="D2136" t="s">
        <v>18</v>
      </c>
      <c r="E2136" s="37">
        <v>121.93333333333329</v>
      </c>
    </row>
    <row r="2137" spans="1:5" x14ac:dyDescent="0.2">
      <c r="A2137">
        <v>2010</v>
      </c>
      <c r="B2137" t="s">
        <v>1926</v>
      </c>
      <c r="C2137" t="s">
        <v>1203</v>
      </c>
      <c r="D2137" t="s">
        <v>1007</v>
      </c>
      <c r="E2137" s="37">
        <v>121.93333333333329</v>
      </c>
    </row>
    <row r="2138" spans="1:5" x14ac:dyDescent="0.2">
      <c r="A2138">
        <v>1992</v>
      </c>
      <c r="B2138" t="s">
        <v>1926</v>
      </c>
      <c r="C2138" t="s">
        <v>1901</v>
      </c>
      <c r="D2138" t="s">
        <v>18</v>
      </c>
      <c r="E2138" s="37">
        <v>121.93333333333329</v>
      </c>
    </row>
    <row r="2139" spans="1:5" x14ac:dyDescent="0.2">
      <c r="A2139">
        <v>1996</v>
      </c>
      <c r="B2139" t="s">
        <v>1926</v>
      </c>
      <c r="C2139" t="s">
        <v>230</v>
      </c>
      <c r="D2139" t="s">
        <v>18</v>
      </c>
      <c r="E2139" s="37">
        <v>121.93333333333329</v>
      </c>
    </row>
    <row r="2140" spans="1:5" x14ac:dyDescent="0.2">
      <c r="A2140">
        <v>2006</v>
      </c>
      <c r="B2140" t="s">
        <v>1926</v>
      </c>
      <c r="C2140" t="s">
        <v>231</v>
      </c>
      <c r="D2140" t="s">
        <v>18</v>
      </c>
      <c r="E2140" s="37">
        <v>121.93333333333329</v>
      </c>
    </row>
    <row r="2141" spans="1:5" x14ac:dyDescent="0.2">
      <c r="A2141">
        <v>1995</v>
      </c>
      <c r="B2141" t="s">
        <v>1926</v>
      </c>
      <c r="C2141" t="s">
        <v>427</v>
      </c>
      <c r="D2141" t="s">
        <v>18</v>
      </c>
      <c r="E2141" s="37">
        <v>121.93333333333329</v>
      </c>
    </row>
    <row r="2142" spans="1:5" x14ac:dyDescent="0.2">
      <c r="A2142">
        <v>2001</v>
      </c>
      <c r="B2142" t="s">
        <v>1926</v>
      </c>
      <c r="C2142" t="s">
        <v>134</v>
      </c>
      <c r="D2142" t="s">
        <v>18</v>
      </c>
      <c r="E2142" s="37">
        <v>121.93333333333329</v>
      </c>
    </row>
    <row r="2143" spans="1:5" x14ac:dyDescent="0.2">
      <c r="A2143">
        <v>2002</v>
      </c>
      <c r="B2143" t="s">
        <v>880</v>
      </c>
      <c r="C2143" t="s">
        <v>259</v>
      </c>
      <c r="D2143" t="s">
        <v>18</v>
      </c>
      <c r="E2143" s="37">
        <v>121.23333333333331</v>
      </c>
    </row>
    <row r="2144" spans="1:5" x14ac:dyDescent="0.2">
      <c r="A2144">
        <v>1998</v>
      </c>
      <c r="B2144" t="s">
        <v>880</v>
      </c>
      <c r="C2144" t="s">
        <v>191</v>
      </c>
      <c r="D2144" t="s">
        <v>18</v>
      </c>
      <c r="E2144" s="37">
        <v>121.23333333333331</v>
      </c>
    </row>
    <row r="2145" spans="1:5" x14ac:dyDescent="0.2">
      <c r="A2145">
        <v>2003</v>
      </c>
      <c r="B2145" t="s">
        <v>880</v>
      </c>
      <c r="C2145" t="s">
        <v>1269</v>
      </c>
      <c r="D2145" t="s">
        <v>1007</v>
      </c>
      <c r="E2145" s="37">
        <v>121.23333333333331</v>
      </c>
    </row>
    <row r="2146" spans="1:5" x14ac:dyDescent="0.2">
      <c r="A2146">
        <v>1993</v>
      </c>
      <c r="B2146" t="s">
        <v>880</v>
      </c>
      <c r="C2146" t="s">
        <v>510</v>
      </c>
      <c r="D2146" t="s">
        <v>18</v>
      </c>
      <c r="E2146" s="37">
        <v>121.23333333333331</v>
      </c>
    </row>
    <row r="2147" spans="1:5" x14ac:dyDescent="0.2">
      <c r="A2147">
        <v>2014</v>
      </c>
      <c r="B2147" t="s">
        <v>881</v>
      </c>
      <c r="C2147" t="s">
        <v>98</v>
      </c>
      <c r="D2147" t="s">
        <v>18</v>
      </c>
      <c r="E2147" s="37">
        <v>120.43333333333329</v>
      </c>
    </row>
    <row r="2148" spans="1:5" x14ac:dyDescent="0.2">
      <c r="A2148">
        <v>2000</v>
      </c>
      <c r="B2148" t="s">
        <v>882</v>
      </c>
      <c r="C2148" t="s">
        <v>300</v>
      </c>
      <c r="D2148" t="s">
        <v>18</v>
      </c>
      <c r="E2148" s="37">
        <v>119.76666666666669</v>
      </c>
    </row>
    <row r="2149" spans="1:5" x14ac:dyDescent="0.2">
      <c r="A2149">
        <v>2005</v>
      </c>
      <c r="B2149" t="s">
        <v>883</v>
      </c>
      <c r="C2149" t="s">
        <v>546</v>
      </c>
      <c r="D2149" t="s">
        <v>18</v>
      </c>
      <c r="E2149" s="37">
        <v>117.5333333333333</v>
      </c>
    </row>
    <row r="2150" spans="1:5" x14ac:dyDescent="0.2">
      <c r="A2150">
        <v>1988</v>
      </c>
      <c r="B2150" t="s">
        <v>884</v>
      </c>
      <c r="C2150" t="s">
        <v>396</v>
      </c>
      <c r="D2150" t="s">
        <v>18</v>
      </c>
      <c r="E2150" s="37">
        <v>111.6</v>
      </c>
    </row>
    <row r="2151" spans="1:5" x14ac:dyDescent="0.2">
      <c r="A2151">
        <v>1994</v>
      </c>
      <c r="B2151" t="s">
        <v>884</v>
      </c>
      <c r="C2151" t="s">
        <v>398</v>
      </c>
      <c r="D2151" t="s">
        <v>18</v>
      </c>
      <c r="E2151" s="37">
        <v>111.6</v>
      </c>
    </row>
    <row r="2152" spans="1:5" x14ac:dyDescent="0.2">
      <c r="A2152">
        <v>1988</v>
      </c>
      <c r="B2152" t="s">
        <v>884</v>
      </c>
      <c r="C2152" t="s">
        <v>402</v>
      </c>
      <c r="D2152" t="s">
        <v>18</v>
      </c>
      <c r="E2152" s="37">
        <v>111.6</v>
      </c>
    </row>
    <row r="2153" spans="1:5" x14ac:dyDescent="0.2">
      <c r="A2153">
        <v>1981</v>
      </c>
      <c r="B2153" t="s">
        <v>884</v>
      </c>
      <c r="C2153" t="s">
        <v>1871</v>
      </c>
      <c r="D2153" t="s">
        <v>18</v>
      </c>
      <c r="E2153" s="37">
        <v>111.6</v>
      </c>
    </row>
    <row r="2154" spans="1:5" x14ac:dyDescent="0.2">
      <c r="A2154">
        <v>1978</v>
      </c>
      <c r="B2154" t="s">
        <v>884</v>
      </c>
      <c r="C2154" t="s">
        <v>1907</v>
      </c>
      <c r="D2154" t="s">
        <v>18</v>
      </c>
      <c r="E2154" s="37">
        <v>111.6</v>
      </c>
    </row>
    <row r="2155" spans="1:5" x14ac:dyDescent="0.2">
      <c r="A2155">
        <v>1996</v>
      </c>
      <c r="B2155" t="s">
        <v>885</v>
      </c>
      <c r="C2155" t="s">
        <v>1927</v>
      </c>
      <c r="D2155" t="s">
        <v>18</v>
      </c>
      <c r="E2155" s="37">
        <v>111</v>
      </c>
    </row>
    <row r="2156" spans="1:5" x14ac:dyDescent="0.2">
      <c r="A2156">
        <v>2004</v>
      </c>
      <c r="B2156" t="s">
        <v>885</v>
      </c>
      <c r="C2156" t="s">
        <v>886</v>
      </c>
      <c r="D2156" t="s">
        <v>18</v>
      </c>
      <c r="E2156" s="37">
        <v>111</v>
      </c>
    </row>
    <row r="2157" spans="1:5" x14ac:dyDescent="0.2">
      <c r="A2157">
        <v>1980</v>
      </c>
      <c r="B2157" t="s">
        <v>885</v>
      </c>
      <c r="C2157" t="s">
        <v>887</v>
      </c>
      <c r="D2157" t="s">
        <v>18</v>
      </c>
      <c r="E2157" s="37">
        <v>111</v>
      </c>
    </row>
    <row r="2158" spans="1:5" x14ac:dyDescent="0.2">
      <c r="A2158">
        <v>1982</v>
      </c>
      <c r="B2158" t="s">
        <v>885</v>
      </c>
      <c r="C2158" t="s">
        <v>93</v>
      </c>
      <c r="D2158" t="s">
        <v>18</v>
      </c>
      <c r="E2158" s="37">
        <v>111</v>
      </c>
    </row>
    <row r="2159" spans="1:5" x14ac:dyDescent="0.2">
      <c r="A2159">
        <v>1988</v>
      </c>
      <c r="B2159" t="s">
        <v>885</v>
      </c>
      <c r="C2159" t="s">
        <v>105</v>
      </c>
      <c r="D2159" t="s">
        <v>18</v>
      </c>
      <c r="E2159" s="37">
        <v>111</v>
      </c>
    </row>
    <row r="2160" spans="1:5" x14ac:dyDescent="0.2">
      <c r="A2160">
        <v>2014</v>
      </c>
      <c r="B2160" t="s">
        <v>888</v>
      </c>
      <c r="C2160" t="s">
        <v>1214</v>
      </c>
      <c r="D2160" t="s">
        <v>1007</v>
      </c>
      <c r="E2160" s="37">
        <v>110.2</v>
      </c>
    </row>
    <row r="2161" spans="1:5" x14ac:dyDescent="0.2">
      <c r="A2161">
        <v>1996</v>
      </c>
      <c r="B2161" t="s">
        <v>888</v>
      </c>
      <c r="C2161" t="s">
        <v>889</v>
      </c>
      <c r="D2161" t="s">
        <v>18</v>
      </c>
      <c r="E2161" s="37">
        <v>110.2</v>
      </c>
    </row>
    <row r="2162" spans="1:5" x14ac:dyDescent="0.2">
      <c r="A2162">
        <v>1974</v>
      </c>
      <c r="B2162" t="s">
        <v>888</v>
      </c>
      <c r="C2162" t="s">
        <v>890</v>
      </c>
      <c r="D2162" t="s">
        <v>18</v>
      </c>
      <c r="E2162" s="37">
        <v>110.2</v>
      </c>
    </row>
    <row r="2163" spans="1:5" x14ac:dyDescent="0.2">
      <c r="A2163">
        <v>1977</v>
      </c>
      <c r="B2163" t="s">
        <v>888</v>
      </c>
      <c r="C2163" t="s">
        <v>887</v>
      </c>
      <c r="D2163" t="s">
        <v>18</v>
      </c>
      <c r="E2163" s="37">
        <v>110.2</v>
      </c>
    </row>
    <row r="2164" spans="1:5" x14ac:dyDescent="0.2">
      <c r="A2164">
        <v>2016</v>
      </c>
      <c r="B2164" t="s">
        <v>888</v>
      </c>
      <c r="C2164" t="s">
        <v>1928</v>
      </c>
      <c r="D2164" t="s">
        <v>18</v>
      </c>
      <c r="E2164" s="37">
        <v>110.2</v>
      </c>
    </row>
    <row r="2165" spans="1:5" x14ac:dyDescent="0.2">
      <c r="A2165">
        <v>1994</v>
      </c>
      <c r="B2165" t="s">
        <v>888</v>
      </c>
      <c r="C2165" t="s">
        <v>366</v>
      </c>
      <c r="D2165" t="s">
        <v>18</v>
      </c>
      <c r="E2165" s="37">
        <v>110.2</v>
      </c>
    </row>
    <row r="2166" spans="1:5" x14ac:dyDescent="0.2">
      <c r="A2166">
        <v>2000</v>
      </c>
      <c r="B2166" t="s">
        <v>888</v>
      </c>
      <c r="C2166" t="s">
        <v>1929</v>
      </c>
      <c r="D2166" t="s">
        <v>18</v>
      </c>
      <c r="E2166" s="37">
        <v>110.2</v>
      </c>
    </row>
    <row r="2167" spans="1:5" x14ac:dyDescent="0.2">
      <c r="A2167">
        <v>1980</v>
      </c>
      <c r="B2167" t="s">
        <v>891</v>
      </c>
      <c r="C2167" t="s">
        <v>892</v>
      </c>
      <c r="D2167" t="s">
        <v>18</v>
      </c>
      <c r="E2167" s="37">
        <v>108.7</v>
      </c>
    </row>
    <row r="2168" spans="1:5" x14ac:dyDescent="0.2">
      <c r="A2168">
        <v>2011</v>
      </c>
      <c r="B2168" t="s">
        <v>891</v>
      </c>
      <c r="C2168" t="s">
        <v>780</v>
      </c>
      <c r="D2168" t="s">
        <v>18</v>
      </c>
      <c r="E2168" s="37">
        <v>108.7</v>
      </c>
    </row>
    <row r="2169" spans="1:5" x14ac:dyDescent="0.2">
      <c r="A2169">
        <v>1993</v>
      </c>
      <c r="B2169" t="s">
        <v>891</v>
      </c>
      <c r="C2169" t="s">
        <v>446</v>
      </c>
      <c r="D2169" t="s">
        <v>18</v>
      </c>
      <c r="E2169" s="37">
        <v>108.7</v>
      </c>
    </row>
    <row r="2170" spans="1:5" x14ac:dyDescent="0.2">
      <c r="A2170">
        <v>1991</v>
      </c>
      <c r="B2170" t="s">
        <v>891</v>
      </c>
      <c r="C2170" t="s">
        <v>893</v>
      </c>
      <c r="D2170" t="s">
        <v>18</v>
      </c>
      <c r="E2170" s="37">
        <v>108.7</v>
      </c>
    </row>
    <row r="2171" spans="1:5" x14ac:dyDescent="0.2">
      <c r="A2171">
        <v>1985</v>
      </c>
      <c r="B2171" t="s">
        <v>891</v>
      </c>
      <c r="C2171" t="s">
        <v>168</v>
      </c>
      <c r="D2171" t="s">
        <v>18</v>
      </c>
      <c r="E2171" s="37">
        <v>108.7</v>
      </c>
    </row>
    <row r="2172" spans="1:5" x14ac:dyDescent="0.2">
      <c r="A2172">
        <v>1999</v>
      </c>
      <c r="B2172" t="s">
        <v>891</v>
      </c>
      <c r="C2172" t="s">
        <v>470</v>
      </c>
      <c r="D2172" t="s">
        <v>18</v>
      </c>
      <c r="E2172" s="37">
        <v>108.7</v>
      </c>
    </row>
    <row r="2173" spans="1:5" x14ac:dyDescent="0.2">
      <c r="A2173">
        <v>2007</v>
      </c>
      <c r="B2173" t="s">
        <v>891</v>
      </c>
      <c r="C2173" t="s">
        <v>359</v>
      </c>
      <c r="D2173" t="s">
        <v>18</v>
      </c>
      <c r="E2173" s="37">
        <v>108.7</v>
      </c>
    </row>
    <row r="2174" spans="1:5" x14ac:dyDescent="0.2">
      <c r="A2174">
        <v>1973</v>
      </c>
      <c r="B2174" t="s">
        <v>891</v>
      </c>
      <c r="C2174" t="s">
        <v>1890</v>
      </c>
      <c r="D2174" t="s">
        <v>18</v>
      </c>
      <c r="E2174" s="37">
        <v>108.7</v>
      </c>
    </row>
    <row r="2175" spans="1:5" x14ac:dyDescent="0.2">
      <c r="A2175">
        <v>2003</v>
      </c>
      <c r="B2175" t="s">
        <v>891</v>
      </c>
      <c r="C2175" t="s">
        <v>643</v>
      </c>
      <c r="D2175" t="s">
        <v>18</v>
      </c>
      <c r="E2175" s="37">
        <v>108.7</v>
      </c>
    </row>
    <row r="2176" spans="1:5" x14ac:dyDescent="0.2">
      <c r="A2176">
        <v>2001</v>
      </c>
      <c r="B2176" t="s">
        <v>891</v>
      </c>
      <c r="C2176" t="s">
        <v>894</v>
      </c>
      <c r="D2176" t="s">
        <v>18</v>
      </c>
      <c r="E2176" s="37">
        <v>108.7</v>
      </c>
    </row>
    <row r="2177" spans="1:5" x14ac:dyDescent="0.2">
      <c r="A2177">
        <v>1985</v>
      </c>
      <c r="B2177" t="s">
        <v>895</v>
      </c>
      <c r="C2177" t="s">
        <v>896</v>
      </c>
      <c r="D2177" t="s">
        <v>18</v>
      </c>
      <c r="E2177" s="37">
        <v>106.6666666666667</v>
      </c>
    </row>
    <row r="2178" spans="1:5" x14ac:dyDescent="0.2">
      <c r="A2178">
        <v>1978</v>
      </c>
      <c r="B2178" t="s">
        <v>897</v>
      </c>
      <c r="C2178" t="s">
        <v>130</v>
      </c>
      <c r="D2178" t="s">
        <v>18</v>
      </c>
      <c r="E2178" s="37">
        <v>106.27272727272729</v>
      </c>
    </row>
    <row r="2179" spans="1:5" x14ac:dyDescent="0.2">
      <c r="A2179">
        <v>2010</v>
      </c>
      <c r="B2179" t="s">
        <v>898</v>
      </c>
      <c r="C2179" t="s">
        <v>258</v>
      </c>
      <c r="D2179" t="s">
        <v>18</v>
      </c>
      <c r="E2179" s="37">
        <v>105.6333333333333</v>
      </c>
    </row>
    <row r="2180" spans="1:5" x14ac:dyDescent="0.2">
      <c r="A2180">
        <v>2002</v>
      </c>
      <c r="B2180" t="s">
        <v>898</v>
      </c>
      <c r="C2180" t="s">
        <v>130</v>
      </c>
      <c r="D2180" t="s">
        <v>18</v>
      </c>
      <c r="E2180" s="37">
        <v>105.6333333333333</v>
      </c>
    </row>
    <row r="2181" spans="1:5" x14ac:dyDescent="0.2">
      <c r="A2181">
        <v>1999</v>
      </c>
      <c r="B2181" t="s">
        <v>898</v>
      </c>
      <c r="C2181" t="s">
        <v>188</v>
      </c>
      <c r="D2181" t="s">
        <v>18</v>
      </c>
      <c r="E2181" s="37">
        <v>105.6333333333333</v>
      </c>
    </row>
    <row r="2182" spans="1:5" x14ac:dyDescent="0.2">
      <c r="A2182">
        <v>1996</v>
      </c>
      <c r="B2182" t="s">
        <v>898</v>
      </c>
      <c r="C2182" t="s">
        <v>471</v>
      </c>
      <c r="D2182" t="s">
        <v>18</v>
      </c>
      <c r="E2182" s="37">
        <v>105.6333333333333</v>
      </c>
    </row>
    <row r="2183" spans="1:5" x14ac:dyDescent="0.2">
      <c r="A2183">
        <v>1987</v>
      </c>
      <c r="B2183" t="s">
        <v>899</v>
      </c>
      <c r="C2183" t="s">
        <v>1823</v>
      </c>
      <c r="D2183" t="s">
        <v>18</v>
      </c>
      <c r="E2183" s="37">
        <v>105.3666666666667</v>
      </c>
    </row>
    <row r="2184" spans="1:5" x14ac:dyDescent="0.2">
      <c r="A2184">
        <v>2011</v>
      </c>
      <c r="B2184" t="s">
        <v>899</v>
      </c>
      <c r="C2184" t="s">
        <v>545</v>
      </c>
      <c r="D2184" t="s">
        <v>18</v>
      </c>
      <c r="E2184" s="37">
        <v>105.3666666666667</v>
      </c>
    </row>
    <row r="2185" spans="1:5" x14ac:dyDescent="0.2">
      <c r="A2185">
        <v>1993</v>
      </c>
      <c r="B2185" t="s">
        <v>899</v>
      </c>
      <c r="C2185" t="s">
        <v>892</v>
      </c>
      <c r="D2185" t="s">
        <v>18</v>
      </c>
      <c r="E2185" s="37">
        <v>105.3666666666667</v>
      </c>
    </row>
    <row r="2186" spans="1:5" x14ac:dyDescent="0.2">
      <c r="A2186">
        <v>1995</v>
      </c>
      <c r="B2186" t="s">
        <v>899</v>
      </c>
      <c r="C2186" t="s">
        <v>227</v>
      </c>
      <c r="D2186" t="s">
        <v>18</v>
      </c>
      <c r="E2186" s="37">
        <v>105.3666666666667</v>
      </c>
    </row>
    <row r="2187" spans="1:5" x14ac:dyDescent="0.2">
      <c r="A2187">
        <v>1982</v>
      </c>
      <c r="B2187" t="s">
        <v>899</v>
      </c>
      <c r="C2187" t="s">
        <v>591</v>
      </c>
      <c r="D2187" t="s">
        <v>18</v>
      </c>
      <c r="E2187" s="37">
        <v>105.3666666666667</v>
      </c>
    </row>
    <row r="2188" spans="1:5" x14ac:dyDescent="0.2">
      <c r="A2188">
        <v>1996</v>
      </c>
      <c r="B2188" t="s">
        <v>899</v>
      </c>
      <c r="C2188" t="s">
        <v>37</v>
      </c>
      <c r="D2188" t="s">
        <v>18</v>
      </c>
      <c r="E2188" s="37">
        <v>105.3666666666667</v>
      </c>
    </row>
    <row r="2189" spans="1:5" x14ac:dyDescent="0.2">
      <c r="A2189">
        <v>1977</v>
      </c>
      <c r="B2189" t="s">
        <v>899</v>
      </c>
      <c r="C2189" t="s">
        <v>460</v>
      </c>
      <c r="D2189" t="s">
        <v>18</v>
      </c>
      <c r="E2189" s="37">
        <v>105.3666666666667</v>
      </c>
    </row>
    <row r="2190" spans="1:5" x14ac:dyDescent="0.2">
      <c r="A2190">
        <v>1997</v>
      </c>
      <c r="B2190" t="s">
        <v>899</v>
      </c>
      <c r="C2190" t="s">
        <v>1862</v>
      </c>
      <c r="D2190" t="s">
        <v>18</v>
      </c>
      <c r="E2190" s="37">
        <v>105.3666666666667</v>
      </c>
    </row>
    <row r="2191" spans="1:5" x14ac:dyDescent="0.2">
      <c r="A2191">
        <v>2008</v>
      </c>
      <c r="B2191" t="s">
        <v>899</v>
      </c>
      <c r="C2191" t="s">
        <v>296</v>
      </c>
      <c r="D2191" t="s">
        <v>18</v>
      </c>
      <c r="E2191" s="37">
        <v>105.3666666666667</v>
      </c>
    </row>
    <row r="2192" spans="1:5" x14ac:dyDescent="0.2">
      <c r="A2192">
        <v>1998</v>
      </c>
      <c r="B2192" t="s">
        <v>899</v>
      </c>
      <c r="C2192" t="s">
        <v>472</v>
      </c>
      <c r="D2192" t="s">
        <v>18</v>
      </c>
      <c r="E2192" s="37">
        <v>105.3666666666667</v>
      </c>
    </row>
    <row r="2193" spans="1:5" x14ac:dyDescent="0.2">
      <c r="A2193">
        <v>2016</v>
      </c>
      <c r="B2193" t="s">
        <v>899</v>
      </c>
      <c r="C2193" t="s">
        <v>894</v>
      </c>
      <c r="D2193" t="s">
        <v>18</v>
      </c>
      <c r="E2193" s="37">
        <v>105.3666666666667</v>
      </c>
    </row>
    <row r="2194" spans="1:5" x14ac:dyDescent="0.2">
      <c r="A2194">
        <v>1981</v>
      </c>
      <c r="B2194" t="s">
        <v>899</v>
      </c>
      <c r="C2194" t="s">
        <v>487</v>
      </c>
      <c r="D2194" t="s">
        <v>18</v>
      </c>
      <c r="E2194" s="37">
        <v>105.3666666666667</v>
      </c>
    </row>
    <row r="2195" spans="1:5" x14ac:dyDescent="0.2">
      <c r="A2195">
        <v>1989</v>
      </c>
      <c r="B2195" t="s">
        <v>899</v>
      </c>
      <c r="C2195" t="s">
        <v>308</v>
      </c>
      <c r="D2195" t="s">
        <v>18</v>
      </c>
      <c r="E2195" s="37">
        <v>105.3666666666667</v>
      </c>
    </row>
    <row r="2196" spans="1:5" x14ac:dyDescent="0.2">
      <c r="A2196">
        <v>1978</v>
      </c>
      <c r="B2196" t="s">
        <v>900</v>
      </c>
      <c r="C2196" t="s">
        <v>1221</v>
      </c>
      <c r="D2196" t="s">
        <v>1007</v>
      </c>
      <c r="E2196" s="37">
        <v>104.4666666666667</v>
      </c>
    </row>
    <row r="2197" spans="1:5" x14ac:dyDescent="0.2">
      <c r="A2197">
        <v>1987</v>
      </c>
      <c r="B2197" t="s">
        <v>900</v>
      </c>
      <c r="C2197" t="s">
        <v>437</v>
      </c>
      <c r="D2197" t="s">
        <v>18</v>
      </c>
      <c r="E2197" s="37">
        <v>104.4666666666667</v>
      </c>
    </row>
    <row r="2198" spans="1:5" x14ac:dyDescent="0.2">
      <c r="A2198">
        <v>2012</v>
      </c>
      <c r="B2198" t="s">
        <v>900</v>
      </c>
      <c r="C2198" t="s">
        <v>625</v>
      </c>
      <c r="D2198" t="s">
        <v>18</v>
      </c>
      <c r="E2198" s="37">
        <v>104.4666666666667</v>
      </c>
    </row>
    <row r="2199" spans="1:5" x14ac:dyDescent="0.2">
      <c r="A2199">
        <v>2010</v>
      </c>
      <c r="B2199" t="s">
        <v>900</v>
      </c>
      <c r="C2199" t="s">
        <v>1866</v>
      </c>
      <c r="D2199" t="s">
        <v>1007</v>
      </c>
      <c r="E2199" s="37">
        <v>104.4666666666667</v>
      </c>
    </row>
    <row r="2200" spans="1:5" x14ac:dyDescent="0.2">
      <c r="A2200">
        <v>1972</v>
      </c>
      <c r="B2200" t="s">
        <v>900</v>
      </c>
      <c r="C2200" t="s">
        <v>179</v>
      </c>
      <c r="D2200" t="s">
        <v>18</v>
      </c>
      <c r="E2200" s="37">
        <v>104.4666666666667</v>
      </c>
    </row>
    <row r="2201" spans="1:5" x14ac:dyDescent="0.2">
      <c r="A2201">
        <v>1998</v>
      </c>
      <c r="B2201" t="s">
        <v>900</v>
      </c>
      <c r="C2201" t="s">
        <v>680</v>
      </c>
      <c r="D2201" t="s">
        <v>18</v>
      </c>
      <c r="E2201" s="37">
        <v>104.4666666666667</v>
      </c>
    </row>
    <row r="2202" spans="1:5" x14ac:dyDescent="0.2">
      <c r="A2202">
        <v>2000</v>
      </c>
      <c r="B2202" t="s">
        <v>900</v>
      </c>
      <c r="C2202" t="s">
        <v>191</v>
      </c>
      <c r="D2202" t="s">
        <v>18</v>
      </c>
      <c r="E2202" s="37">
        <v>104.4666666666667</v>
      </c>
    </row>
    <row r="2203" spans="1:5" x14ac:dyDescent="0.2">
      <c r="A2203">
        <v>1992</v>
      </c>
      <c r="B2203" t="s">
        <v>900</v>
      </c>
      <c r="C2203" t="s">
        <v>1889</v>
      </c>
      <c r="D2203" t="s">
        <v>18</v>
      </c>
      <c r="E2203" s="37">
        <v>104.4666666666667</v>
      </c>
    </row>
    <row r="2204" spans="1:5" x14ac:dyDescent="0.2">
      <c r="A2204">
        <v>2006</v>
      </c>
      <c r="B2204" t="s">
        <v>900</v>
      </c>
      <c r="C2204" t="s">
        <v>359</v>
      </c>
      <c r="D2204" t="s">
        <v>18</v>
      </c>
      <c r="E2204" s="37">
        <v>104.4666666666667</v>
      </c>
    </row>
    <row r="2205" spans="1:5" x14ac:dyDescent="0.2">
      <c r="A2205">
        <v>1974</v>
      </c>
      <c r="B2205" t="s">
        <v>900</v>
      </c>
      <c r="C2205" t="s">
        <v>472</v>
      </c>
      <c r="D2205" t="s">
        <v>18</v>
      </c>
      <c r="E2205" s="37">
        <v>104.4666666666667</v>
      </c>
    </row>
    <row r="2206" spans="1:5" x14ac:dyDescent="0.2">
      <c r="A2206">
        <v>1999</v>
      </c>
      <c r="B2206" t="s">
        <v>1930</v>
      </c>
      <c r="C2206" t="s">
        <v>182</v>
      </c>
      <c r="D2206" t="s">
        <v>18</v>
      </c>
      <c r="E2206" s="37">
        <v>104.0333333333333</v>
      </c>
    </row>
    <row r="2207" spans="1:5" x14ac:dyDescent="0.2">
      <c r="A2207">
        <v>1999</v>
      </c>
      <c r="B2207" t="s">
        <v>1930</v>
      </c>
      <c r="C2207" t="s">
        <v>1888</v>
      </c>
      <c r="D2207" t="s">
        <v>18</v>
      </c>
      <c r="E2207" s="37">
        <v>104.0333333333333</v>
      </c>
    </row>
    <row r="2208" spans="1:5" x14ac:dyDescent="0.2">
      <c r="A2208">
        <v>1996</v>
      </c>
      <c r="B2208" t="s">
        <v>1930</v>
      </c>
      <c r="C2208" t="s">
        <v>1234</v>
      </c>
      <c r="D2208" t="s">
        <v>1007</v>
      </c>
      <c r="E2208" s="37">
        <v>104.0333333333333</v>
      </c>
    </row>
    <row r="2209" spans="1:5" x14ac:dyDescent="0.2">
      <c r="A2209">
        <v>1987</v>
      </c>
      <c r="B2209" t="s">
        <v>1930</v>
      </c>
      <c r="C2209" t="s">
        <v>90</v>
      </c>
      <c r="D2209" t="s">
        <v>18</v>
      </c>
      <c r="E2209" s="37">
        <v>104.0333333333333</v>
      </c>
    </row>
    <row r="2210" spans="1:5" x14ac:dyDescent="0.2">
      <c r="A2210">
        <v>2010</v>
      </c>
      <c r="B2210" t="s">
        <v>1930</v>
      </c>
      <c r="C2210" t="s">
        <v>501</v>
      </c>
      <c r="D2210" t="s">
        <v>18</v>
      </c>
      <c r="E2210" s="37">
        <v>104.0333333333333</v>
      </c>
    </row>
    <row r="2211" spans="1:5" x14ac:dyDescent="0.2">
      <c r="A2211">
        <v>1999</v>
      </c>
      <c r="B2211" t="s">
        <v>1930</v>
      </c>
      <c r="C2211" t="s">
        <v>418</v>
      </c>
      <c r="D2211" t="s">
        <v>18</v>
      </c>
      <c r="E2211" s="37">
        <v>104.0333333333333</v>
      </c>
    </row>
    <row r="2212" spans="1:5" x14ac:dyDescent="0.2">
      <c r="A2212">
        <v>2009</v>
      </c>
      <c r="B2212" t="s">
        <v>901</v>
      </c>
      <c r="C2212" t="s">
        <v>293</v>
      </c>
      <c r="D2212" t="s">
        <v>18</v>
      </c>
      <c r="E2212" s="37">
        <v>103.3333333333333</v>
      </c>
    </row>
    <row r="2213" spans="1:5" x14ac:dyDescent="0.2">
      <c r="A2213">
        <v>1997</v>
      </c>
      <c r="B2213" t="s">
        <v>901</v>
      </c>
      <c r="C2213" t="s">
        <v>133</v>
      </c>
      <c r="D2213" t="s">
        <v>18</v>
      </c>
      <c r="E2213" s="37">
        <v>103.3333333333333</v>
      </c>
    </row>
    <row r="2214" spans="1:5" x14ac:dyDescent="0.2">
      <c r="A2214">
        <v>2005</v>
      </c>
      <c r="B2214" t="s">
        <v>902</v>
      </c>
      <c r="C2214" t="s">
        <v>604</v>
      </c>
      <c r="D2214" t="s">
        <v>18</v>
      </c>
      <c r="E2214" s="37">
        <v>102.6</v>
      </c>
    </row>
    <row r="2215" spans="1:5" x14ac:dyDescent="0.2">
      <c r="A2215">
        <v>2007</v>
      </c>
      <c r="B2215" t="s">
        <v>902</v>
      </c>
      <c r="C2215" t="s">
        <v>1209</v>
      </c>
      <c r="D2215" t="s">
        <v>1007</v>
      </c>
      <c r="E2215" s="37">
        <v>102.6</v>
      </c>
    </row>
    <row r="2216" spans="1:5" x14ac:dyDescent="0.2">
      <c r="A2216">
        <v>2006</v>
      </c>
      <c r="B2216" t="s">
        <v>902</v>
      </c>
      <c r="C2216" t="s">
        <v>286</v>
      </c>
      <c r="D2216" t="s">
        <v>18</v>
      </c>
      <c r="E2216" s="37">
        <v>102.6</v>
      </c>
    </row>
    <row r="2217" spans="1:5" x14ac:dyDescent="0.2">
      <c r="A2217">
        <v>2002</v>
      </c>
      <c r="B2217" t="s">
        <v>902</v>
      </c>
      <c r="C2217" t="s">
        <v>1191</v>
      </c>
      <c r="D2217" t="s">
        <v>1007</v>
      </c>
      <c r="E2217" s="37">
        <v>102.6</v>
      </c>
    </row>
    <row r="2218" spans="1:5" x14ac:dyDescent="0.2">
      <c r="A2218">
        <v>2004</v>
      </c>
      <c r="B2218" t="s">
        <v>902</v>
      </c>
      <c r="C2218" t="s">
        <v>44</v>
      </c>
      <c r="D2218" t="s">
        <v>18</v>
      </c>
      <c r="E2218" s="37">
        <v>102.6</v>
      </c>
    </row>
    <row r="2219" spans="1:5" x14ac:dyDescent="0.2">
      <c r="A2219">
        <v>2001</v>
      </c>
      <c r="B2219" t="s">
        <v>902</v>
      </c>
      <c r="C2219" t="s">
        <v>219</v>
      </c>
      <c r="D2219" t="s">
        <v>18</v>
      </c>
      <c r="E2219" s="37">
        <v>102.6</v>
      </c>
    </row>
    <row r="2220" spans="1:5" x14ac:dyDescent="0.2">
      <c r="A2220">
        <v>2002</v>
      </c>
      <c r="B2220" t="s">
        <v>902</v>
      </c>
      <c r="C2220" t="s">
        <v>51</v>
      </c>
      <c r="D2220" t="s">
        <v>18</v>
      </c>
      <c r="E2220" s="37">
        <v>102.6</v>
      </c>
    </row>
    <row r="2221" spans="1:5" x14ac:dyDescent="0.2">
      <c r="A2221">
        <v>2009</v>
      </c>
      <c r="B2221" t="s">
        <v>902</v>
      </c>
      <c r="C2221" t="s">
        <v>61</v>
      </c>
      <c r="D2221" t="s">
        <v>18</v>
      </c>
      <c r="E2221" s="37">
        <v>102.6</v>
      </c>
    </row>
    <row r="2222" spans="1:5" x14ac:dyDescent="0.2">
      <c r="A2222">
        <v>2010</v>
      </c>
      <c r="B2222" t="s">
        <v>902</v>
      </c>
      <c r="C2222" t="s">
        <v>1241</v>
      </c>
      <c r="D2222" t="s">
        <v>1007</v>
      </c>
      <c r="E2222" s="37">
        <v>102.6</v>
      </c>
    </row>
    <row r="2223" spans="1:5" x14ac:dyDescent="0.2">
      <c r="A2223">
        <v>2011</v>
      </c>
      <c r="B2223" t="s">
        <v>902</v>
      </c>
      <c r="C2223" t="s">
        <v>362</v>
      </c>
      <c r="D2223" t="s">
        <v>18</v>
      </c>
      <c r="E2223" s="37">
        <v>102.6</v>
      </c>
    </row>
    <row r="2224" spans="1:5" x14ac:dyDescent="0.2">
      <c r="A2224">
        <v>2013</v>
      </c>
      <c r="B2224" t="s">
        <v>902</v>
      </c>
      <c r="C2224" t="s">
        <v>501</v>
      </c>
      <c r="D2224" t="s">
        <v>18</v>
      </c>
      <c r="E2224" s="37">
        <v>102.6</v>
      </c>
    </row>
    <row r="2225" spans="1:5" x14ac:dyDescent="0.2">
      <c r="A2225">
        <v>2008</v>
      </c>
      <c r="B2225" t="s">
        <v>1931</v>
      </c>
      <c r="C2225" t="s">
        <v>903</v>
      </c>
      <c r="D2225" t="s">
        <v>18</v>
      </c>
      <c r="E2225" s="37">
        <v>101.8333333333333</v>
      </c>
    </row>
    <row r="2226" spans="1:5" x14ac:dyDescent="0.2">
      <c r="A2226">
        <v>1976</v>
      </c>
      <c r="B2226" t="s">
        <v>904</v>
      </c>
      <c r="C2226" t="s">
        <v>1823</v>
      </c>
      <c r="D2226" t="s">
        <v>18</v>
      </c>
      <c r="E2226" s="37">
        <v>101.06666666666671</v>
      </c>
    </row>
    <row r="2227" spans="1:5" x14ac:dyDescent="0.2">
      <c r="A2227">
        <v>1996</v>
      </c>
      <c r="B2227" t="s">
        <v>904</v>
      </c>
      <c r="C2227" t="s">
        <v>139</v>
      </c>
      <c r="D2227" t="s">
        <v>18</v>
      </c>
      <c r="E2227" s="37">
        <v>101.06666666666671</v>
      </c>
    </row>
    <row r="2228" spans="1:5" x14ac:dyDescent="0.2">
      <c r="A2228">
        <v>1990</v>
      </c>
      <c r="B2228" t="s">
        <v>904</v>
      </c>
      <c r="C2228" t="s">
        <v>35</v>
      </c>
      <c r="D2228" t="s">
        <v>18</v>
      </c>
      <c r="E2228" s="37">
        <v>101.06666666666671</v>
      </c>
    </row>
    <row r="2229" spans="1:5" x14ac:dyDescent="0.2">
      <c r="A2229">
        <v>1970</v>
      </c>
      <c r="B2229" t="s">
        <v>904</v>
      </c>
      <c r="C2229" t="s">
        <v>37</v>
      </c>
      <c r="D2229" t="s">
        <v>18</v>
      </c>
      <c r="E2229" s="37">
        <v>101.06666666666671</v>
      </c>
    </row>
    <row r="2230" spans="1:5" x14ac:dyDescent="0.2">
      <c r="A2230">
        <v>1994</v>
      </c>
      <c r="B2230" t="s">
        <v>904</v>
      </c>
      <c r="C2230" t="s">
        <v>521</v>
      </c>
      <c r="D2230" t="s">
        <v>18</v>
      </c>
      <c r="E2230" s="37">
        <v>101.06666666666671</v>
      </c>
    </row>
    <row r="2231" spans="1:5" x14ac:dyDescent="0.2">
      <c r="A2231">
        <v>1972</v>
      </c>
      <c r="B2231" t="s">
        <v>904</v>
      </c>
      <c r="C2231" t="s">
        <v>376</v>
      </c>
      <c r="D2231" t="s">
        <v>18</v>
      </c>
      <c r="E2231" s="37">
        <v>101.06666666666671</v>
      </c>
    </row>
    <row r="2232" spans="1:5" x14ac:dyDescent="0.2">
      <c r="A2232">
        <v>1974</v>
      </c>
      <c r="B2232" t="s">
        <v>904</v>
      </c>
      <c r="C2232" t="s">
        <v>472</v>
      </c>
      <c r="D2232" t="s">
        <v>18</v>
      </c>
      <c r="E2232" s="37">
        <v>101.06666666666671</v>
      </c>
    </row>
    <row r="2233" spans="1:5" x14ac:dyDescent="0.2">
      <c r="A2233">
        <v>2004</v>
      </c>
      <c r="B2233" t="s">
        <v>904</v>
      </c>
      <c r="C2233" t="s">
        <v>369</v>
      </c>
      <c r="D2233" t="s">
        <v>18</v>
      </c>
      <c r="E2233" s="37">
        <v>101.06666666666671</v>
      </c>
    </row>
    <row r="2234" spans="1:5" x14ac:dyDescent="0.2">
      <c r="A2234">
        <v>2014</v>
      </c>
      <c r="B2234" t="s">
        <v>905</v>
      </c>
      <c r="C2234" t="s">
        <v>515</v>
      </c>
      <c r="D2234" t="s">
        <v>18</v>
      </c>
      <c r="E2234" s="37">
        <v>100.3666666666667</v>
      </c>
    </row>
    <row r="2235" spans="1:5" x14ac:dyDescent="0.2">
      <c r="A2235">
        <v>1983</v>
      </c>
      <c r="B2235" t="s">
        <v>906</v>
      </c>
      <c r="C2235" t="s">
        <v>869</v>
      </c>
      <c r="D2235" t="s">
        <v>18</v>
      </c>
      <c r="E2235" s="37">
        <v>98.2</v>
      </c>
    </row>
    <row r="2236" spans="1:5" x14ac:dyDescent="0.2">
      <c r="A2236">
        <v>1989</v>
      </c>
      <c r="B2236" t="s">
        <v>906</v>
      </c>
      <c r="C2236" t="s">
        <v>878</v>
      </c>
      <c r="D2236" t="s">
        <v>18</v>
      </c>
      <c r="E2236" s="37">
        <v>98.2</v>
      </c>
    </row>
    <row r="2237" spans="1:5" x14ac:dyDescent="0.2">
      <c r="A2237">
        <v>1987</v>
      </c>
      <c r="B2237" t="s">
        <v>906</v>
      </c>
      <c r="C2237" t="s">
        <v>879</v>
      </c>
      <c r="D2237" t="s">
        <v>18</v>
      </c>
      <c r="E2237" s="37">
        <v>98.2</v>
      </c>
    </row>
    <row r="2238" spans="1:5" x14ac:dyDescent="0.2">
      <c r="A2238">
        <v>2002</v>
      </c>
      <c r="B2238" t="s">
        <v>907</v>
      </c>
      <c r="C2238" t="s">
        <v>87</v>
      </c>
      <c r="D2238" t="s">
        <v>18</v>
      </c>
      <c r="E2238" s="37">
        <v>95.13333333333334</v>
      </c>
    </row>
    <row r="2239" spans="1:5" x14ac:dyDescent="0.2">
      <c r="A2239">
        <v>1986</v>
      </c>
      <c r="B2239" t="s">
        <v>908</v>
      </c>
      <c r="C2239" t="s">
        <v>520</v>
      </c>
      <c r="D2239" t="s">
        <v>18</v>
      </c>
      <c r="E2239" s="37">
        <v>94.766666666666666</v>
      </c>
    </row>
    <row r="2240" spans="1:5" x14ac:dyDescent="0.2">
      <c r="A2240">
        <v>1982</v>
      </c>
      <c r="B2240" t="s">
        <v>908</v>
      </c>
      <c r="C2240" t="s">
        <v>549</v>
      </c>
      <c r="D2240" t="s">
        <v>18</v>
      </c>
      <c r="E2240" s="37">
        <v>94.766666666666666</v>
      </c>
    </row>
    <row r="2241" spans="1:5" x14ac:dyDescent="0.2">
      <c r="A2241">
        <v>1990</v>
      </c>
      <c r="B2241" t="s">
        <v>908</v>
      </c>
      <c r="C2241" t="s">
        <v>204</v>
      </c>
      <c r="D2241" t="s">
        <v>18</v>
      </c>
      <c r="E2241" s="37">
        <v>94.766666666666666</v>
      </c>
    </row>
    <row r="2242" spans="1:5" x14ac:dyDescent="0.2">
      <c r="A2242">
        <v>1970</v>
      </c>
      <c r="B2242" t="s">
        <v>909</v>
      </c>
      <c r="C2242" t="s">
        <v>533</v>
      </c>
      <c r="D2242" t="s">
        <v>18</v>
      </c>
      <c r="E2242" s="37">
        <v>94</v>
      </c>
    </row>
    <row r="2243" spans="1:5" x14ac:dyDescent="0.2">
      <c r="A2243">
        <v>2010</v>
      </c>
      <c r="B2243" t="s">
        <v>910</v>
      </c>
      <c r="C2243" t="s">
        <v>780</v>
      </c>
      <c r="D2243" t="s">
        <v>18</v>
      </c>
      <c r="E2243" s="37">
        <v>92.3</v>
      </c>
    </row>
    <row r="2244" spans="1:5" x14ac:dyDescent="0.2">
      <c r="A2244">
        <v>1992</v>
      </c>
      <c r="B2244" t="s">
        <v>910</v>
      </c>
      <c r="C2244" t="s">
        <v>1198</v>
      </c>
      <c r="D2244" t="s">
        <v>1007</v>
      </c>
      <c r="E2244" s="37">
        <v>92.3</v>
      </c>
    </row>
    <row r="2245" spans="1:5" x14ac:dyDescent="0.2">
      <c r="A2245">
        <v>2008</v>
      </c>
      <c r="B2245" t="s">
        <v>910</v>
      </c>
      <c r="C2245" t="s">
        <v>508</v>
      </c>
      <c r="D2245" t="s">
        <v>18</v>
      </c>
      <c r="E2245" s="37">
        <v>92.3</v>
      </c>
    </row>
    <row r="2246" spans="1:5" x14ac:dyDescent="0.2">
      <c r="A2246">
        <v>2007</v>
      </c>
      <c r="B2246" t="s">
        <v>910</v>
      </c>
      <c r="C2246" t="s">
        <v>1199</v>
      </c>
      <c r="D2246" t="s">
        <v>1007</v>
      </c>
      <c r="E2246" s="37">
        <v>92.3</v>
      </c>
    </row>
    <row r="2247" spans="1:5" x14ac:dyDescent="0.2">
      <c r="A2247">
        <v>2014</v>
      </c>
      <c r="B2247" t="s">
        <v>910</v>
      </c>
      <c r="C2247" t="s">
        <v>439</v>
      </c>
      <c r="D2247" t="s">
        <v>18</v>
      </c>
      <c r="E2247" s="37">
        <v>92.3</v>
      </c>
    </row>
    <row r="2248" spans="1:5" x14ac:dyDescent="0.2">
      <c r="A2248">
        <v>2003</v>
      </c>
      <c r="B2248" t="s">
        <v>910</v>
      </c>
      <c r="C2248" t="s">
        <v>44</v>
      </c>
      <c r="D2248" t="s">
        <v>18</v>
      </c>
      <c r="E2248" s="37">
        <v>92.3</v>
      </c>
    </row>
    <row r="2249" spans="1:5" x14ac:dyDescent="0.2">
      <c r="A2249">
        <v>1989</v>
      </c>
      <c r="B2249" t="s">
        <v>910</v>
      </c>
      <c r="C2249" t="s">
        <v>258</v>
      </c>
      <c r="D2249" t="s">
        <v>18</v>
      </c>
      <c r="E2249" s="37">
        <v>92.3</v>
      </c>
    </row>
    <row r="2250" spans="1:5" x14ac:dyDescent="0.2">
      <c r="A2250">
        <v>2006</v>
      </c>
      <c r="B2250" t="s">
        <v>910</v>
      </c>
      <c r="C2250" t="s">
        <v>421</v>
      </c>
      <c r="D2250" t="s">
        <v>18</v>
      </c>
      <c r="E2250" s="37">
        <v>92.3</v>
      </c>
    </row>
    <row r="2251" spans="1:5" x14ac:dyDescent="0.2">
      <c r="A2251">
        <v>1987</v>
      </c>
      <c r="B2251" t="s">
        <v>910</v>
      </c>
      <c r="C2251" t="s">
        <v>187</v>
      </c>
      <c r="D2251" t="s">
        <v>18</v>
      </c>
      <c r="E2251" s="37">
        <v>92.3</v>
      </c>
    </row>
    <row r="2252" spans="1:5" x14ac:dyDescent="0.2">
      <c r="A2252">
        <v>1995</v>
      </c>
      <c r="B2252" t="s">
        <v>910</v>
      </c>
      <c r="C2252" t="s">
        <v>191</v>
      </c>
      <c r="D2252" t="s">
        <v>18</v>
      </c>
      <c r="E2252" s="37">
        <v>92.3</v>
      </c>
    </row>
    <row r="2253" spans="1:5" x14ac:dyDescent="0.2">
      <c r="A2253">
        <v>2002</v>
      </c>
      <c r="B2253" t="s">
        <v>910</v>
      </c>
      <c r="C2253" t="s">
        <v>194</v>
      </c>
      <c r="D2253" t="s">
        <v>18</v>
      </c>
      <c r="E2253" s="37">
        <v>92.3</v>
      </c>
    </row>
    <row r="2254" spans="1:5" x14ac:dyDescent="0.2">
      <c r="A2254">
        <v>1988</v>
      </c>
      <c r="B2254" t="s">
        <v>910</v>
      </c>
      <c r="C2254" t="s">
        <v>471</v>
      </c>
      <c r="D2254" t="s">
        <v>18</v>
      </c>
      <c r="E2254" s="37">
        <v>92.3</v>
      </c>
    </row>
    <row r="2255" spans="1:5" x14ac:dyDescent="0.2">
      <c r="A2255">
        <v>1994</v>
      </c>
      <c r="B2255" t="s">
        <v>910</v>
      </c>
      <c r="C2255" t="s">
        <v>298</v>
      </c>
      <c r="D2255" t="s">
        <v>18</v>
      </c>
      <c r="E2255" s="37">
        <v>92.3</v>
      </c>
    </row>
    <row r="2256" spans="1:5" x14ac:dyDescent="0.2">
      <c r="A2256">
        <v>1996</v>
      </c>
      <c r="B2256" t="s">
        <v>910</v>
      </c>
      <c r="C2256" t="s">
        <v>1202</v>
      </c>
      <c r="D2256" t="s">
        <v>1007</v>
      </c>
      <c r="E2256" s="37">
        <v>92.3</v>
      </c>
    </row>
    <row r="2257" spans="1:5" x14ac:dyDescent="0.2">
      <c r="A2257">
        <v>2001</v>
      </c>
      <c r="B2257" t="s">
        <v>910</v>
      </c>
      <c r="C2257" t="s">
        <v>1203</v>
      </c>
      <c r="D2257" t="s">
        <v>1007</v>
      </c>
      <c r="E2257" s="37">
        <v>92.3</v>
      </c>
    </row>
    <row r="2258" spans="1:5" x14ac:dyDescent="0.2">
      <c r="A2258">
        <v>2009</v>
      </c>
      <c r="B2258" t="s">
        <v>910</v>
      </c>
      <c r="C2258" t="s">
        <v>442</v>
      </c>
      <c r="D2258" t="s">
        <v>18</v>
      </c>
      <c r="E2258" s="37">
        <v>92.3</v>
      </c>
    </row>
    <row r="2259" spans="1:5" x14ac:dyDescent="0.2">
      <c r="A2259">
        <v>1984</v>
      </c>
      <c r="B2259" t="s">
        <v>910</v>
      </c>
      <c r="C2259" t="s">
        <v>726</v>
      </c>
      <c r="D2259" t="s">
        <v>18</v>
      </c>
      <c r="E2259" s="37">
        <v>92.3</v>
      </c>
    </row>
    <row r="2260" spans="1:5" x14ac:dyDescent="0.2">
      <c r="A2260">
        <v>1986</v>
      </c>
      <c r="B2260" t="s">
        <v>910</v>
      </c>
      <c r="C2260" t="s">
        <v>1901</v>
      </c>
      <c r="D2260" t="s">
        <v>18</v>
      </c>
      <c r="E2260" s="37">
        <v>92.3</v>
      </c>
    </row>
    <row r="2261" spans="1:5" x14ac:dyDescent="0.2">
      <c r="A2261">
        <v>1993</v>
      </c>
      <c r="B2261" t="s">
        <v>910</v>
      </c>
      <c r="C2261" t="s">
        <v>534</v>
      </c>
      <c r="D2261" t="s">
        <v>18</v>
      </c>
      <c r="E2261" s="37">
        <v>92.3</v>
      </c>
    </row>
    <row r="2262" spans="1:5" x14ac:dyDescent="0.2">
      <c r="A2262">
        <v>2011</v>
      </c>
      <c r="B2262" t="s">
        <v>910</v>
      </c>
      <c r="C2262" t="s">
        <v>1273</v>
      </c>
      <c r="D2262" t="s">
        <v>1007</v>
      </c>
      <c r="E2262" s="37">
        <v>92.3</v>
      </c>
    </row>
    <row r="2263" spans="1:5" x14ac:dyDescent="0.2">
      <c r="A2263">
        <v>1985</v>
      </c>
      <c r="B2263" t="s">
        <v>910</v>
      </c>
      <c r="C2263" t="s">
        <v>803</v>
      </c>
      <c r="D2263" t="s">
        <v>18</v>
      </c>
      <c r="E2263" s="37">
        <v>92.3</v>
      </c>
    </row>
    <row r="2264" spans="1:5" x14ac:dyDescent="0.2">
      <c r="A2264">
        <v>2005</v>
      </c>
      <c r="B2264" t="s">
        <v>910</v>
      </c>
      <c r="C2264" t="s">
        <v>202</v>
      </c>
      <c r="D2264" t="s">
        <v>18</v>
      </c>
      <c r="E2264" s="37">
        <v>92.3</v>
      </c>
    </row>
    <row r="2265" spans="1:5" x14ac:dyDescent="0.2">
      <c r="A2265">
        <v>1991</v>
      </c>
      <c r="B2265" t="s">
        <v>910</v>
      </c>
      <c r="C2265" t="s">
        <v>1908</v>
      </c>
      <c r="D2265" t="s">
        <v>1007</v>
      </c>
      <c r="E2265" s="37">
        <v>92.3</v>
      </c>
    </row>
    <row r="2266" spans="1:5" x14ac:dyDescent="0.2">
      <c r="A2266">
        <v>2013</v>
      </c>
      <c r="B2266" t="s">
        <v>910</v>
      </c>
      <c r="C2266" t="s">
        <v>110</v>
      </c>
      <c r="D2266" t="s">
        <v>18</v>
      </c>
      <c r="E2266" s="37">
        <v>92.3</v>
      </c>
    </row>
    <row r="2267" spans="1:5" x14ac:dyDescent="0.2">
      <c r="A2267">
        <v>1990</v>
      </c>
      <c r="B2267" t="s">
        <v>910</v>
      </c>
      <c r="C2267" t="s">
        <v>894</v>
      </c>
      <c r="D2267" t="s">
        <v>18</v>
      </c>
      <c r="E2267" s="37">
        <v>92.3</v>
      </c>
    </row>
    <row r="2268" spans="1:5" x14ac:dyDescent="0.2">
      <c r="A2268">
        <v>1998</v>
      </c>
      <c r="B2268" t="s">
        <v>910</v>
      </c>
      <c r="C2268" t="s">
        <v>275</v>
      </c>
      <c r="D2268" t="s">
        <v>18</v>
      </c>
      <c r="E2268" s="37">
        <v>92.3</v>
      </c>
    </row>
    <row r="2269" spans="1:5" x14ac:dyDescent="0.2">
      <c r="A2269">
        <v>1990</v>
      </c>
      <c r="B2269" t="s">
        <v>911</v>
      </c>
      <c r="C2269" t="s">
        <v>217</v>
      </c>
      <c r="D2269" t="s">
        <v>18</v>
      </c>
      <c r="E2269" s="37">
        <v>86.3</v>
      </c>
    </row>
    <row r="2270" spans="1:5" x14ac:dyDescent="0.2">
      <c r="A2270">
        <v>1995</v>
      </c>
      <c r="B2270" t="s">
        <v>911</v>
      </c>
      <c r="C2270" t="s">
        <v>421</v>
      </c>
      <c r="D2270" t="s">
        <v>18</v>
      </c>
      <c r="E2270" s="37">
        <v>86.3</v>
      </c>
    </row>
    <row r="2271" spans="1:5" x14ac:dyDescent="0.2">
      <c r="A2271">
        <v>1995</v>
      </c>
      <c r="B2271" t="s">
        <v>911</v>
      </c>
      <c r="C2271" t="s">
        <v>510</v>
      </c>
      <c r="D2271" t="s">
        <v>18</v>
      </c>
      <c r="E2271" s="37">
        <v>86.3</v>
      </c>
    </row>
    <row r="2272" spans="1:5" x14ac:dyDescent="0.2">
      <c r="A2272">
        <v>1981</v>
      </c>
      <c r="B2272" t="s">
        <v>911</v>
      </c>
      <c r="C2272" t="s">
        <v>480</v>
      </c>
      <c r="D2272" t="s">
        <v>18</v>
      </c>
      <c r="E2272" s="37">
        <v>86.3</v>
      </c>
    </row>
    <row r="2273" spans="1:5" x14ac:dyDescent="0.2">
      <c r="A2273">
        <v>1985</v>
      </c>
      <c r="B2273" t="s">
        <v>911</v>
      </c>
      <c r="C2273" t="s">
        <v>427</v>
      </c>
      <c r="D2273" t="s">
        <v>18</v>
      </c>
      <c r="E2273" s="37">
        <v>86.3</v>
      </c>
    </row>
    <row r="2274" spans="1:5" x14ac:dyDescent="0.2">
      <c r="A2274">
        <v>2007</v>
      </c>
      <c r="B2274" t="s">
        <v>912</v>
      </c>
      <c r="C2274" t="s">
        <v>398</v>
      </c>
      <c r="D2274" t="s">
        <v>18</v>
      </c>
      <c r="E2274" s="37">
        <v>85.933333333333337</v>
      </c>
    </row>
    <row r="2275" spans="1:5" x14ac:dyDescent="0.2">
      <c r="A2275">
        <v>2017</v>
      </c>
      <c r="B2275" t="s">
        <v>912</v>
      </c>
      <c r="C2275" t="s">
        <v>1219</v>
      </c>
      <c r="D2275" t="s">
        <v>1007</v>
      </c>
      <c r="E2275" s="37">
        <v>85.933333333333337</v>
      </c>
    </row>
    <row r="2276" spans="1:5" x14ac:dyDescent="0.2">
      <c r="A2276">
        <v>2011</v>
      </c>
      <c r="B2276" t="s">
        <v>912</v>
      </c>
      <c r="C2276" t="s">
        <v>203</v>
      </c>
      <c r="D2276" t="s">
        <v>18</v>
      </c>
      <c r="E2276" s="37">
        <v>85.933333333333337</v>
      </c>
    </row>
    <row r="2277" spans="1:5" x14ac:dyDescent="0.2">
      <c r="A2277">
        <v>1983</v>
      </c>
      <c r="B2277" t="s">
        <v>913</v>
      </c>
      <c r="C2277" t="s">
        <v>395</v>
      </c>
      <c r="D2277" t="s">
        <v>18</v>
      </c>
      <c r="E2277" s="37">
        <v>85.466666666666669</v>
      </c>
    </row>
    <row r="2278" spans="1:5" x14ac:dyDescent="0.2">
      <c r="A2278">
        <v>1976</v>
      </c>
      <c r="B2278" t="s">
        <v>913</v>
      </c>
      <c r="C2278" t="s">
        <v>586</v>
      </c>
      <c r="D2278" t="s">
        <v>18</v>
      </c>
      <c r="E2278" s="37">
        <v>85.466666666666669</v>
      </c>
    </row>
    <row r="2279" spans="1:5" x14ac:dyDescent="0.2">
      <c r="A2279">
        <v>1988</v>
      </c>
      <c r="B2279" t="s">
        <v>913</v>
      </c>
      <c r="C2279" t="s">
        <v>1876</v>
      </c>
      <c r="D2279" t="s">
        <v>18</v>
      </c>
      <c r="E2279" s="37">
        <v>85.466666666666669</v>
      </c>
    </row>
    <row r="2280" spans="1:5" x14ac:dyDescent="0.2">
      <c r="A2280">
        <v>1994</v>
      </c>
      <c r="B2280" t="s">
        <v>914</v>
      </c>
      <c r="C2280" t="s">
        <v>379</v>
      </c>
      <c r="D2280" t="s">
        <v>18</v>
      </c>
      <c r="E2280" s="37">
        <v>85.2</v>
      </c>
    </row>
    <row r="2281" spans="1:5" x14ac:dyDescent="0.2">
      <c r="A2281">
        <v>1983</v>
      </c>
      <c r="B2281" t="s">
        <v>914</v>
      </c>
      <c r="C2281" t="s">
        <v>140</v>
      </c>
      <c r="D2281" t="s">
        <v>18</v>
      </c>
      <c r="E2281" s="37">
        <v>85.2</v>
      </c>
    </row>
    <row r="2282" spans="1:5" x14ac:dyDescent="0.2">
      <c r="A2282">
        <v>1990</v>
      </c>
      <c r="B2282" t="s">
        <v>914</v>
      </c>
      <c r="C2282" t="s">
        <v>395</v>
      </c>
      <c r="D2282" t="s">
        <v>18</v>
      </c>
      <c r="E2282" s="37">
        <v>85.2</v>
      </c>
    </row>
    <row r="2283" spans="1:5" x14ac:dyDescent="0.2">
      <c r="A2283">
        <v>1983</v>
      </c>
      <c r="B2283" t="s">
        <v>914</v>
      </c>
      <c r="C2283" t="s">
        <v>915</v>
      </c>
      <c r="D2283" t="s">
        <v>18</v>
      </c>
      <c r="E2283" s="37">
        <v>85.2</v>
      </c>
    </row>
    <row r="2284" spans="1:5" x14ac:dyDescent="0.2">
      <c r="A2284">
        <v>2009</v>
      </c>
      <c r="B2284" t="s">
        <v>914</v>
      </c>
      <c r="C2284" t="s">
        <v>916</v>
      </c>
      <c r="D2284" t="s">
        <v>18</v>
      </c>
      <c r="E2284" s="37">
        <v>85.2</v>
      </c>
    </row>
    <row r="2285" spans="1:5" x14ac:dyDescent="0.2">
      <c r="A2285">
        <v>2014</v>
      </c>
      <c r="B2285" t="s">
        <v>914</v>
      </c>
      <c r="C2285" t="s">
        <v>917</v>
      </c>
      <c r="D2285" t="s">
        <v>18</v>
      </c>
      <c r="E2285" s="37">
        <v>85.2</v>
      </c>
    </row>
    <row r="2286" spans="1:5" x14ac:dyDescent="0.2">
      <c r="A2286">
        <v>2004</v>
      </c>
      <c r="B2286" t="s">
        <v>914</v>
      </c>
      <c r="C2286" t="s">
        <v>1219</v>
      </c>
      <c r="D2286" t="s">
        <v>1007</v>
      </c>
      <c r="E2286" s="37">
        <v>85.2</v>
      </c>
    </row>
    <row r="2287" spans="1:5" x14ac:dyDescent="0.2">
      <c r="A2287">
        <v>1987</v>
      </c>
      <c r="B2287" t="s">
        <v>914</v>
      </c>
      <c r="C2287" t="s">
        <v>755</v>
      </c>
      <c r="D2287" t="s">
        <v>18</v>
      </c>
      <c r="E2287" s="37">
        <v>85.2</v>
      </c>
    </row>
    <row r="2288" spans="1:5" x14ac:dyDescent="0.2">
      <c r="A2288">
        <v>1985</v>
      </c>
      <c r="B2288" t="s">
        <v>914</v>
      </c>
      <c r="C2288" t="s">
        <v>333</v>
      </c>
      <c r="D2288" t="s">
        <v>18</v>
      </c>
      <c r="E2288" s="37">
        <v>85.2</v>
      </c>
    </row>
    <row r="2289" spans="1:5" x14ac:dyDescent="0.2">
      <c r="A2289">
        <v>1993</v>
      </c>
      <c r="B2289" t="s">
        <v>914</v>
      </c>
      <c r="C2289" t="s">
        <v>918</v>
      </c>
      <c r="D2289" t="s">
        <v>18</v>
      </c>
      <c r="E2289" s="37">
        <v>85.2</v>
      </c>
    </row>
    <row r="2290" spans="1:5" x14ac:dyDescent="0.2">
      <c r="A2290">
        <v>1986</v>
      </c>
      <c r="B2290" t="s">
        <v>914</v>
      </c>
      <c r="C2290" t="s">
        <v>1910</v>
      </c>
      <c r="D2290" t="s">
        <v>18</v>
      </c>
      <c r="E2290" s="37">
        <v>85.2</v>
      </c>
    </row>
    <row r="2291" spans="1:5" x14ac:dyDescent="0.2">
      <c r="A2291">
        <v>2010</v>
      </c>
      <c r="B2291" t="s">
        <v>919</v>
      </c>
      <c r="C2291" t="s">
        <v>386</v>
      </c>
      <c r="D2291" t="s">
        <v>18</v>
      </c>
      <c r="E2291" s="37">
        <v>83.966666666666669</v>
      </c>
    </row>
    <row r="2292" spans="1:5" x14ac:dyDescent="0.2">
      <c r="A2292">
        <v>2008</v>
      </c>
      <c r="B2292" t="s">
        <v>919</v>
      </c>
      <c r="C2292" t="s">
        <v>387</v>
      </c>
      <c r="D2292" t="s">
        <v>18</v>
      </c>
      <c r="E2292" s="37">
        <v>83.966666666666669</v>
      </c>
    </row>
    <row r="2293" spans="1:5" x14ac:dyDescent="0.2">
      <c r="A2293">
        <v>1985</v>
      </c>
      <c r="B2293" t="s">
        <v>919</v>
      </c>
      <c r="C2293" t="s">
        <v>517</v>
      </c>
      <c r="D2293" t="s">
        <v>18</v>
      </c>
      <c r="E2293" s="37">
        <v>83.966666666666669</v>
      </c>
    </row>
    <row r="2294" spans="1:5" x14ac:dyDescent="0.2">
      <c r="A2294">
        <v>1992</v>
      </c>
      <c r="B2294" t="s">
        <v>919</v>
      </c>
      <c r="C2294" t="s">
        <v>1847</v>
      </c>
      <c r="D2294" t="s">
        <v>18</v>
      </c>
      <c r="E2294" s="37">
        <v>83.966666666666669</v>
      </c>
    </row>
    <row r="2295" spans="1:5" x14ac:dyDescent="0.2">
      <c r="A2295">
        <v>1996</v>
      </c>
      <c r="B2295" t="s">
        <v>919</v>
      </c>
      <c r="C2295" t="s">
        <v>408</v>
      </c>
      <c r="D2295" t="s">
        <v>18</v>
      </c>
      <c r="E2295" s="37">
        <v>83.966666666666669</v>
      </c>
    </row>
    <row r="2296" spans="1:5" x14ac:dyDescent="0.2">
      <c r="A2296">
        <v>1985</v>
      </c>
      <c r="B2296" t="s">
        <v>919</v>
      </c>
      <c r="C2296" t="s">
        <v>333</v>
      </c>
      <c r="D2296" t="s">
        <v>18</v>
      </c>
      <c r="E2296" s="37">
        <v>83.966666666666669</v>
      </c>
    </row>
    <row r="2297" spans="1:5" x14ac:dyDescent="0.2">
      <c r="A2297">
        <v>1988</v>
      </c>
      <c r="B2297" t="s">
        <v>919</v>
      </c>
      <c r="C2297" t="s">
        <v>225</v>
      </c>
      <c r="D2297" t="s">
        <v>18</v>
      </c>
      <c r="E2297" s="37">
        <v>83.966666666666669</v>
      </c>
    </row>
    <row r="2298" spans="1:5" x14ac:dyDescent="0.2">
      <c r="A2298">
        <v>1992</v>
      </c>
      <c r="B2298" t="s">
        <v>919</v>
      </c>
      <c r="C2298" t="s">
        <v>1908</v>
      </c>
      <c r="D2298" t="s">
        <v>1007</v>
      </c>
      <c r="E2298" s="37">
        <v>83.966666666666669</v>
      </c>
    </row>
    <row r="2299" spans="1:5" x14ac:dyDescent="0.2">
      <c r="A2299">
        <v>2001</v>
      </c>
      <c r="B2299" t="s">
        <v>1179</v>
      </c>
      <c r="C2299" t="s">
        <v>385</v>
      </c>
      <c r="D2299" t="s">
        <v>18</v>
      </c>
      <c r="E2299" s="37">
        <v>80.166666666666671</v>
      </c>
    </row>
    <row r="2300" spans="1:5" x14ac:dyDescent="0.2">
      <c r="A2300">
        <v>2010</v>
      </c>
      <c r="B2300" t="s">
        <v>1179</v>
      </c>
      <c r="C2300" t="s">
        <v>386</v>
      </c>
      <c r="D2300" t="s">
        <v>18</v>
      </c>
      <c r="E2300" s="37">
        <v>80.166666666666671</v>
      </c>
    </row>
    <row r="2301" spans="1:5" x14ac:dyDescent="0.2">
      <c r="A2301">
        <v>1995</v>
      </c>
      <c r="B2301" t="s">
        <v>1179</v>
      </c>
      <c r="C2301" t="s">
        <v>793</v>
      </c>
      <c r="D2301" t="s">
        <v>18</v>
      </c>
      <c r="E2301" s="37">
        <v>80.166666666666671</v>
      </c>
    </row>
    <row r="2302" spans="1:5" x14ac:dyDescent="0.2">
      <c r="A2302">
        <v>2000</v>
      </c>
      <c r="B2302" t="s">
        <v>1179</v>
      </c>
      <c r="C2302" t="s">
        <v>403</v>
      </c>
      <c r="D2302" t="s">
        <v>18</v>
      </c>
      <c r="E2302" s="37">
        <v>80.166666666666671</v>
      </c>
    </row>
    <row r="2303" spans="1:5" x14ac:dyDescent="0.2">
      <c r="A2303">
        <v>2008</v>
      </c>
      <c r="B2303" t="s">
        <v>1179</v>
      </c>
      <c r="C2303" t="s">
        <v>404</v>
      </c>
      <c r="D2303" t="s">
        <v>18</v>
      </c>
      <c r="E2303" s="37">
        <v>80.166666666666671</v>
      </c>
    </row>
    <row r="2304" spans="1:5" x14ac:dyDescent="0.2">
      <c r="A2304">
        <v>1991</v>
      </c>
      <c r="B2304" t="s">
        <v>1179</v>
      </c>
      <c r="C2304" t="s">
        <v>204</v>
      </c>
      <c r="D2304" t="s">
        <v>18</v>
      </c>
      <c r="E2304" s="37">
        <v>80.166666666666671</v>
      </c>
    </row>
    <row r="2305" spans="1:5" x14ac:dyDescent="0.2">
      <c r="A2305">
        <v>1993</v>
      </c>
      <c r="B2305" t="s">
        <v>1179</v>
      </c>
      <c r="C2305" t="s">
        <v>413</v>
      </c>
      <c r="D2305" t="s">
        <v>18</v>
      </c>
      <c r="E2305" s="37">
        <v>80.166666666666671</v>
      </c>
    </row>
    <row r="2306" spans="1:5" x14ac:dyDescent="0.2">
      <c r="A2306">
        <v>1969</v>
      </c>
      <c r="B2306" t="s">
        <v>920</v>
      </c>
      <c r="C2306" t="s">
        <v>1185</v>
      </c>
      <c r="D2306" t="s">
        <v>1007</v>
      </c>
      <c r="E2306" s="37">
        <v>79.900000000000006</v>
      </c>
    </row>
    <row r="2307" spans="1:5" x14ac:dyDescent="0.2">
      <c r="A2307">
        <v>2011</v>
      </c>
      <c r="B2307" t="s">
        <v>920</v>
      </c>
      <c r="C2307" t="s">
        <v>383</v>
      </c>
      <c r="D2307" t="s">
        <v>18</v>
      </c>
      <c r="E2307" s="37">
        <v>79.900000000000006</v>
      </c>
    </row>
    <row r="2308" spans="1:5" x14ac:dyDescent="0.2">
      <c r="A2308">
        <v>1975</v>
      </c>
      <c r="B2308" t="s">
        <v>920</v>
      </c>
      <c r="C2308" t="s">
        <v>1830</v>
      </c>
      <c r="D2308" t="s">
        <v>18</v>
      </c>
      <c r="E2308" s="37">
        <v>79.900000000000006</v>
      </c>
    </row>
    <row r="2309" spans="1:5" x14ac:dyDescent="0.2">
      <c r="A2309">
        <v>1981</v>
      </c>
      <c r="B2309" t="s">
        <v>920</v>
      </c>
      <c r="C2309" t="s">
        <v>21</v>
      </c>
      <c r="D2309" t="s">
        <v>18</v>
      </c>
      <c r="E2309" s="37">
        <v>79.900000000000006</v>
      </c>
    </row>
    <row r="2310" spans="1:5" x14ac:dyDescent="0.2">
      <c r="A2310">
        <v>1968</v>
      </c>
      <c r="B2310" t="s">
        <v>920</v>
      </c>
      <c r="C2310" t="s">
        <v>23</v>
      </c>
      <c r="D2310" t="s">
        <v>18</v>
      </c>
      <c r="E2310" s="37">
        <v>79.900000000000006</v>
      </c>
    </row>
    <row r="2311" spans="1:5" x14ac:dyDescent="0.2">
      <c r="A2311">
        <v>1982</v>
      </c>
      <c r="B2311" t="s">
        <v>920</v>
      </c>
      <c r="C2311" t="s">
        <v>552</v>
      </c>
      <c r="D2311" t="s">
        <v>18</v>
      </c>
      <c r="E2311" s="37">
        <v>79.900000000000006</v>
      </c>
    </row>
    <row r="2312" spans="1:5" x14ac:dyDescent="0.2">
      <c r="A2312">
        <v>2002</v>
      </c>
      <c r="B2312" t="s">
        <v>920</v>
      </c>
      <c r="C2312" t="s">
        <v>1832</v>
      </c>
      <c r="D2312" t="s">
        <v>18</v>
      </c>
      <c r="E2312" s="37">
        <v>79.900000000000006</v>
      </c>
    </row>
    <row r="2313" spans="1:5" x14ac:dyDescent="0.2">
      <c r="A2313">
        <v>1986</v>
      </c>
      <c r="B2313" t="s">
        <v>920</v>
      </c>
      <c r="C2313" t="s">
        <v>520</v>
      </c>
      <c r="D2313" t="s">
        <v>18</v>
      </c>
      <c r="E2313" s="37">
        <v>79.900000000000006</v>
      </c>
    </row>
    <row r="2314" spans="1:5" x14ac:dyDescent="0.2">
      <c r="A2314">
        <v>1984</v>
      </c>
      <c r="B2314" t="s">
        <v>920</v>
      </c>
      <c r="C2314" t="s">
        <v>29</v>
      </c>
      <c r="D2314" t="s">
        <v>18</v>
      </c>
      <c r="E2314" s="37">
        <v>79.900000000000006</v>
      </c>
    </row>
    <row r="2315" spans="1:5" x14ac:dyDescent="0.2">
      <c r="A2315">
        <v>1978</v>
      </c>
      <c r="B2315" t="s">
        <v>920</v>
      </c>
      <c r="C2315" t="s">
        <v>579</v>
      </c>
      <c r="D2315" t="s">
        <v>18</v>
      </c>
      <c r="E2315" s="37">
        <v>79.900000000000006</v>
      </c>
    </row>
    <row r="2316" spans="1:5" x14ac:dyDescent="0.2">
      <c r="A2316">
        <v>2010</v>
      </c>
      <c r="B2316" t="s">
        <v>920</v>
      </c>
      <c r="C2316" t="s">
        <v>392</v>
      </c>
      <c r="D2316" t="s">
        <v>18</v>
      </c>
      <c r="E2316" s="37">
        <v>79.900000000000006</v>
      </c>
    </row>
    <row r="2317" spans="1:5" x14ac:dyDescent="0.2">
      <c r="A2317">
        <v>1985</v>
      </c>
      <c r="B2317" t="s">
        <v>920</v>
      </c>
      <c r="C2317" t="s">
        <v>31</v>
      </c>
      <c r="D2317" t="s">
        <v>18</v>
      </c>
      <c r="E2317" s="37">
        <v>79.900000000000006</v>
      </c>
    </row>
    <row r="2318" spans="1:5" x14ac:dyDescent="0.2">
      <c r="A2318">
        <v>2015</v>
      </c>
      <c r="B2318" t="s">
        <v>920</v>
      </c>
      <c r="C2318" t="s">
        <v>581</v>
      </c>
      <c r="D2318" t="s">
        <v>18</v>
      </c>
      <c r="E2318" s="37">
        <v>79.900000000000006</v>
      </c>
    </row>
    <row r="2319" spans="1:5" x14ac:dyDescent="0.2">
      <c r="A2319">
        <v>1988</v>
      </c>
      <c r="B2319" t="s">
        <v>920</v>
      </c>
      <c r="C2319" t="s">
        <v>395</v>
      </c>
      <c r="D2319" t="s">
        <v>18</v>
      </c>
      <c r="E2319" s="37">
        <v>79.900000000000006</v>
      </c>
    </row>
    <row r="2320" spans="1:5" x14ac:dyDescent="0.2">
      <c r="A2320">
        <v>1990</v>
      </c>
      <c r="B2320" t="s">
        <v>920</v>
      </c>
      <c r="C2320" t="s">
        <v>1847</v>
      </c>
      <c r="D2320" t="s">
        <v>18</v>
      </c>
      <c r="E2320" s="37">
        <v>79.900000000000006</v>
      </c>
    </row>
    <row r="2321" spans="1:5" x14ac:dyDescent="0.2">
      <c r="A2321">
        <v>1986</v>
      </c>
      <c r="B2321" t="s">
        <v>920</v>
      </c>
      <c r="C2321" t="s">
        <v>39</v>
      </c>
      <c r="D2321" t="s">
        <v>18</v>
      </c>
      <c r="E2321" s="37">
        <v>79.900000000000006</v>
      </c>
    </row>
    <row r="2322" spans="1:5" x14ac:dyDescent="0.2">
      <c r="A2322">
        <v>2001</v>
      </c>
      <c r="B2322" t="s">
        <v>920</v>
      </c>
      <c r="C2322" t="s">
        <v>159</v>
      </c>
      <c r="D2322" t="s">
        <v>18</v>
      </c>
      <c r="E2322" s="37">
        <v>79.900000000000006</v>
      </c>
    </row>
    <row r="2323" spans="1:5" x14ac:dyDescent="0.2">
      <c r="A2323">
        <v>1989</v>
      </c>
      <c r="B2323" t="s">
        <v>920</v>
      </c>
      <c r="C2323" t="s">
        <v>336</v>
      </c>
      <c r="D2323" t="s">
        <v>18</v>
      </c>
      <c r="E2323" s="37">
        <v>79.900000000000006</v>
      </c>
    </row>
    <row r="2324" spans="1:5" x14ac:dyDescent="0.2">
      <c r="A2324">
        <v>1998</v>
      </c>
      <c r="B2324" t="s">
        <v>920</v>
      </c>
      <c r="C2324" t="s">
        <v>403</v>
      </c>
      <c r="D2324" t="s">
        <v>18</v>
      </c>
      <c r="E2324" s="37">
        <v>79.900000000000006</v>
      </c>
    </row>
    <row r="2325" spans="1:5" x14ac:dyDescent="0.2">
      <c r="A2325">
        <v>1993</v>
      </c>
      <c r="B2325" t="s">
        <v>920</v>
      </c>
      <c r="C2325" t="s">
        <v>458</v>
      </c>
      <c r="D2325" t="s">
        <v>18</v>
      </c>
      <c r="E2325" s="37">
        <v>79.900000000000006</v>
      </c>
    </row>
    <row r="2326" spans="1:5" x14ac:dyDescent="0.2">
      <c r="A2326">
        <v>2014</v>
      </c>
      <c r="B2326" t="s">
        <v>920</v>
      </c>
      <c r="C2326" t="s">
        <v>404</v>
      </c>
      <c r="D2326" t="s">
        <v>18</v>
      </c>
      <c r="E2326" s="37">
        <v>79.900000000000006</v>
      </c>
    </row>
    <row r="2327" spans="1:5" x14ac:dyDescent="0.2">
      <c r="A2327">
        <v>1971</v>
      </c>
      <c r="B2327" t="s">
        <v>920</v>
      </c>
      <c r="C2327" t="s">
        <v>523</v>
      </c>
      <c r="D2327" t="s">
        <v>18</v>
      </c>
      <c r="E2327" s="37">
        <v>79.900000000000006</v>
      </c>
    </row>
    <row r="2328" spans="1:5" x14ac:dyDescent="0.2">
      <c r="A2328">
        <v>1976</v>
      </c>
      <c r="B2328" t="s">
        <v>920</v>
      </c>
      <c r="C2328" t="s">
        <v>48</v>
      </c>
      <c r="D2328" t="s">
        <v>18</v>
      </c>
      <c r="E2328" s="37">
        <v>79.900000000000006</v>
      </c>
    </row>
    <row r="2329" spans="1:5" x14ac:dyDescent="0.2">
      <c r="A2329">
        <v>1991</v>
      </c>
      <c r="B2329" t="s">
        <v>920</v>
      </c>
      <c r="C2329" t="s">
        <v>55</v>
      </c>
      <c r="D2329" t="s">
        <v>18</v>
      </c>
      <c r="E2329" s="37">
        <v>79.900000000000006</v>
      </c>
    </row>
    <row r="2330" spans="1:5" x14ac:dyDescent="0.2">
      <c r="A2330">
        <v>1983</v>
      </c>
      <c r="B2330" t="s">
        <v>920</v>
      </c>
      <c r="C2330" t="s">
        <v>59</v>
      </c>
      <c r="D2330" t="s">
        <v>18</v>
      </c>
      <c r="E2330" s="37">
        <v>79.900000000000006</v>
      </c>
    </row>
    <row r="2331" spans="1:5" x14ac:dyDescent="0.2">
      <c r="A2331">
        <v>2000</v>
      </c>
      <c r="B2331" t="s">
        <v>920</v>
      </c>
      <c r="C2331" t="s">
        <v>409</v>
      </c>
      <c r="D2331" t="s">
        <v>18</v>
      </c>
      <c r="E2331" s="37">
        <v>79.900000000000006</v>
      </c>
    </row>
    <row r="2332" spans="1:5" x14ac:dyDescent="0.2">
      <c r="A2332">
        <v>1996</v>
      </c>
      <c r="B2332" t="s">
        <v>920</v>
      </c>
      <c r="C2332" t="s">
        <v>470</v>
      </c>
      <c r="D2332" t="s">
        <v>18</v>
      </c>
      <c r="E2332" s="37">
        <v>79.900000000000006</v>
      </c>
    </row>
    <row r="2333" spans="1:5" x14ac:dyDescent="0.2">
      <c r="A2333">
        <v>2006</v>
      </c>
      <c r="B2333" t="s">
        <v>920</v>
      </c>
      <c r="C2333" t="s">
        <v>66</v>
      </c>
      <c r="D2333" t="s">
        <v>18</v>
      </c>
      <c r="E2333" s="37">
        <v>79.900000000000006</v>
      </c>
    </row>
    <row r="2334" spans="1:5" x14ac:dyDescent="0.2">
      <c r="A2334">
        <v>2010</v>
      </c>
      <c r="B2334" t="s">
        <v>920</v>
      </c>
      <c r="C2334" t="s">
        <v>1274</v>
      </c>
      <c r="D2334" t="s">
        <v>1007</v>
      </c>
      <c r="E2334" s="37">
        <v>79.900000000000006</v>
      </c>
    </row>
    <row r="2335" spans="1:5" x14ac:dyDescent="0.2">
      <c r="A2335">
        <v>2013</v>
      </c>
      <c r="B2335" t="s">
        <v>920</v>
      </c>
      <c r="C2335" t="s">
        <v>92</v>
      </c>
      <c r="D2335" t="s">
        <v>18</v>
      </c>
      <c r="E2335" s="37">
        <v>79.900000000000006</v>
      </c>
    </row>
    <row r="2336" spans="1:5" x14ac:dyDescent="0.2">
      <c r="A2336">
        <v>1979</v>
      </c>
      <c r="B2336" t="s">
        <v>920</v>
      </c>
      <c r="C2336" t="s">
        <v>204</v>
      </c>
      <c r="D2336" t="s">
        <v>18</v>
      </c>
      <c r="E2336" s="37">
        <v>79.900000000000006</v>
      </c>
    </row>
    <row r="2337" spans="1:5" x14ac:dyDescent="0.2">
      <c r="A2337">
        <v>1988</v>
      </c>
      <c r="B2337" t="s">
        <v>920</v>
      </c>
      <c r="C2337" t="s">
        <v>112</v>
      </c>
      <c r="D2337" t="s">
        <v>18</v>
      </c>
      <c r="E2337" s="37">
        <v>79.900000000000006</v>
      </c>
    </row>
    <row r="2338" spans="1:5" x14ac:dyDescent="0.2">
      <c r="A2338">
        <v>1975</v>
      </c>
      <c r="B2338" t="s">
        <v>920</v>
      </c>
      <c r="C2338" t="s">
        <v>116</v>
      </c>
      <c r="D2338" t="s">
        <v>18</v>
      </c>
      <c r="E2338" s="37">
        <v>79.900000000000006</v>
      </c>
    </row>
    <row r="2339" spans="1:5" x14ac:dyDescent="0.2">
      <c r="A2339">
        <v>1995</v>
      </c>
      <c r="B2339" t="s">
        <v>920</v>
      </c>
      <c r="C2339" t="s">
        <v>739</v>
      </c>
      <c r="D2339" t="s">
        <v>18</v>
      </c>
      <c r="E2339" s="37">
        <v>79.900000000000006</v>
      </c>
    </row>
    <row r="2340" spans="1:5" x14ac:dyDescent="0.2">
      <c r="A2340">
        <v>1994</v>
      </c>
      <c r="B2340" t="s">
        <v>920</v>
      </c>
      <c r="C2340" t="s">
        <v>1915</v>
      </c>
      <c r="D2340" t="s">
        <v>18</v>
      </c>
      <c r="E2340" s="37">
        <v>79.900000000000006</v>
      </c>
    </row>
    <row r="2341" spans="1:5" x14ac:dyDescent="0.2">
      <c r="A2341">
        <v>1992</v>
      </c>
      <c r="B2341" t="s">
        <v>920</v>
      </c>
      <c r="C2341" t="s">
        <v>415</v>
      </c>
      <c r="D2341" t="s">
        <v>18</v>
      </c>
      <c r="E2341" s="37">
        <v>79.900000000000006</v>
      </c>
    </row>
    <row r="2342" spans="1:5" x14ac:dyDescent="0.2">
      <c r="A2342">
        <v>2009</v>
      </c>
      <c r="B2342" t="s">
        <v>922</v>
      </c>
      <c r="C2342" t="s">
        <v>28</v>
      </c>
      <c r="D2342" t="s">
        <v>18</v>
      </c>
      <c r="E2342" s="37">
        <v>79.13333333333334</v>
      </c>
    </row>
    <row r="2343" spans="1:5" x14ac:dyDescent="0.2">
      <c r="A2343">
        <v>2002</v>
      </c>
      <c r="B2343" t="s">
        <v>923</v>
      </c>
      <c r="C2343" t="s">
        <v>382</v>
      </c>
      <c r="D2343" t="s">
        <v>18</v>
      </c>
      <c r="E2343" s="37">
        <v>76.8</v>
      </c>
    </row>
    <row r="2344" spans="1:5" x14ac:dyDescent="0.2">
      <c r="A2344">
        <v>2009</v>
      </c>
      <c r="B2344" t="s">
        <v>923</v>
      </c>
      <c r="C2344" t="s">
        <v>383</v>
      </c>
      <c r="D2344" t="s">
        <v>18</v>
      </c>
      <c r="E2344" s="37">
        <v>76.8</v>
      </c>
    </row>
    <row r="2345" spans="1:5" x14ac:dyDescent="0.2">
      <c r="A2345">
        <v>2013</v>
      </c>
      <c r="B2345" t="s">
        <v>923</v>
      </c>
      <c r="C2345" t="s">
        <v>396</v>
      </c>
      <c r="D2345" t="s">
        <v>18</v>
      </c>
      <c r="E2345" s="37">
        <v>76.8</v>
      </c>
    </row>
    <row r="2346" spans="1:5" x14ac:dyDescent="0.2">
      <c r="A2346">
        <v>2017</v>
      </c>
      <c r="B2346" t="s">
        <v>923</v>
      </c>
      <c r="C2346" t="s">
        <v>1849</v>
      </c>
      <c r="D2346" t="s">
        <v>18</v>
      </c>
      <c r="E2346" s="37">
        <v>76.8</v>
      </c>
    </row>
    <row r="2347" spans="1:5" x14ac:dyDescent="0.2">
      <c r="A2347">
        <v>2015</v>
      </c>
      <c r="B2347" t="s">
        <v>923</v>
      </c>
      <c r="C2347" t="s">
        <v>1210</v>
      </c>
      <c r="D2347" t="s">
        <v>1007</v>
      </c>
      <c r="E2347" s="37">
        <v>76.8</v>
      </c>
    </row>
    <row r="2348" spans="1:5" x14ac:dyDescent="0.2">
      <c r="A2348">
        <v>2007</v>
      </c>
      <c r="B2348" t="s">
        <v>923</v>
      </c>
      <c r="C2348" t="s">
        <v>1858</v>
      </c>
      <c r="D2348" t="s">
        <v>1007</v>
      </c>
      <c r="E2348" s="37">
        <v>76.8</v>
      </c>
    </row>
    <row r="2349" spans="1:5" x14ac:dyDescent="0.2">
      <c r="A2349">
        <v>2000</v>
      </c>
      <c r="B2349" t="s">
        <v>923</v>
      </c>
      <c r="C2349" t="s">
        <v>409</v>
      </c>
      <c r="D2349" t="s">
        <v>18</v>
      </c>
      <c r="E2349" s="37">
        <v>76.8</v>
      </c>
    </row>
    <row r="2350" spans="1:5" x14ac:dyDescent="0.2">
      <c r="A2350">
        <v>2002</v>
      </c>
      <c r="B2350" t="s">
        <v>923</v>
      </c>
      <c r="C2350" t="s">
        <v>696</v>
      </c>
      <c r="D2350" t="s">
        <v>18</v>
      </c>
      <c r="E2350" s="37">
        <v>76.8</v>
      </c>
    </row>
    <row r="2351" spans="1:5" x14ac:dyDescent="0.2">
      <c r="A2351">
        <v>1995</v>
      </c>
      <c r="B2351" t="s">
        <v>1932</v>
      </c>
      <c r="C2351" t="s">
        <v>219</v>
      </c>
      <c r="D2351" t="s">
        <v>18</v>
      </c>
      <c r="E2351" s="37">
        <v>73.900000000000006</v>
      </c>
    </row>
    <row r="2352" spans="1:5" x14ac:dyDescent="0.2">
      <c r="A2352">
        <v>1993</v>
      </c>
      <c r="B2352" t="s">
        <v>1932</v>
      </c>
      <c r="C2352" t="s">
        <v>442</v>
      </c>
      <c r="D2352" t="s">
        <v>18</v>
      </c>
      <c r="E2352" s="37">
        <v>73.900000000000006</v>
      </c>
    </row>
    <row r="2353" spans="1:5" x14ac:dyDescent="0.2">
      <c r="A2353">
        <v>2009</v>
      </c>
      <c r="B2353" t="s">
        <v>1172</v>
      </c>
      <c r="C2353" t="s">
        <v>1275</v>
      </c>
      <c r="D2353" t="s">
        <v>1007</v>
      </c>
      <c r="E2353" s="37">
        <v>73.900000000000006</v>
      </c>
    </row>
    <row r="2354" spans="1:5" x14ac:dyDescent="0.2">
      <c r="A2354">
        <v>1980</v>
      </c>
      <c r="B2354" t="s">
        <v>1933</v>
      </c>
      <c r="C2354" t="s">
        <v>1856</v>
      </c>
      <c r="D2354" t="s">
        <v>1007</v>
      </c>
      <c r="E2354" s="37">
        <v>73.714285714285708</v>
      </c>
    </row>
    <row r="2355" spans="1:5" x14ac:dyDescent="0.2">
      <c r="A2355">
        <v>2003</v>
      </c>
      <c r="B2355" t="s">
        <v>1933</v>
      </c>
      <c r="C2355" t="s">
        <v>894</v>
      </c>
      <c r="D2355" t="s">
        <v>18</v>
      </c>
      <c r="E2355" s="37">
        <v>73.714285714285708</v>
      </c>
    </row>
    <row r="2356" spans="1:5" x14ac:dyDescent="0.2">
      <c r="A2356">
        <v>2006</v>
      </c>
      <c r="B2356" t="s">
        <v>1934</v>
      </c>
      <c r="C2356" t="s">
        <v>924</v>
      </c>
      <c r="D2356" t="s">
        <v>18</v>
      </c>
      <c r="E2356" s="37">
        <v>69.166666666666671</v>
      </c>
    </row>
    <row r="2357" spans="1:5" x14ac:dyDescent="0.2">
      <c r="A2357">
        <v>1993</v>
      </c>
      <c r="B2357" t="s">
        <v>1934</v>
      </c>
      <c r="C2357" t="s">
        <v>469</v>
      </c>
      <c r="D2357" t="s">
        <v>18</v>
      </c>
      <c r="E2357" s="37">
        <v>69.166666666666671</v>
      </c>
    </row>
    <row r="2358" spans="1:5" x14ac:dyDescent="0.2">
      <c r="A2358">
        <v>1971</v>
      </c>
      <c r="B2358" t="s">
        <v>1934</v>
      </c>
      <c r="C2358" t="s">
        <v>1935</v>
      </c>
      <c r="D2358" t="s">
        <v>18</v>
      </c>
      <c r="E2358" s="37">
        <v>69.166666666666671</v>
      </c>
    </row>
    <row r="2359" spans="1:5" x14ac:dyDescent="0.2">
      <c r="A2359">
        <v>1974</v>
      </c>
      <c r="B2359" t="s">
        <v>1934</v>
      </c>
      <c r="C2359" t="s">
        <v>925</v>
      </c>
      <c r="D2359" t="s">
        <v>18</v>
      </c>
      <c r="E2359" s="37">
        <v>69.166666666666671</v>
      </c>
    </row>
    <row r="2360" spans="1:5" x14ac:dyDescent="0.2">
      <c r="A2360">
        <v>1981</v>
      </c>
      <c r="B2360" t="s">
        <v>1934</v>
      </c>
      <c r="C2360" t="s">
        <v>926</v>
      </c>
      <c r="D2360" t="s">
        <v>18</v>
      </c>
      <c r="E2360" s="37">
        <v>69.166666666666671</v>
      </c>
    </row>
    <row r="2361" spans="1:5" x14ac:dyDescent="0.2">
      <c r="A2361">
        <v>2005</v>
      </c>
      <c r="B2361" t="s">
        <v>1934</v>
      </c>
      <c r="C2361" t="s">
        <v>927</v>
      </c>
      <c r="D2361" t="s">
        <v>18</v>
      </c>
      <c r="E2361" s="37">
        <v>69.166666666666671</v>
      </c>
    </row>
    <row r="2362" spans="1:5" x14ac:dyDescent="0.2">
      <c r="A2362">
        <v>2009</v>
      </c>
      <c r="B2362" t="s">
        <v>1934</v>
      </c>
      <c r="C2362" t="s">
        <v>928</v>
      </c>
      <c r="D2362" t="s">
        <v>18</v>
      </c>
      <c r="E2362" s="37">
        <v>69.166666666666671</v>
      </c>
    </row>
    <row r="2363" spans="1:5" x14ac:dyDescent="0.2">
      <c r="A2363">
        <v>2012</v>
      </c>
      <c r="B2363" t="s">
        <v>1934</v>
      </c>
      <c r="C2363" t="s">
        <v>929</v>
      </c>
      <c r="D2363" t="s">
        <v>18</v>
      </c>
      <c r="E2363" s="37">
        <v>69.166666666666671</v>
      </c>
    </row>
    <row r="2364" spans="1:5" x14ac:dyDescent="0.2">
      <c r="A2364">
        <v>2013</v>
      </c>
      <c r="B2364" t="s">
        <v>1934</v>
      </c>
      <c r="C2364" t="s">
        <v>930</v>
      </c>
      <c r="D2364" t="s">
        <v>18</v>
      </c>
      <c r="E2364" s="37">
        <v>69.166666666666671</v>
      </c>
    </row>
    <row r="2365" spans="1:5" x14ac:dyDescent="0.2">
      <c r="A2365">
        <v>1999</v>
      </c>
      <c r="B2365" t="s">
        <v>1934</v>
      </c>
      <c r="C2365" t="s">
        <v>931</v>
      </c>
      <c r="D2365" t="s">
        <v>18</v>
      </c>
      <c r="E2365" s="37">
        <v>69.166666666666671</v>
      </c>
    </row>
    <row r="2366" spans="1:5" x14ac:dyDescent="0.2">
      <c r="A2366">
        <v>1982</v>
      </c>
      <c r="B2366" t="s">
        <v>1934</v>
      </c>
      <c r="C2366" t="s">
        <v>932</v>
      </c>
      <c r="D2366" t="s">
        <v>18</v>
      </c>
      <c r="E2366" s="37">
        <v>69.166666666666671</v>
      </c>
    </row>
    <row r="2367" spans="1:5" x14ac:dyDescent="0.2">
      <c r="A2367">
        <v>1990</v>
      </c>
      <c r="B2367" t="s">
        <v>1934</v>
      </c>
      <c r="C2367" t="s">
        <v>933</v>
      </c>
      <c r="D2367" t="s">
        <v>18</v>
      </c>
      <c r="E2367" s="37">
        <v>69.166666666666671</v>
      </c>
    </row>
    <row r="2368" spans="1:5" x14ac:dyDescent="0.2">
      <c r="A2368">
        <v>1985</v>
      </c>
      <c r="B2368" t="s">
        <v>1934</v>
      </c>
      <c r="C2368" t="s">
        <v>934</v>
      </c>
      <c r="D2368" t="s">
        <v>18</v>
      </c>
      <c r="E2368" s="37">
        <v>69.166666666666671</v>
      </c>
    </row>
    <row r="2369" spans="1:5" x14ac:dyDescent="0.2">
      <c r="A2369">
        <v>2000</v>
      </c>
      <c r="B2369" t="s">
        <v>1934</v>
      </c>
      <c r="C2369" t="s">
        <v>1276</v>
      </c>
      <c r="D2369" t="s">
        <v>1007</v>
      </c>
      <c r="E2369" s="37">
        <v>69.166666666666671</v>
      </c>
    </row>
    <row r="2370" spans="1:5" x14ac:dyDescent="0.2">
      <c r="A2370">
        <v>2010</v>
      </c>
      <c r="B2370" t="s">
        <v>935</v>
      </c>
      <c r="C2370" t="s">
        <v>380</v>
      </c>
      <c r="D2370" t="s">
        <v>18</v>
      </c>
      <c r="E2370" s="37">
        <v>67.900000000000006</v>
      </c>
    </row>
    <row r="2371" spans="1:5" x14ac:dyDescent="0.2">
      <c r="A2371">
        <v>1993</v>
      </c>
      <c r="B2371" t="s">
        <v>935</v>
      </c>
      <c r="C2371" t="s">
        <v>936</v>
      </c>
      <c r="D2371" t="s">
        <v>18</v>
      </c>
      <c r="E2371" s="37">
        <v>67.900000000000006</v>
      </c>
    </row>
    <row r="2372" spans="1:5" x14ac:dyDescent="0.2">
      <c r="A2372">
        <v>1994</v>
      </c>
      <c r="B2372" t="s">
        <v>935</v>
      </c>
      <c r="C2372" t="s">
        <v>937</v>
      </c>
      <c r="D2372" t="s">
        <v>18</v>
      </c>
      <c r="E2372" s="37">
        <v>67.900000000000006</v>
      </c>
    </row>
    <row r="2373" spans="1:5" x14ac:dyDescent="0.2">
      <c r="A2373">
        <v>2002</v>
      </c>
      <c r="B2373" t="s">
        <v>935</v>
      </c>
      <c r="C2373" t="s">
        <v>391</v>
      </c>
      <c r="D2373" t="s">
        <v>18</v>
      </c>
      <c r="E2373" s="37">
        <v>67.900000000000006</v>
      </c>
    </row>
    <row r="2374" spans="1:5" x14ac:dyDescent="0.2">
      <c r="A2374">
        <v>1988</v>
      </c>
      <c r="B2374" t="s">
        <v>935</v>
      </c>
      <c r="C2374" t="s">
        <v>921</v>
      </c>
      <c r="D2374" t="s">
        <v>18</v>
      </c>
      <c r="E2374" s="37">
        <v>67.900000000000006</v>
      </c>
    </row>
    <row r="2375" spans="1:5" x14ac:dyDescent="0.2">
      <c r="A2375">
        <v>2011</v>
      </c>
      <c r="B2375" t="s">
        <v>935</v>
      </c>
      <c r="C2375" t="s">
        <v>938</v>
      </c>
      <c r="D2375" t="s">
        <v>18</v>
      </c>
      <c r="E2375" s="37">
        <v>67.900000000000006</v>
      </c>
    </row>
    <row r="2376" spans="1:5" x14ac:dyDescent="0.2">
      <c r="A2376">
        <v>2013</v>
      </c>
      <c r="B2376" t="s">
        <v>935</v>
      </c>
      <c r="C2376" t="s">
        <v>403</v>
      </c>
      <c r="D2376" t="s">
        <v>18</v>
      </c>
      <c r="E2376" s="37">
        <v>67.900000000000006</v>
      </c>
    </row>
    <row r="2377" spans="1:5" x14ac:dyDescent="0.2">
      <c r="A2377">
        <v>2012</v>
      </c>
      <c r="B2377" t="s">
        <v>935</v>
      </c>
      <c r="C2377" t="s">
        <v>735</v>
      </c>
      <c r="D2377" t="s">
        <v>18</v>
      </c>
      <c r="E2377" s="37">
        <v>67.900000000000006</v>
      </c>
    </row>
    <row r="2378" spans="1:5" x14ac:dyDescent="0.2">
      <c r="A2378">
        <v>1991</v>
      </c>
      <c r="B2378" t="s">
        <v>935</v>
      </c>
      <c r="C2378" t="s">
        <v>229</v>
      </c>
      <c r="D2378" t="s">
        <v>18</v>
      </c>
      <c r="E2378" s="37">
        <v>67.900000000000006</v>
      </c>
    </row>
    <row r="2379" spans="1:5" x14ac:dyDescent="0.2">
      <c r="A2379">
        <v>1996</v>
      </c>
      <c r="B2379" t="s">
        <v>935</v>
      </c>
      <c r="C2379" t="s">
        <v>203</v>
      </c>
      <c r="D2379" t="s">
        <v>18</v>
      </c>
      <c r="E2379" s="37">
        <v>67.900000000000006</v>
      </c>
    </row>
    <row r="2380" spans="1:5" x14ac:dyDescent="0.2">
      <c r="A2380">
        <v>1970</v>
      </c>
      <c r="B2380" t="s">
        <v>939</v>
      </c>
      <c r="C2380" t="s">
        <v>286</v>
      </c>
      <c r="D2380" t="s">
        <v>18</v>
      </c>
      <c r="E2380" s="37">
        <v>67.5</v>
      </c>
    </row>
    <row r="2381" spans="1:5" x14ac:dyDescent="0.2">
      <c r="A2381">
        <v>1978</v>
      </c>
      <c r="B2381" t="s">
        <v>939</v>
      </c>
      <c r="C2381" t="s">
        <v>226</v>
      </c>
      <c r="D2381" t="s">
        <v>18</v>
      </c>
      <c r="E2381" s="37">
        <v>67.5</v>
      </c>
    </row>
    <row r="2382" spans="1:5" x14ac:dyDescent="0.2">
      <c r="A2382">
        <v>1985</v>
      </c>
      <c r="B2382" t="s">
        <v>940</v>
      </c>
      <c r="C2382" t="s">
        <v>847</v>
      </c>
      <c r="D2382" t="s">
        <v>18</v>
      </c>
      <c r="E2382" s="37">
        <v>66.666666666666671</v>
      </c>
    </row>
    <row r="2383" spans="1:5" x14ac:dyDescent="0.2">
      <c r="A2383">
        <v>1990</v>
      </c>
      <c r="B2383" t="s">
        <v>940</v>
      </c>
      <c r="C2383" t="s">
        <v>848</v>
      </c>
      <c r="D2383" t="s">
        <v>18</v>
      </c>
      <c r="E2383" s="37">
        <v>66.666666666666671</v>
      </c>
    </row>
    <row r="2384" spans="1:5" x14ac:dyDescent="0.2">
      <c r="A2384">
        <v>1998</v>
      </c>
      <c r="B2384" t="s">
        <v>940</v>
      </c>
      <c r="C2384" t="s">
        <v>850</v>
      </c>
      <c r="D2384" t="s">
        <v>18</v>
      </c>
      <c r="E2384" s="37">
        <v>66.666666666666671</v>
      </c>
    </row>
    <row r="2385" spans="1:5" x14ac:dyDescent="0.2">
      <c r="A2385">
        <v>1980</v>
      </c>
      <c r="B2385" t="s">
        <v>940</v>
      </c>
      <c r="C2385" t="s">
        <v>653</v>
      </c>
      <c r="D2385" t="s">
        <v>18</v>
      </c>
      <c r="E2385" s="37">
        <v>66.666666666666671</v>
      </c>
    </row>
    <row r="2386" spans="1:5" x14ac:dyDescent="0.2">
      <c r="A2386">
        <v>1988</v>
      </c>
      <c r="B2386" t="s">
        <v>940</v>
      </c>
      <c r="C2386" t="s">
        <v>852</v>
      </c>
      <c r="D2386" t="s">
        <v>18</v>
      </c>
      <c r="E2386" s="37">
        <v>66.666666666666671</v>
      </c>
    </row>
    <row r="2387" spans="1:5" x14ac:dyDescent="0.2">
      <c r="A2387">
        <v>1987</v>
      </c>
      <c r="B2387" t="s">
        <v>940</v>
      </c>
      <c r="C2387" t="s">
        <v>855</v>
      </c>
      <c r="D2387" t="s">
        <v>18</v>
      </c>
      <c r="E2387" s="37">
        <v>66.666666666666671</v>
      </c>
    </row>
    <row r="2388" spans="1:5" x14ac:dyDescent="0.2">
      <c r="A2388">
        <v>2008</v>
      </c>
      <c r="B2388" t="s">
        <v>940</v>
      </c>
      <c r="C2388" t="s">
        <v>71</v>
      </c>
      <c r="D2388" t="s">
        <v>18</v>
      </c>
      <c r="E2388" s="37">
        <v>66.666666666666671</v>
      </c>
    </row>
    <row r="2389" spans="1:5" x14ac:dyDescent="0.2">
      <c r="A2389">
        <v>1997</v>
      </c>
      <c r="B2389" t="s">
        <v>940</v>
      </c>
      <c r="C2389" t="s">
        <v>859</v>
      </c>
      <c r="D2389" t="s">
        <v>18</v>
      </c>
      <c r="E2389" s="37">
        <v>66.666666666666671</v>
      </c>
    </row>
    <row r="2390" spans="1:5" x14ac:dyDescent="0.2">
      <c r="A2390">
        <v>2005</v>
      </c>
      <c r="B2390" t="s">
        <v>940</v>
      </c>
      <c r="C2390" t="s">
        <v>83</v>
      </c>
      <c r="D2390" t="s">
        <v>18</v>
      </c>
      <c r="E2390" s="37">
        <v>66.666666666666671</v>
      </c>
    </row>
    <row r="2391" spans="1:5" x14ac:dyDescent="0.2">
      <c r="A2391">
        <v>1983</v>
      </c>
      <c r="B2391" t="s">
        <v>940</v>
      </c>
      <c r="C2391" t="s">
        <v>366</v>
      </c>
      <c r="D2391" t="s">
        <v>18</v>
      </c>
      <c r="E2391" s="37">
        <v>66.666666666666671</v>
      </c>
    </row>
    <row r="2392" spans="1:5" x14ac:dyDescent="0.2">
      <c r="A2392">
        <v>1982</v>
      </c>
      <c r="B2392" t="s">
        <v>940</v>
      </c>
      <c r="C2392" t="s">
        <v>861</v>
      </c>
      <c r="D2392" t="s">
        <v>18</v>
      </c>
      <c r="E2392" s="37">
        <v>66.666666666666671</v>
      </c>
    </row>
    <row r="2393" spans="1:5" x14ac:dyDescent="0.2">
      <c r="A2393">
        <v>1988</v>
      </c>
      <c r="B2393" t="s">
        <v>941</v>
      </c>
      <c r="C2393" t="s">
        <v>154</v>
      </c>
      <c r="D2393" t="s">
        <v>18</v>
      </c>
      <c r="E2393" s="37">
        <v>66.208333333333329</v>
      </c>
    </row>
    <row r="2394" spans="1:5" x14ac:dyDescent="0.2">
      <c r="A2394">
        <v>1999</v>
      </c>
      <c r="B2394" t="s">
        <v>942</v>
      </c>
      <c r="C2394" t="s">
        <v>541</v>
      </c>
      <c r="D2394" t="s">
        <v>18</v>
      </c>
      <c r="E2394" s="37">
        <v>65.033333333333331</v>
      </c>
    </row>
    <row r="2395" spans="1:5" x14ac:dyDescent="0.2">
      <c r="A2395">
        <v>1998</v>
      </c>
      <c r="B2395" t="s">
        <v>942</v>
      </c>
      <c r="C2395" t="s">
        <v>395</v>
      </c>
      <c r="D2395" t="s">
        <v>18</v>
      </c>
      <c r="E2395" s="37">
        <v>65.033333333333331</v>
      </c>
    </row>
    <row r="2396" spans="1:5" x14ac:dyDescent="0.2">
      <c r="A2396">
        <v>2004</v>
      </c>
      <c r="B2396" t="s">
        <v>942</v>
      </c>
      <c r="C2396" t="s">
        <v>1209</v>
      </c>
      <c r="D2396" t="s">
        <v>1007</v>
      </c>
      <c r="E2396" s="37">
        <v>65.033333333333331</v>
      </c>
    </row>
    <row r="2397" spans="1:5" x14ac:dyDescent="0.2">
      <c r="A2397">
        <v>1999</v>
      </c>
      <c r="B2397" t="s">
        <v>942</v>
      </c>
      <c r="C2397" t="s">
        <v>563</v>
      </c>
      <c r="D2397" t="s">
        <v>18</v>
      </c>
      <c r="E2397" s="37">
        <v>65.033333333333331</v>
      </c>
    </row>
    <row r="2398" spans="1:5" x14ac:dyDescent="0.2">
      <c r="A2398">
        <v>1999</v>
      </c>
      <c r="B2398" t="s">
        <v>942</v>
      </c>
      <c r="C2398" t="s">
        <v>255</v>
      </c>
      <c r="D2398" t="s">
        <v>18</v>
      </c>
      <c r="E2398" s="37">
        <v>65.033333333333331</v>
      </c>
    </row>
    <row r="2399" spans="1:5" x14ac:dyDescent="0.2">
      <c r="A2399">
        <v>2002</v>
      </c>
      <c r="B2399" t="s">
        <v>942</v>
      </c>
      <c r="C2399" t="s">
        <v>466</v>
      </c>
      <c r="D2399" t="s">
        <v>18</v>
      </c>
      <c r="E2399" s="37">
        <v>65.033333333333331</v>
      </c>
    </row>
    <row r="2400" spans="1:5" x14ac:dyDescent="0.2">
      <c r="A2400">
        <v>2004</v>
      </c>
      <c r="B2400" t="s">
        <v>942</v>
      </c>
      <c r="C2400" t="s">
        <v>679</v>
      </c>
      <c r="D2400" t="s">
        <v>18</v>
      </c>
      <c r="E2400" s="37">
        <v>65.033333333333331</v>
      </c>
    </row>
    <row r="2401" spans="1:5" x14ac:dyDescent="0.2">
      <c r="A2401">
        <v>2003</v>
      </c>
      <c r="B2401" t="s">
        <v>942</v>
      </c>
      <c r="C2401" t="s">
        <v>943</v>
      </c>
      <c r="D2401" t="s">
        <v>18</v>
      </c>
      <c r="E2401" s="37">
        <v>65.033333333333331</v>
      </c>
    </row>
    <row r="2402" spans="1:5" x14ac:dyDescent="0.2">
      <c r="A2402">
        <v>2000</v>
      </c>
      <c r="B2402" t="s">
        <v>942</v>
      </c>
      <c r="C2402" t="s">
        <v>1873</v>
      </c>
      <c r="D2402" t="s">
        <v>18</v>
      </c>
      <c r="E2402" s="37">
        <v>65.033333333333331</v>
      </c>
    </row>
    <row r="2403" spans="1:5" x14ac:dyDescent="0.2">
      <c r="A2403">
        <v>1990</v>
      </c>
      <c r="B2403" t="s">
        <v>942</v>
      </c>
      <c r="C2403" t="s">
        <v>469</v>
      </c>
      <c r="D2403" t="s">
        <v>18</v>
      </c>
      <c r="E2403" s="37">
        <v>65.033333333333331</v>
      </c>
    </row>
    <row r="2404" spans="1:5" x14ac:dyDescent="0.2">
      <c r="A2404">
        <v>1991</v>
      </c>
      <c r="B2404" t="s">
        <v>942</v>
      </c>
      <c r="C2404" t="s">
        <v>180</v>
      </c>
      <c r="D2404" t="s">
        <v>18</v>
      </c>
      <c r="E2404" s="37">
        <v>65.033333333333331</v>
      </c>
    </row>
    <row r="2405" spans="1:5" x14ac:dyDescent="0.2">
      <c r="A2405">
        <v>2013</v>
      </c>
      <c r="B2405" t="s">
        <v>942</v>
      </c>
      <c r="C2405" t="s">
        <v>66</v>
      </c>
      <c r="D2405" t="s">
        <v>18</v>
      </c>
      <c r="E2405" s="37">
        <v>65.033333333333331</v>
      </c>
    </row>
    <row r="2406" spans="1:5" x14ac:dyDescent="0.2">
      <c r="A2406">
        <v>1997</v>
      </c>
      <c r="B2406" t="s">
        <v>942</v>
      </c>
      <c r="C2406" t="s">
        <v>1888</v>
      </c>
      <c r="D2406" t="s">
        <v>18</v>
      </c>
      <c r="E2406" s="37">
        <v>65.033333333333331</v>
      </c>
    </row>
    <row r="2407" spans="1:5" x14ac:dyDescent="0.2">
      <c r="A2407">
        <v>1995</v>
      </c>
      <c r="B2407" t="s">
        <v>942</v>
      </c>
      <c r="C2407" t="s">
        <v>1220</v>
      </c>
      <c r="D2407" t="s">
        <v>1007</v>
      </c>
      <c r="E2407" s="37">
        <v>65.033333333333331</v>
      </c>
    </row>
    <row r="2408" spans="1:5" x14ac:dyDescent="0.2">
      <c r="A2408">
        <v>2012</v>
      </c>
      <c r="B2408" t="s">
        <v>942</v>
      </c>
      <c r="C2408" t="s">
        <v>1241</v>
      </c>
      <c r="D2408" t="s">
        <v>1007</v>
      </c>
      <c r="E2408" s="37">
        <v>65.033333333333331</v>
      </c>
    </row>
    <row r="2409" spans="1:5" x14ac:dyDescent="0.2">
      <c r="A2409">
        <v>2016</v>
      </c>
      <c r="B2409" t="s">
        <v>942</v>
      </c>
      <c r="C2409" t="s">
        <v>501</v>
      </c>
      <c r="D2409" t="s">
        <v>18</v>
      </c>
      <c r="E2409" s="37">
        <v>65.033333333333331</v>
      </c>
    </row>
    <row r="2410" spans="1:5" x14ac:dyDescent="0.2">
      <c r="A2410">
        <v>1997</v>
      </c>
      <c r="B2410" t="s">
        <v>942</v>
      </c>
      <c r="C2410" t="s">
        <v>632</v>
      </c>
      <c r="D2410" t="s">
        <v>18</v>
      </c>
      <c r="E2410" s="37">
        <v>65.033333333333331</v>
      </c>
    </row>
    <row r="2411" spans="1:5" x14ac:dyDescent="0.2">
      <c r="A2411">
        <v>2014</v>
      </c>
      <c r="B2411" t="s">
        <v>942</v>
      </c>
      <c r="C2411" t="s">
        <v>115</v>
      </c>
      <c r="D2411" t="s">
        <v>18</v>
      </c>
      <c r="E2411" s="37">
        <v>65.033333333333331</v>
      </c>
    </row>
    <row r="2412" spans="1:5" x14ac:dyDescent="0.2">
      <c r="A2412">
        <v>1990</v>
      </c>
      <c r="B2412" t="s">
        <v>942</v>
      </c>
      <c r="C2412" t="s">
        <v>589</v>
      </c>
      <c r="D2412" t="s">
        <v>18</v>
      </c>
      <c r="E2412" s="37">
        <v>65.033333333333331</v>
      </c>
    </row>
    <row r="2413" spans="1:5" x14ac:dyDescent="0.2">
      <c r="A2413">
        <v>2008</v>
      </c>
      <c r="B2413" t="s">
        <v>942</v>
      </c>
      <c r="C2413" t="s">
        <v>427</v>
      </c>
      <c r="D2413" t="s">
        <v>18</v>
      </c>
      <c r="E2413" s="37">
        <v>65.033333333333331</v>
      </c>
    </row>
    <row r="2414" spans="1:5" x14ac:dyDescent="0.2">
      <c r="A2414">
        <v>2000</v>
      </c>
      <c r="B2414" t="s">
        <v>944</v>
      </c>
      <c r="C2414" t="s">
        <v>545</v>
      </c>
      <c r="D2414" t="s">
        <v>18</v>
      </c>
      <c r="E2414" s="37">
        <v>63.633333333333333</v>
      </c>
    </row>
    <row r="2415" spans="1:5" x14ac:dyDescent="0.2">
      <c r="A2415">
        <v>1996</v>
      </c>
      <c r="B2415" t="s">
        <v>944</v>
      </c>
      <c r="C2415" t="s">
        <v>546</v>
      </c>
      <c r="D2415" t="s">
        <v>18</v>
      </c>
      <c r="E2415" s="37">
        <v>63.633333333333333</v>
      </c>
    </row>
    <row r="2416" spans="1:5" x14ac:dyDescent="0.2">
      <c r="A2416">
        <v>2009</v>
      </c>
      <c r="B2416" t="s">
        <v>944</v>
      </c>
      <c r="C2416" t="s">
        <v>893</v>
      </c>
      <c r="D2416" t="s">
        <v>18</v>
      </c>
      <c r="E2416" s="37">
        <v>63.633333333333333</v>
      </c>
    </row>
    <row r="2417" spans="1:5" x14ac:dyDescent="0.2">
      <c r="A2417">
        <v>2011</v>
      </c>
      <c r="B2417" t="s">
        <v>944</v>
      </c>
      <c r="C2417" t="s">
        <v>945</v>
      </c>
      <c r="D2417" t="s">
        <v>18</v>
      </c>
      <c r="E2417" s="37">
        <v>63.633333333333333</v>
      </c>
    </row>
    <row r="2418" spans="1:5" x14ac:dyDescent="0.2">
      <c r="A2418">
        <v>2002</v>
      </c>
      <c r="B2418" t="s">
        <v>944</v>
      </c>
      <c r="C2418" t="s">
        <v>1277</v>
      </c>
      <c r="D2418" t="s">
        <v>1007</v>
      </c>
      <c r="E2418" s="37">
        <v>63.633333333333333</v>
      </c>
    </row>
    <row r="2419" spans="1:5" x14ac:dyDescent="0.2">
      <c r="A2419">
        <v>2013</v>
      </c>
      <c r="B2419" t="s">
        <v>944</v>
      </c>
      <c r="C2419" t="s">
        <v>946</v>
      </c>
      <c r="D2419" t="s">
        <v>18</v>
      </c>
      <c r="E2419" s="37">
        <v>63.633333333333333</v>
      </c>
    </row>
    <row r="2420" spans="1:5" x14ac:dyDescent="0.2">
      <c r="A2420">
        <v>2003</v>
      </c>
      <c r="B2420" t="s">
        <v>944</v>
      </c>
      <c r="C2420" t="s">
        <v>300</v>
      </c>
      <c r="D2420" t="s">
        <v>18</v>
      </c>
      <c r="E2420" s="37">
        <v>63.633333333333333</v>
      </c>
    </row>
    <row r="2421" spans="1:5" x14ac:dyDescent="0.2">
      <c r="A2421">
        <v>2006</v>
      </c>
      <c r="B2421" t="s">
        <v>944</v>
      </c>
      <c r="C2421" t="s">
        <v>1902</v>
      </c>
      <c r="D2421" t="s">
        <v>18</v>
      </c>
      <c r="E2421" s="37">
        <v>63.633333333333333</v>
      </c>
    </row>
    <row r="2422" spans="1:5" x14ac:dyDescent="0.2">
      <c r="A2422">
        <v>2001</v>
      </c>
      <c r="B2422" t="s">
        <v>944</v>
      </c>
      <c r="C2422" t="s">
        <v>695</v>
      </c>
      <c r="D2422" t="s">
        <v>18</v>
      </c>
      <c r="E2422" s="37">
        <v>63.633333333333333</v>
      </c>
    </row>
    <row r="2423" spans="1:5" x14ac:dyDescent="0.2">
      <c r="A2423">
        <v>2004</v>
      </c>
      <c r="B2423" t="s">
        <v>944</v>
      </c>
      <c r="C2423" t="s">
        <v>947</v>
      </c>
      <c r="D2423" t="s">
        <v>18</v>
      </c>
      <c r="E2423" s="37">
        <v>63.633333333333333</v>
      </c>
    </row>
    <row r="2424" spans="1:5" x14ac:dyDescent="0.2">
      <c r="A2424">
        <v>1986</v>
      </c>
      <c r="B2424" t="s">
        <v>948</v>
      </c>
      <c r="C2424" t="s">
        <v>1835</v>
      </c>
      <c r="D2424" t="s">
        <v>18</v>
      </c>
      <c r="E2424" s="37">
        <v>62.3</v>
      </c>
    </row>
    <row r="2425" spans="1:5" x14ac:dyDescent="0.2">
      <c r="A2425">
        <v>2002</v>
      </c>
      <c r="B2425" t="s">
        <v>948</v>
      </c>
      <c r="C2425" t="s">
        <v>949</v>
      </c>
      <c r="D2425" t="s">
        <v>18</v>
      </c>
      <c r="E2425" s="37">
        <v>62.3</v>
      </c>
    </row>
    <row r="2426" spans="1:5" x14ac:dyDescent="0.2">
      <c r="A2426">
        <v>2010</v>
      </c>
      <c r="B2426" t="s">
        <v>948</v>
      </c>
      <c r="C2426" t="s">
        <v>694</v>
      </c>
      <c r="D2426" t="s">
        <v>18</v>
      </c>
      <c r="E2426" s="37">
        <v>62.3</v>
      </c>
    </row>
    <row r="2427" spans="1:5" x14ac:dyDescent="0.2">
      <c r="A2427">
        <v>2000</v>
      </c>
      <c r="B2427" t="s">
        <v>948</v>
      </c>
      <c r="C2427" t="s">
        <v>950</v>
      </c>
      <c r="D2427" t="s">
        <v>18</v>
      </c>
      <c r="E2427" s="37">
        <v>62.3</v>
      </c>
    </row>
    <row r="2428" spans="1:5" x14ac:dyDescent="0.2">
      <c r="A2428">
        <v>1986</v>
      </c>
      <c r="B2428" t="s">
        <v>948</v>
      </c>
      <c r="C2428" t="s">
        <v>921</v>
      </c>
      <c r="D2428" t="s">
        <v>18</v>
      </c>
      <c r="E2428" s="37">
        <v>62.3</v>
      </c>
    </row>
    <row r="2429" spans="1:5" x14ac:dyDescent="0.2">
      <c r="A2429">
        <v>1988</v>
      </c>
      <c r="B2429" t="s">
        <v>948</v>
      </c>
      <c r="C2429" t="s">
        <v>336</v>
      </c>
      <c r="D2429" t="s">
        <v>18</v>
      </c>
      <c r="E2429" s="37">
        <v>62.3</v>
      </c>
    </row>
    <row r="2430" spans="1:5" x14ac:dyDescent="0.2">
      <c r="A2430">
        <v>2004</v>
      </c>
      <c r="B2430" t="s">
        <v>948</v>
      </c>
      <c r="C2430" t="s">
        <v>586</v>
      </c>
      <c r="D2430" t="s">
        <v>18</v>
      </c>
      <c r="E2430" s="37">
        <v>62.3</v>
      </c>
    </row>
    <row r="2431" spans="1:5" x14ac:dyDescent="0.2">
      <c r="A2431">
        <v>2012</v>
      </c>
      <c r="B2431" t="s">
        <v>948</v>
      </c>
      <c r="C2431" t="s">
        <v>951</v>
      </c>
      <c r="D2431" t="s">
        <v>18</v>
      </c>
      <c r="E2431" s="37">
        <v>62.3</v>
      </c>
    </row>
    <row r="2432" spans="1:5" x14ac:dyDescent="0.2">
      <c r="A2432">
        <v>1998</v>
      </c>
      <c r="B2432" t="s">
        <v>948</v>
      </c>
      <c r="C2432" t="s">
        <v>952</v>
      </c>
      <c r="D2432" t="s">
        <v>18</v>
      </c>
      <c r="E2432" s="37">
        <v>62.3</v>
      </c>
    </row>
    <row r="2433" spans="1:5" x14ac:dyDescent="0.2">
      <c r="A2433">
        <v>1996</v>
      </c>
      <c r="B2433" t="s">
        <v>948</v>
      </c>
      <c r="C2433" t="s">
        <v>1874</v>
      </c>
      <c r="D2433" t="s">
        <v>18</v>
      </c>
      <c r="E2433" s="37">
        <v>62.3</v>
      </c>
    </row>
    <row r="2434" spans="1:5" x14ac:dyDescent="0.2">
      <c r="A2434">
        <v>2008</v>
      </c>
      <c r="B2434" t="s">
        <v>948</v>
      </c>
      <c r="C2434" t="s">
        <v>953</v>
      </c>
      <c r="D2434" t="s">
        <v>18</v>
      </c>
      <c r="E2434" s="37">
        <v>62.3</v>
      </c>
    </row>
    <row r="2435" spans="1:5" x14ac:dyDescent="0.2">
      <c r="A2435">
        <v>1974</v>
      </c>
      <c r="B2435" t="s">
        <v>954</v>
      </c>
      <c r="C2435" t="s">
        <v>1185</v>
      </c>
      <c r="D2435" t="s">
        <v>1007</v>
      </c>
      <c r="E2435" s="37">
        <v>60.266666666666673</v>
      </c>
    </row>
    <row r="2436" spans="1:5" x14ac:dyDescent="0.2">
      <c r="A2436">
        <v>1978</v>
      </c>
      <c r="B2436" t="s">
        <v>954</v>
      </c>
      <c r="C2436" t="s">
        <v>152</v>
      </c>
      <c r="D2436" t="s">
        <v>18</v>
      </c>
      <c r="E2436" s="37">
        <v>60.266666666666673</v>
      </c>
    </row>
    <row r="2437" spans="1:5" x14ac:dyDescent="0.2">
      <c r="A2437">
        <v>1976</v>
      </c>
      <c r="B2437" t="s">
        <v>954</v>
      </c>
      <c r="C2437" t="s">
        <v>21</v>
      </c>
      <c r="D2437" t="s">
        <v>18</v>
      </c>
      <c r="E2437" s="37">
        <v>60.266666666666673</v>
      </c>
    </row>
    <row r="2438" spans="1:5" x14ac:dyDescent="0.2">
      <c r="A2438">
        <v>1972</v>
      </c>
      <c r="B2438" t="s">
        <v>954</v>
      </c>
      <c r="C2438" t="s">
        <v>955</v>
      </c>
      <c r="D2438" t="s">
        <v>18</v>
      </c>
      <c r="E2438" s="37">
        <v>60.266666666666673</v>
      </c>
    </row>
    <row r="2439" spans="1:5" x14ac:dyDescent="0.2">
      <c r="A2439">
        <v>1968</v>
      </c>
      <c r="B2439" t="s">
        <v>954</v>
      </c>
      <c r="C2439" t="s">
        <v>176</v>
      </c>
      <c r="D2439" t="s">
        <v>18</v>
      </c>
      <c r="E2439" s="37">
        <v>60.266666666666673</v>
      </c>
    </row>
    <row r="2440" spans="1:5" x14ac:dyDescent="0.2">
      <c r="A2440">
        <v>1969</v>
      </c>
      <c r="B2440" t="s">
        <v>954</v>
      </c>
      <c r="C2440" t="s">
        <v>302</v>
      </c>
      <c r="D2440" t="s">
        <v>18</v>
      </c>
      <c r="E2440" s="37">
        <v>60.266666666666673</v>
      </c>
    </row>
    <row r="2441" spans="1:5" x14ac:dyDescent="0.2">
      <c r="A2441">
        <v>1994</v>
      </c>
      <c r="B2441" t="s">
        <v>954</v>
      </c>
      <c r="C2441" t="s">
        <v>479</v>
      </c>
      <c r="D2441" t="s">
        <v>18</v>
      </c>
      <c r="E2441" s="37">
        <v>60.266666666666673</v>
      </c>
    </row>
    <row r="2442" spans="1:5" x14ac:dyDescent="0.2">
      <c r="A2442">
        <v>1968</v>
      </c>
      <c r="B2442" t="s">
        <v>956</v>
      </c>
      <c r="C2442" t="s">
        <v>805</v>
      </c>
      <c r="D2442" t="s">
        <v>18</v>
      </c>
      <c r="E2442" s="37">
        <v>59.833333333333343</v>
      </c>
    </row>
    <row r="2443" spans="1:5" x14ac:dyDescent="0.2">
      <c r="A2443">
        <v>1982</v>
      </c>
      <c r="B2443" t="s">
        <v>956</v>
      </c>
      <c r="C2443" t="s">
        <v>128</v>
      </c>
      <c r="D2443" t="s">
        <v>18</v>
      </c>
      <c r="E2443" s="37">
        <v>59.833333333333343</v>
      </c>
    </row>
    <row r="2444" spans="1:5" x14ac:dyDescent="0.2">
      <c r="A2444">
        <v>1986</v>
      </c>
      <c r="B2444" t="s">
        <v>956</v>
      </c>
      <c r="C2444" t="s">
        <v>262</v>
      </c>
      <c r="D2444" t="s">
        <v>18</v>
      </c>
      <c r="E2444" s="37">
        <v>59.833333333333343</v>
      </c>
    </row>
    <row r="2445" spans="1:5" x14ac:dyDescent="0.2">
      <c r="A2445">
        <v>1979</v>
      </c>
      <c r="B2445" t="s">
        <v>956</v>
      </c>
      <c r="C2445" t="s">
        <v>265</v>
      </c>
      <c r="D2445" t="s">
        <v>18</v>
      </c>
      <c r="E2445" s="37">
        <v>59.833333333333343</v>
      </c>
    </row>
    <row r="2446" spans="1:5" x14ac:dyDescent="0.2">
      <c r="A2446">
        <v>1997</v>
      </c>
      <c r="B2446" t="s">
        <v>956</v>
      </c>
      <c r="C2446" t="s">
        <v>620</v>
      </c>
      <c r="D2446" t="s">
        <v>18</v>
      </c>
      <c r="E2446" s="37">
        <v>59.833333333333343</v>
      </c>
    </row>
    <row r="2447" spans="1:5" x14ac:dyDescent="0.2">
      <c r="A2447">
        <v>2007</v>
      </c>
      <c r="B2447" t="s">
        <v>956</v>
      </c>
      <c r="C2447" t="s">
        <v>957</v>
      </c>
      <c r="D2447" t="s">
        <v>18</v>
      </c>
      <c r="E2447" s="37">
        <v>59.833333333333343</v>
      </c>
    </row>
    <row r="2448" spans="1:5" x14ac:dyDescent="0.2">
      <c r="A2448">
        <v>1994</v>
      </c>
      <c r="B2448" t="s">
        <v>958</v>
      </c>
      <c r="C2448" t="s">
        <v>136</v>
      </c>
      <c r="D2448" t="s">
        <v>18</v>
      </c>
      <c r="E2448" s="37">
        <v>58.633333333333333</v>
      </c>
    </row>
    <row r="2449" spans="1:5" x14ac:dyDescent="0.2">
      <c r="A2449">
        <v>2010</v>
      </c>
      <c r="B2449" t="s">
        <v>958</v>
      </c>
      <c r="C2449" t="s">
        <v>139</v>
      </c>
      <c r="D2449" t="s">
        <v>18</v>
      </c>
      <c r="E2449" s="37">
        <v>58.633333333333333</v>
      </c>
    </row>
    <row r="2450" spans="1:5" x14ac:dyDescent="0.2">
      <c r="A2450">
        <v>1998</v>
      </c>
      <c r="B2450" t="s">
        <v>958</v>
      </c>
      <c r="C2450" t="s">
        <v>45</v>
      </c>
      <c r="D2450" t="s">
        <v>18</v>
      </c>
      <c r="E2450" s="37">
        <v>58.633333333333333</v>
      </c>
    </row>
    <row r="2451" spans="1:5" x14ac:dyDescent="0.2">
      <c r="A2451">
        <v>1990</v>
      </c>
      <c r="B2451" t="s">
        <v>958</v>
      </c>
      <c r="C2451" t="s">
        <v>486</v>
      </c>
      <c r="D2451" t="s">
        <v>18</v>
      </c>
      <c r="E2451" s="37">
        <v>58.633333333333333</v>
      </c>
    </row>
    <row r="2452" spans="1:5" x14ac:dyDescent="0.2">
      <c r="A2452">
        <v>1992</v>
      </c>
      <c r="B2452" t="s">
        <v>959</v>
      </c>
      <c r="C2452" t="s">
        <v>354</v>
      </c>
      <c r="D2452" t="s">
        <v>18</v>
      </c>
      <c r="E2452" s="37">
        <v>56.8</v>
      </c>
    </row>
    <row r="2453" spans="1:5" x14ac:dyDescent="0.2">
      <c r="A2453">
        <v>1989</v>
      </c>
      <c r="B2453" t="s">
        <v>959</v>
      </c>
      <c r="C2453" t="s">
        <v>1198</v>
      </c>
      <c r="D2453" t="s">
        <v>1007</v>
      </c>
      <c r="E2453" s="37">
        <v>56.8</v>
      </c>
    </row>
    <row r="2454" spans="1:5" x14ac:dyDescent="0.2">
      <c r="A2454">
        <v>1972</v>
      </c>
      <c r="B2454" t="s">
        <v>959</v>
      </c>
      <c r="C2454" t="s">
        <v>252</v>
      </c>
      <c r="D2454" t="s">
        <v>18</v>
      </c>
      <c r="E2454" s="37">
        <v>56.8</v>
      </c>
    </row>
    <row r="2455" spans="1:5" x14ac:dyDescent="0.2">
      <c r="A2455">
        <v>1972</v>
      </c>
      <c r="B2455" t="s">
        <v>959</v>
      </c>
      <c r="C2455" t="s">
        <v>168</v>
      </c>
      <c r="D2455" t="s">
        <v>18</v>
      </c>
      <c r="E2455" s="37">
        <v>56.8</v>
      </c>
    </row>
    <row r="2456" spans="1:5" x14ac:dyDescent="0.2">
      <c r="A2456">
        <v>1996</v>
      </c>
      <c r="B2456" t="s">
        <v>959</v>
      </c>
      <c r="C2456" t="s">
        <v>191</v>
      </c>
      <c r="D2456" t="s">
        <v>18</v>
      </c>
      <c r="E2456" s="37">
        <v>56.8</v>
      </c>
    </row>
    <row r="2457" spans="1:5" x14ac:dyDescent="0.2">
      <c r="A2457">
        <v>2004</v>
      </c>
      <c r="B2457" t="s">
        <v>959</v>
      </c>
      <c r="C2457" t="s">
        <v>471</v>
      </c>
      <c r="D2457" t="s">
        <v>18</v>
      </c>
      <c r="E2457" s="37">
        <v>56.8</v>
      </c>
    </row>
    <row r="2458" spans="1:5" x14ac:dyDescent="0.2">
      <c r="A2458">
        <v>2011</v>
      </c>
      <c r="B2458" t="s">
        <v>960</v>
      </c>
      <c r="C2458" t="s">
        <v>353</v>
      </c>
      <c r="D2458" t="s">
        <v>18</v>
      </c>
      <c r="E2458" s="37">
        <v>56.133333333333333</v>
      </c>
    </row>
    <row r="2459" spans="1:5" x14ac:dyDescent="0.2">
      <c r="A2459">
        <v>2004</v>
      </c>
      <c r="B2459" t="s">
        <v>960</v>
      </c>
      <c r="C2459" t="s">
        <v>1198</v>
      </c>
      <c r="D2459" t="s">
        <v>1007</v>
      </c>
      <c r="E2459" s="37">
        <v>56.133333333333333</v>
      </c>
    </row>
    <row r="2460" spans="1:5" x14ac:dyDescent="0.2">
      <c r="A2460">
        <v>1988</v>
      </c>
      <c r="B2460" t="s">
        <v>960</v>
      </c>
      <c r="C2460" t="s">
        <v>42</v>
      </c>
      <c r="D2460" t="s">
        <v>18</v>
      </c>
      <c r="E2460" s="37">
        <v>56.133333333333333</v>
      </c>
    </row>
    <row r="2461" spans="1:5" x14ac:dyDescent="0.2">
      <c r="A2461">
        <v>1999</v>
      </c>
      <c r="B2461" t="s">
        <v>960</v>
      </c>
      <c r="C2461" t="s">
        <v>1186</v>
      </c>
      <c r="D2461" t="s">
        <v>1007</v>
      </c>
      <c r="E2461" s="37">
        <v>56.133333333333333</v>
      </c>
    </row>
    <row r="2462" spans="1:5" x14ac:dyDescent="0.2">
      <c r="A2462">
        <v>1979</v>
      </c>
      <c r="B2462" t="s">
        <v>960</v>
      </c>
      <c r="C2462" t="s">
        <v>298</v>
      </c>
      <c r="D2462" t="s">
        <v>18</v>
      </c>
      <c r="E2462" s="37">
        <v>56.133333333333333</v>
      </c>
    </row>
    <row r="2463" spans="1:5" x14ac:dyDescent="0.2">
      <c r="A2463">
        <v>2008</v>
      </c>
      <c r="B2463" t="s">
        <v>960</v>
      </c>
      <c r="C2463" t="s">
        <v>369</v>
      </c>
      <c r="D2463" t="s">
        <v>18</v>
      </c>
      <c r="E2463" s="37">
        <v>56.133333333333333</v>
      </c>
    </row>
    <row r="2464" spans="1:5" x14ac:dyDescent="0.2">
      <c r="A2464">
        <v>2013</v>
      </c>
      <c r="B2464" t="s">
        <v>960</v>
      </c>
      <c r="C2464" t="s">
        <v>1203</v>
      </c>
      <c r="D2464" t="s">
        <v>1007</v>
      </c>
      <c r="E2464" s="37">
        <v>56.133333333333333</v>
      </c>
    </row>
    <row r="2465" spans="1:5" x14ac:dyDescent="0.2">
      <c r="A2465">
        <v>2014</v>
      </c>
      <c r="B2465" t="s">
        <v>960</v>
      </c>
      <c r="C2465" t="s">
        <v>338</v>
      </c>
      <c r="D2465" t="s">
        <v>18</v>
      </c>
      <c r="E2465" s="37">
        <v>56.133333333333333</v>
      </c>
    </row>
    <row r="2466" spans="1:5" x14ac:dyDescent="0.2">
      <c r="A2466">
        <v>1984</v>
      </c>
      <c r="B2466" t="s">
        <v>960</v>
      </c>
      <c r="C2466" t="s">
        <v>230</v>
      </c>
      <c r="D2466" t="s">
        <v>18</v>
      </c>
      <c r="E2466" s="37">
        <v>56.133333333333333</v>
      </c>
    </row>
    <row r="2467" spans="1:5" x14ac:dyDescent="0.2">
      <c r="A2467">
        <v>1970</v>
      </c>
      <c r="B2467" t="s">
        <v>960</v>
      </c>
      <c r="C2467" t="s">
        <v>477</v>
      </c>
      <c r="D2467" t="s">
        <v>18</v>
      </c>
      <c r="E2467" s="37">
        <v>56.133333333333333</v>
      </c>
    </row>
    <row r="2468" spans="1:5" x14ac:dyDescent="0.2">
      <c r="A2468">
        <v>1983</v>
      </c>
      <c r="B2468" t="s">
        <v>960</v>
      </c>
      <c r="C2468" t="s">
        <v>308</v>
      </c>
      <c r="D2468" t="s">
        <v>18</v>
      </c>
      <c r="E2468" s="37">
        <v>56.133333333333333</v>
      </c>
    </row>
    <row r="2469" spans="1:5" x14ac:dyDescent="0.2">
      <c r="A2469">
        <v>2006</v>
      </c>
      <c r="B2469" t="s">
        <v>961</v>
      </c>
      <c r="C2469" t="s">
        <v>962</v>
      </c>
      <c r="D2469" t="s">
        <v>18</v>
      </c>
      <c r="E2469" s="37">
        <v>55.833333333333343</v>
      </c>
    </row>
    <row r="2470" spans="1:5" x14ac:dyDescent="0.2">
      <c r="A2470">
        <v>2012</v>
      </c>
      <c r="B2470" t="s">
        <v>961</v>
      </c>
      <c r="C2470" t="s">
        <v>963</v>
      </c>
      <c r="D2470" t="s">
        <v>18</v>
      </c>
      <c r="E2470" s="37">
        <v>55.833333333333343</v>
      </c>
    </row>
    <row r="2471" spans="1:5" x14ac:dyDescent="0.2">
      <c r="A2471">
        <v>1999</v>
      </c>
      <c r="B2471" t="s">
        <v>961</v>
      </c>
      <c r="C2471" t="s">
        <v>1936</v>
      </c>
      <c r="D2471" t="s">
        <v>18</v>
      </c>
      <c r="E2471" s="37">
        <v>55.833333333333343</v>
      </c>
    </row>
    <row r="2472" spans="1:5" x14ac:dyDescent="0.2">
      <c r="A2472">
        <v>2007</v>
      </c>
      <c r="B2472" t="s">
        <v>1937</v>
      </c>
      <c r="C2472" t="s">
        <v>414</v>
      </c>
      <c r="D2472" t="s">
        <v>18</v>
      </c>
      <c r="E2472" s="37">
        <v>54.266666666666673</v>
      </c>
    </row>
    <row r="2473" spans="1:5" x14ac:dyDescent="0.2">
      <c r="A2473">
        <v>2008</v>
      </c>
      <c r="B2473" t="s">
        <v>964</v>
      </c>
      <c r="C2473" t="s">
        <v>138</v>
      </c>
      <c r="D2473" t="s">
        <v>18</v>
      </c>
      <c r="E2473" s="37">
        <v>54.06666666666667</v>
      </c>
    </row>
    <row r="2474" spans="1:5" x14ac:dyDescent="0.2">
      <c r="A2474">
        <v>1982</v>
      </c>
      <c r="B2474" t="s">
        <v>964</v>
      </c>
      <c r="C2474" t="s">
        <v>227</v>
      </c>
      <c r="D2474" t="s">
        <v>18</v>
      </c>
      <c r="E2474" s="37">
        <v>54.06666666666667</v>
      </c>
    </row>
    <row r="2475" spans="1:5" x14ac:dyDescent="0.2">
      <c r="A2475">
        <v>1994</v>
      </c>
      <c r="B2475" t="s">
        <v>964</v>
      </c>
      <c r="C2475" t="s">
        <v>31</v>
      </c>
      <c r="D2475" t="s">
        <v>18</v>
      </c>
      <c r="E2475" s="37">
        <v>54.06666666666667</v>
      </c>
    </row>
    <row r="2476" spans="1:5" x14ac:dyDescent="0.2">
      <c r="A2476">
        <v>2002</v>
      </c>
      <c r="B2476" t="s">
        <v>964</v>
      </c>
      <c r="C2476" t="s">
        <v>44</v>
      </c>
      <c r="D2476" t="s">
        <v>18</v>
      </c>
      <c r="E2476" s="37">
        <v>54.06666666666667</v>
      </c>
    </row>
    <row r="2477" spans="1:5" x14ac:dyDescent="0.2">
      <c r="A2477">
        <v>2004</v>
      </c>
      <c r="B2477" t="s">
        <v>964</v>
      </c>
      <c r="C2477" t="s">
        <v>161</v>
      </c>
      <c r="D2477" t="s">
        <v>18</v>
      </c>
      <c r="E2477" s="37">
        <v>54.06666666666667</v>
      </c>
    </row>
    <row r="2478" spans="1:5" x14ac:dyDescent="0.2">
      <c r="A2478">
        <v>1996</v>
      </c>
      <c r="B2478" t="s">
        <v>964</v>
      </c>
      <c r="C2478" t="s">
        <v>55</v>
      </c>
      <c r="D2478" t="s">
        <v>18</v>
      </c>
      <c r="E2478" s="37">
        <v>54.06666666666667</v>
      </c>
    </row>
    <row r="2479" spans="1:5" x14ac:dyDescent="0.2">
      <c r="A2479">
        <v>1973</v>
      </c>
      <c r="B2479" t="s">
        <v>964</v>
      </c>
      <c r="C2479" t="s">
        <v>174</v>
      </c>
      <c r="D2479" t="s">
        <v>18</v>
      </c>
      <c r="E2479" s="37">
        <v>54.06666666666667</v>
      </c>
    </row>
    <row r="2480" spans="1:5" x14ac:dyDescent="0.2">
      <c r="A2480">
        <v>2012</v>
      </c>
      <c r="B2480" t="s">
        <v>964</v>
      </c>
      <c r="C2480" t="s">
        <v>1211</v>
      </c>
      <c r="D2480" t="s">
        <v>1007</v>
      </c>
      <c r="E2480" s="37">
        <v>54.06666666666667</v>
      </c>
    </row>
    <row r="2481" spans="1:5" x14ac:dyDescent="0.2">
      <c r="A2481">
        <v>1990</v>
      </c>
      <c r="B2481" t="s">
        <v>964</v>
      </c>
      <c r="C2481" t="s">
        <v>296</v>
      </c>
      <c r="D2481" t="s">
        <v>18</v>
      </c>
      <c r="E2481" s="37">
        <v>54.06666666666667</v>
      </c>
    </row>
    <row r="2482" spans="1:5" x14ac:dyDescent="0.2">
      <c r="A2482">
        <v>2000</v>
      </c>
      <c r="B2482" t="s">
        <v>964</v>
      </c>
      <c r="C2482" t="s">
        <v>199</v>
      </c>
      <c r="D2482" t="s">
        <v>18</v>
      </c>
      <c r="E2482" s="37">
        <v>54.06666666666667</v>
      </c>
    </row>
    <row r="2483" spans="1:5" x14ac:dyDescent="0.2">
      <c r="A2483">
        <v>2006</v>
      </c>
      <c r="B2483" t="s">
        <v>964</v>
      </c>
      <c r="C2483" t="s">
        <v>84</v>
      </c>
      <c r="D2483" t="s">
        <v>18</v>
      </c>
      <c r="E2483" s="37">
        <v>54.06666666666667</v>
      </c>
    </row>
    <row r="2484" spans="1:5" x14ac:dyDescent="0.2">
      <c r="A2484">
        <v>2016</v>
      </c>
      <c r="B2484" t="s">
        <v>964</v>
      </c>
      <c r="C2484" t="s">
        <v>1188</v>
      </c>
      <c r="D2484" t="s">
        <v>1007</v>
      </c>
      <c r="E2484" s="37">
        <v>54.06666666666667</v>
      </c>
    </row>
    <row r="2485" spans="1:5" x14ac:dyDescent="0.2">
      <c r="A2485">
        <v>1998</v>
      </c>
      <c r="B2485" t="s">
        <v>965</v>
      </c>
      <c r="C2485" t="s">
        <v>903</v>
      </c>
      <c r="D2485" t="s">
        <v>18</v>
      </c>
      <c r="E2485" s="37">
        <v>54.033333333333331</v>
      </c>
    </row>
    <row r="2486" spans="1:5" x14ac:dyDescent="0.2">
      <c r="A2486">
        <v>1993</v>
      </c>
      <c r="B2486" t="s">
        <v>966</v>
      </c>
      <c r="C2486" t="s">
        <v>1278</v>
      </c>
      <c r="D2486" t="s">
        <v>1007</v>
      </c>
      <c r="E2486" s="37">
        <v>51.966666666666669</v>
      </c>
    </row>
    <row r="2487" spans="1:5" x14ac:dyDescent="0.2">
      <c r="A2487">
        <v>1992</v>
      </c>
      <c r="B2487" t="s">
        <v>966</v>
      </c>
      <c r="C2487" t="s">
        <v>967</v>
      </c>
      <c r="D2487" t="s">
        <v>18</v>
      </c>
      <c r="E2487" s="37">
        <v>51.966666666666669</v>
      </c>
    </row>
    <row r="2488" spans="1:5" x14ac:dyDescent="0.2">
      <c r="A2488">
        <v>2003</v>
      </c>
      <c r="B2488" t="s">
        <v>966</v>
      </c>
      <c r="C2488" t="s">
        <v>1853</v>
      </c>
      <c r="D2488" t="s">
        <v>18</v>
      </c>
      <c r="E2488" s="37">
        <v>51.966666666666669</v>
      </c>
    </row>
    <row r="2489" spans="1:5" x14ac:dyDescent="0.2">
      <c r="A2489">
        <v>1982</v>
      </c>
      <c r="B2489" t="s">
        <v>966</v>
      </c>
      <c r="C2489" t="s">
        <v>887</v>
      </c>
      <c r="D2489" t="s">
        <v>18</v>
      </c>
      <c r="E2489" s="37">
        <v>51.966666666666669</v>
      </c>
    </row>
    <row r="2490" spans="1:5" x14ac:dyDescent="0.2">
      <c r="A2490">
        <v>1974</v>
      </c>
      <c r="B2490" t="s">
        <v>966</v>
      </c>
      <c r="C2490" t="s">
        <v>968</v>
      </c>
      <c r="D2490" t="s">
        <v>18</v>
      </c>
      <c r="E2490" s="37">
        <v>51.966666666666669</v>
      </c>
    </row>
    <row r="2491" spans="1:5" x14ac:dyDescent="0.2">
      <c r="A2491">
        <v>1999</v>
      </c>
      <c r="B2491" t="s">
        <v>966</v>
      </c>
      <c r="C2491" t="s">
        <v>969</v>
      </c>
      <c r="D2491" t="s">
        <v>18</v>
      </c>
      <c r="E2491" s="37">
        <v>51.966666666666669</v>
      </c>
    </row>
    <row r="2492" spans="1:5" x14ac:dyDescent="0.2">
      <c r="A2492">
        <v>1985</v>
      </c>
      <c r="B2492" t="s">
        <v>966</v>
      </c>
      <c r="C2492" t="s">
        <v>1929</v>
      </c>
      <c r="D2492" t="s">
        <v>18</v>
      </c>
      <c r="E2492" s="37">
        <v>51.966666666666669</v>
      </c>
    </row>
    <row r="2493" spans="1:5" x14ac:dyDescent="0.2">
      <c r="A2493">
        <v>2002</v>
      </c>
      <c r="B2493" t="s">
        <v>970</v>
      </c>
      <c r="C2493" t="s">
        <v>242</v>
      </c>
      <c r="D2493" t="s">
        <v>18</v>
      </c>
      <c r="E2493" s="37">
        <v>51.8</v>
      </c>
    </row>
    <row r="2494" spans="1:5" x14ac:dyDescent="0.2">
      <c r="A2494">
        <v>1995</v>
      </c>
      <c r="B2494" t="s">
        <v>970</v>
      </c>
      <c r="C2494" t="s">
        <v>971</v>
      </c>
      <c r="D2494" t="s">
        <v>18</v>
      </c>
      <c r="E2494" s="37">
        <v>51.8</v>
      </c>
    </row>
    <row r="2495" spans="1:5" x14ac:dyDescent="0.2">
      <c r="A2495">
        <v>2003</v>
      </c>
      <c r="B2495" t="s">
        <v>970</v>
      </c>
      <c r="C2495" t="s">
        <v>437</v>
      </c>
      <c r="D2495" t="s">
        <v>18</v>
      </c>
      <c r="E2495" s="37">
        <v>51.8</v>
      </c>
    </row>
    <row r="2496" spans="1:5" x14ac:dyDescent="0.2">
      <c r="A2496">
        <v>1981</v>
      </c>
      <c r="B2496" t="s">
        <v>970</v>
      </c>
      <c r="C2496" t="s">
        <v>1842</v>
      </c>
      <c r="D2496" t="s">
        <v>18</v>
      </c>
      <c r="E2496" s="37">
        <v>51.8</v>
      </c>
    </row>
    <row r="2497" spans="1:5" x14ac:dyDescent="0.2">
      <c r="A2497">
        <v>2004</v>
      </c>
      <c r="B2497" t="s">
        <v>970</v>
      </c>
      <c r="C2497" t="s">
        <v>507</v>
      </c>
      <c r="D2497" t="s">
        <v>18</v>
      </c>
      <c r="E2497" s="37">
        <v>51.8</v>
      </c>
    </row>
    <row r="2498" spans="1:5" x14ac:dyDescent="0.2">
      <c r="A2498">
        <v>2005</v>
      </c>
      <c r="B2498" t="s">
        <v>970</v>
      </c>
      <c r="C2498" t="s">
        <v>217</v>
      </c>
      <c r="D2498" t="s">
        <v>18</v>
      </c>
      <c r="E2498" s="37">
        <v>51.8</v>
      </c>
    </row>
    <row r="2499" spans="1:5" x14ac:dyDescent="0.2">
      <c r="A2499">
        <v>1996</v>
      </c>
      <c r="B2499" t="s">
        <v>970</v>
      </c>
      <c r="C2499" t="s">
        <v>42</v>
      </c>
      <c r="D2499" t="s">
        <v>18</v>
      </c>
      <c r="E2499" s="37">
        <v>51.8</v>
      </c>
    </row>
    <row r="2500" spans="1:5" x14ac:dyDescent="0.2">
      <c r="A2500">
        <v>1990</v>
      </c>
      <c r="B2500" t="s">
        <v>970</v>
      </c>
      <c r="C2500" t="s">
        <v>254</v>
      </c>
      <c r="D2500" t="s">
        <v>18</v>
      </c>
      <c r="E2500" s="37">
        <v>51.8</v>
      </c>
    </row>
    <row r="2501" spans="1:5" x14ac:dyDescent="0.2">
      <c r="A2501">
        <v>1983</v>
      </c>
      <c r="B2501" t="s">
        <v>970</v>
      </c>
      <c r="C2501" t="s">
        <v>440</v>
      </c>
      <c r="D2501" t="s">
        <v>18</v>
      </c>
      <c r="E2501" s="37">
        <v>51.8</v>
      </c>
    </row>
    <row r="2502" spans="1:5" x14ac:dyDescent="0.2">
      <c r="A2502">
        <v>1994</v>
      </c>
      <c r="B2502" t="s">
        <v>970</v>
      </c>
      <c r="C2502" t="s">
        <v>166</v>
      </c>
      <c r="D2502" t="s">
        <v>18</v>
      </c>
      <c r="E2502" s="37">
        <v>51.8</v>
      </c>
    </row>
    <row r="2503" spans="1:5" x14ac:dyDescent="0.2">
      <c r="A2503">
        <v>1985</v>
      </c>
      <c r="B2503" t="s">
        <v>970</v>
      </c>
      <c r="C2503" t="s">
        <v>745</v>
      </c>
      <c r="D2503" t="s">
        <v>18</v>
      </c>
      <c r="E2503" s="37">
        <v>51.8</v>
      </c>
    </row>
    <row r="2504" spans="1:5" x14ac:dyDescent="0.2">
      <c r="A2504">
        <v>1997</v>
      </c>
      <c r="B2504" t="s">
        <v>970</v>
      </c>
      <c r="C2504" t="s">
        <v>55</v>
      </c>
      <c r="D2504" t="s">
        <v>18</v>
      </c>
      <c r="E2504" s="37">
        <v>51.8</v>
      </c>
    </row>
    <row r="2505" spans="1:5" x14ac:dyDescent="0.2">
      <c r="A2505">
        <v>1982</v>
      </c>
      <c r="B2505" t="s">
        <v>970</v>
      </c>
      <c r="C2505" t="s">
        <v>170</v>
      </c>
      <c r="D2505" t="s">
        <v>18</v>
      </c>
      <c r="E2505" s="37">
        <v>51.8</v>
      </c>
    </row>
    <row r="2506" spans="1:5" x14ac:dyDescent="0.2">
      <c r="A2506">
        <v>2002</v>
      </c>
      <c r="B2506" t="s">
        <v>970</v>
      </c>
      <c r="C2506" t="s">
        <v>181</v>
      </c>
      <c r="D2506" t="s">
        <v>18</v>
      </c>
      <c r="E2506" s="37">
        <v>51.8</v>
      </c>
    </row>
    <row r="2507" spans="1:5" x14ac:dyDescent="0.2">
      <c r="A2507">
        <v>1998</v>
      </c>
      <c r="B2507" t="s">
        <v>970</v>
      </c>
      <c r="C2507" t="s">
        <v>184</v>
      </c>
      <c r="D2507" t="s">
        <v>18</v>
      </c>
      <c r="E2507" s="37">
        <v>51.8</v>
      </c>
    </row>
    <row r="2508" spans="1:5" x14ac:dyDescent="0.2">
      <c r="A2508">
        <v>1984</v>
      </c>
      <c r="B2508" t="s">
        <v>970</v>
      </c>
      <c r="C2508" t="s">
        <v>188</v>
      </c>
      <c r="D2508" t="s">
        <v>18</v>
      </c>
      <c r="E2508" s="37">
        <v>51.8</v>
      </c>
    </row>
    <row r="2509" spans="1:5" x14ac:dyDescent="0.2">
      <c r="A2509">
        <v>1991</v>
      </c>
      <c r="B2509" t="s">
        <v>970</v>
      </c>
      <c r="C2509" t="s">
        <v>191</v>
      </c>
      <c r="D2509" t="s">
        <v>18</v>
      </c>
      <c r="E2509" s="37">
        <v>51.8</v>
      </c>
    </row>
    <row r="2510" spans="1:5" x14ac:dyDescent="0.2">
      <c r="A2510">
        <v>1986</v>
      </c>
      <c r="B2510" t="s">
        <v>970</v>
      </c>
      <c r="C2510" t="s">
        <v>197</v>
      </c>
      <c r="D2510" t="s">
        <v>18</v>
      </c>
      <c r="E2510" s="37">
        <v>51.8</v>
      </c>
    </row>
    <row r="2511" spans="1:5" x14ac:dyDescent="0.2">
      <c r="A2511">
        <v>1980</v>
      </c>
      <c r="B2511" t="s">
        <v>970</v>
      </c>
      <c r="C2511" t="s">
        <v>373</v>
      </c>
      <c r="D2511" t="s">
        <v>18</v>
      </c>
      <c r="E2511" s="37">
        <v>51.8</v>
      </c>
    </row>
    <row r="2512" spans="1:5" x14ac:dyDescent="0.2">
      <c r="A2512">
        <v>2000</v>
      </c>
      <c r="B2512" t="s">
        <v>970</v>
      </c>
      <c r="C2512" t="s">
        <v>359</v>
      </c>
      <c r="D2512" t="s">
        <v>18</v>
      </c>
      <c r="E2512" s="37">
        <v>51.8</v>
      </c>
    </row>
    <row r="2513" spans="1:5" x14ac:dyDescent="0.2">
      <c r="A2513">
        <v>1979</v>
      </c>
      <c r="B2513" t="s">
        <v>970</v>
      </c>
      <c r="C2513" t="s">
        <v>472</v>
      </c>
      <c r="D2513" t="s">
        <v>18</v>
      </c>
      <c r="E2513" s="37">
        <v>51.8</v>
      </c>
    </row>
    <row r="2514" spans="1:5" x14ac:dyDescent="0.2">
      <c r="A2514">
        <v>1987</v>
      </c>
      <c r="B2514" t="s">
        <v>970</v>
      </c>
      <c r="C2514" t="s">
        <v>230</v>
      </c>
      <c r="D2514" t="s">
        <v>18</v>
      </c>
      <c r="E2514" s="37">
        <v>51.8</v>
      </c>
    </row>
    <row r="2515" spans="1:5" x14ac:dyDescent="0.2">
      <c r="A2515">
        <v>1992</v>
      </c>
      <c r="B2515" t="s">
        <v>970</v>
      </c>
      <c r="C2515" t="s">
        <v>1908</v>
      </c>
      <c r="D2515" t="s">
        <v>1007</v>
      </c>
      <c r="E2515" s="37">
        <v>51.8</v>
      </c>
    </row>
    <row r="2516" spans="1:5" x14ac:dyDescent="0.2">
      <c r="A2516">
        <v>1989</v>
      </c>
      <c r="B2516" t="s">
        <v>970</v>
      </c>
      <c r="C2516" t="s">
        <v>109</v>
      </c>
      <c r="D2516" t="s">
        <v>18</v>
      </c>
      <c r="E2516" s="37">
        <v>51.8</v>
      </c>
    </row>
    <row r="2517" spans="1:5" x14ac:dyDescent="0.2">
      <c r="A2517">
        <v>1988</v>
      </c>
      <c r="B2517" t="s">
        <v>970</v>
      </c>
      <c r="C2517" t="s">
        <v>430</v>
      </c>
      <c r="D2517" t="s">
        <v>18</v>
      </c>
      <c r="E2517" s="37">
        <v>51.8</v>
      </c>
    </row>
    <row r="2518" spans="1:5" x14ac:dyDescent="0.2">
      <c r="A2518">
        <v>1999</v>
      </c>
      <c r="B2518" t="s">
        <v>970</v>
      </c>
      <c r="C2518" t="s">
        <v>443</v>
      </c>
      <c r="D2518" t="s">
        <v>18</v>
      </c>
      <c r="E2518" s="37">
        <v>51.8</v>
      </c>
    </row>
    <row r="2519" spans="1:5" x14ac:dyDescent="0.2">
      <c r="A2519">
        <v>1999</v>
      </c>
      <c r="B2519" t="s">
        <v>970</v>
      </c>
      <c r="C2519" t="s">
        <v>512</v>
      </c>
      <c r="D2519" t="s">
        <v>18</v>
      </c>
      <c r="E2519" s="37">
        <v>51.8</v>
      </c>
    </row>
    <row r="2520" spans="1:5" x14ac:dyDescent="0.2">
      <c r="A2520">
        <v>2003</v>
      </c>
      <c r="B2520" t="s">
        <v>970</v>
      </c>
      <c r="C2520" t="s">
        <v>444</v>
      </c>
      <c r="D2520" t="s">
        <v>18</v>
      </c>
      <c r="E2520" s="37">
        <v>51.8</v>
      </c>
    </row>
    <row r="2521" spans="1:5" x14ac:dyDescent="0.2">
      <c r="A2521">
        <v>2004</v>
      </c>
      <c r="B2521" t="s">
        <v>970</v>
      </c>
      <c r="C2521" t="s">
        <v>124</v>
      </c>
      <c r="D2521" t="s">
        <v>18</v>
      </c>
      <c r="E2521" s="37">
        <v>51.8</v>
      </c>
    </row>
    <row r="2522" spans="1:5" x14ac:dyDescent="0.2">
      <c r="A2522">
        <v>1983</v>
      </c>
      <c r="B2522" t="s">
        <v>1938</v>
      </c>
      <c r="C2522" t="s">
        <v>490</v>
      </c>
      <c r="D2522" t="s">
        <v>18</v>
      </c>
      <c r="E2522" s="37">
        <v>51.2</v>
      </c>
    </row>
    <row r="2523" spans="1:5" x14ac:dyDescent="0.2">
      <c r="A2523">
        <v>2013</v>
      </c>
      <c r="B2523" t="s">
        <v>972</v>
      </c>
      <c r="C2523" t="s">
        <v>361</v>
      </c>
      <c r="D2523" t="s">
        <v>18</v>
      </c>
      <c r="E2523" s="37">
        <v>49.766666666666673</v>
      </c>
    </row>
    <row r="2524" spans="1:5" x14ac:dyDescent="0.2">
      <c r="A2524">
        <v>2013</v>
      </c>
      <c r="B2524" t="s">
        <v>973</v>
      </c>
      <c r="C2524" t="s">
        <v>903</v>
      </c>
      <c r="D2524" t="s">
        <v>18</v>
      </c>
      <c r="E2524" s="37">
        <v>49.366666666666667</v>
      </c>
    </row>
    <row r="2525" spans="1:5" x14ac:dyDescent="0.2">
      <c r="A2525">
        <v>2007</v>
      </c>
      <c r="B2525" t="s">
        <v>974</v>
      </c>
      <c r="C2525" t="s">
        <v>39</v>
      </c>
      <c r="D2525" t="s">
        <v>18</v>
      </c>
      <c r="E2525" s="37">
        <v>49</v>
      </c>
    </row>
    <row r="2526" spans="1:5" x14ac:dyDescent="0.2">
      <c r="A2526">
        <v>2009</v>
      </c>
      <c r="B2526" t="s">
        <v>974</v>
      </c>
      <c r="C2526" t="s">
        <v>784</v>
      </c>
      <c r="D2526" t="s">
        <v>18</v>
      </c>
      <c r="E2526" s="37">
        <v>49</v>
      </c>
    </row>
    <row r="2527" spans="1:5" x14ac:dyDescent="0.2">
      <c r="A2527">
        <v>2006</v>
      </c>
      <c r="B2527" t="s">
        <v>974</v>
      </c>
      <c r="C2527" t="s">
        <v>975</v>
      </c>
      <c r="D2527" t="s">
        <v>18</v>
      </c>
      <c r="E2527" s="37">
        <v>49</v>
      </c>
    </row>
    <row r="2528" spans="1:5" x14ac:dyDescent="0.2">
      <c r="A2528">
        <v>2003</v>
      </c>
      <c r="B2528" t="s">
        <v>974</v>
      </c>
      <c r="C2528" t="s">
        <v>631</v>
      </c>
      <c r="D2528" t="s">
        <v>18</v>
      </c>
      <c r="E2528" s="37">
        <v>49</v>
      </c>
    </row>
    <row r="2529" spans="1:5" x14ac:dyDescent="0.2">
      <c r="A2529">
        <v>2005</v>
      </c>
      <c r="B2529" t="s">
        <v>976</v>
      </c>
      <c r="C2529" t="s">
        <v>977</v>
      </c>
      <c r="D2529" t="s">
        <v>18</v>
      </c>
      <c r="E2529" s="37">
        <v>48.466666666666669</v>
      </c>
    </row>
    <row r="2530" spans="1:5" x14ac:dyDescent="0.2">
      <c r="A2530">
        <v>2004</v>
      </c>
      <c r="B2530" t="s">
        <v>976</v>
      </c>
      <c r="C2530" t="s">
        <v>1888</v>
      </c>
      <c r="D2530" t="s">
        <v>18</v>
      </c>
      <c r="E2530" s="37">
        <v>48.466666666666669</v>
      </c>
    </row>
    <row r="2531" spans="1:5" x14ac:dyDescent="0.2">
      <c r="A2531">
        <v>2001</v>
      </c>
      <c r="B2531" t="s">
        <v>976</v>
      </c>
      <c r="C2531" t="s">
        <v>631</v>
      </c>
      <c r="D2531" t="s">
        <v>18</v>
      </c>
      <c r="E2531" s="37">
        <v>48.466666666666669</v>
      </c>
    </row>
    <row r="2532" spans="1:5" x14ac:dyDescent="0.2">
      <c r="A2532">
        <v>1999</v>
      </c>
      <c r="B2532" t="s">
        <v>976</v>
      </c>
      <c r="C2532" t="s">
        <v>633</v>
      </c>
      <c r="D2532" t="s">
        <v>18</v>
      </c>
      <c r="E2532" s="37">
        <v>48.466666666666669</v>
      </c>
    </row>
    <row r="2533" spans="1:5" x14ac:dyDescent="0.2">
      <c r="A2533">
        <v>1997</v>
      </c>
      <c r="B2533" t="s">
        <v>976</v>
      </c>
      <c r="C2533" t="s">
        <v>427</v>
      </c>
      <c r="D2533" t="s">
        <v>18</v>
      </c>
      <c r="E2533" s="37">
        <v>48.466666666666669</v>
      </c>
    </row>
    <row r="2534" spans="1:5" x14ac:dyDescent="0.2">
      <c r="A2534">
        <v>2013</v>
      </c>
      <c r="B2534" t="s">
        <v>976</v>
      </c>
      <c r="C2534" t="s">
        <v>978</v>
      </c>
      <c r="D2534" t="s">
        <v>18</v>
      </c>
      <c r="E2534" s="37">
        <v>48.466666666666669</v>
      </c>
    </row>
    <row r="2535" spans="1:5" x14ac:dyDescent="0.2">
      <c r="A2535">
        <v>1981</v>
      </c>
      <c r="B2535" t="s">
        <v>979</v>
      </c>
      <c r="C2535" t="s">
        <v>980</v>
      </c>
      <c r="D2535" t="s">
        <v>18</v>
      </c>
      <c r="E2535" s="37">
        <v>47.466666666666669</v>
      </c>
    </row>
    <row r="2536" spans="1:5" x14ac:dyDescent="0.2">
      <c r="A2536">
        <v>2013</v>
      </c>
      <c r="B2536" t="s">
        <v>979</v>
      </c>
      <c r="C2536" t="s">
        <v>981</v>
      </c>
      <c r="D2536" t="s">
        <v>18</v>
      </c>
      <c r="E2536" s="37">
        <v>47.466666666666669</v>
      </c>
    </row>
    <row r="2537" spans="1:5" x14ac:dyDescent="0.2">
      <c r="A2537">
        <v>1996</v>
      </c>
      <c r="B2537" t="s">
        <v>979</v>
      </c>
      <c r="C2537" t="s">
        <v>982</v>
      </c>
      <c r="D2537" t="s">
        <v>18</v>
      </c>
      <c r="E2537" s="37">
        <v>47.466666666666669</v>
      </c>
    </row>
    <row r="2538" spans="1:5" x14ac:dyDescent="0.2">
      <c r="A2538">
        <v>1986</v>
      </c>
      <c r="B2538" t="s">
        <v>979</v>
      </c>
      <c r="C2538" t="s">
        <v>1939</v>
      </c>
      <c r="D2538" t="s">
        <v>1007</v>
      </c>
      <c r="E2538" s="37">
        <v>47.466666666666669</v>
      </c>
    </row>
    <row r="2539" spans="1:5" x14ac:dyDescent="0.2">
      <c r="A2539">
        <v>1974</v>
      </c>
      <c r="B2539" t="s">
        <v>979</v>
      </c>
      <c r="C2539" t="s">
        <v>983</v>
      </c>
      <c r="D2539" t="s">
        <v>18</v>
      </c>
      <c r="E2539" s="37">
        <v>47.466666666666669</v>
      </c>
    </row>
    <row r="2540" spans="1:5" x14ac:dyDescent="0.2">
      <c r="A2540">
        <v>1991</v>
      </c>
      <c r="B2540" t="s">
        <v>979</v>
      </c>
      <c r="C2540" t="s">
        <v>1940</v>
      </c>
      <c r="D2540" t="s">
        <v>18</v>
      </c>
      <c r="E2540" s="37">
        <v>47.466666666666669</v>
      </c>
    </row>
    <row r="2541" spans="1:5" x14ac:dyDescent="0.2">
      <c r="A2541">
        <v>1970</v>
      </c>
      <c r="B2541" t="s">
        <v>979</v>
      </c>
      <c r="C2541" t="s">
        <v>1941</v>
      </c>
      <c r="D2541" t="s">
        <v>18</v>
      </c>
      <c r="E2541" s="37">
        <v>47.466666666666669</v>
      </c>
    </row>
    <row r="2542" spans="1:5" x14ac:dyDescent="0.2">
      <c r="A2542">
        <v>1985</v>
      </c>
      <c r="B2542" t="s">
        <v>979</v>
      </c>
      <c r="C2542" t="s">
        <v>1279</v>
      </c>
      <c r="D2542" t="s">
        <v>1007</v>
      </c>
      <c r="E2542" s="37">
        <v>47.466666666666669</v>
      </c>
    </row>
    <row r="2543" spans="1:5" x14ac:dyDescent="0.2">
      <c r="A2543">
        <v>1972</v>
      </c>
      <c r="B2543" t="s">
        <v>979</v>
      </c>
      <c r="C2543" t="s">
        <v>1280</v>
      </c>
      <c r="D2543" t="s">
        <v>1007</v>
      </c>
      <c r="E2543" s="37">
        <v>47.466666666666669</v>
      </c>
    </row>
    <row r="2544" spans="1:5" x14ac:dyDescent="0.2">
      <c r="A2544">
        <v>1969</v>
      </c>
      <c r="B2544" t="s">
        <v>979</v>
      </c>
      <c r="C2544" t="s">
        <v>984</v>
      </c>
      <c r="D2544" t="s">
        <v>18</v>
      </c>
      <c r="E2544" s="37">
        <v>47.466666666666669</v>
      </c>
    </row>
    <row r="2545" spans="1:5" x14ac:dyDescent="0.2">
      <c r="A2545">
        <v>2009</v>
      </c>
      <c r="B2545" t="s">
        <v>979</v>
      </c>
      <c r="C2545" t="s">
        <v>1281</v>
      </c>
      <c r="D2545" t="s">
        <v>1007</v>
      </c>
      <c r="E2545" s="37">
        <v>47.466666666666669</v>
      </c>
    </row>
    <row r="2546" spans="1:5" x14ac:dyDescent="0.2">
      <c r="A2546">
        <v>2014</v>
      </c>
      <c r="B2546" t="s">
        <v>979</v>
      </c>
      <c r="C2546" t="s">
        <v>985</v>
      </c>
      <c r="D2546" t="s">
        <v>18</v>
      </c>
      <c r="E2546" s="37">
        <v>47.466666666666669</v>
      </c>
    </row>
    <row r="2547" spans="1:5" x14ac:dyDescent="0.2">
      <c r="A2547">
        <v>2007</v>
      </c>
      <c r="B2547" t="s">
        <v>979</v>
      </c>
      <c r="C2547" t="s">
        <v>986</v>
      </c>
      <c r="D2547" t="s">
        <v>18</v>
      </c>
      <c r="E2547" s="37">
        <v>47.466666666666669</v>
      </c>
    </row>
    <row r="2548" spans="1:5" x14ac:dyDescent="0.2">
      <c r="A2548">
        <v>1989</v>
      </c>
      <c r="B2548" t="s">
        <v>979</v>
      </c>
      <c r="C2548" t="s">
        <v>987</v>
      </c>
      <c r="D2548" t="s">
        <v>18</v>
      </c>
      <c r="E2548" s="37">
        <v>47.466666666666669</v>
      </c>
    </row>
    <row r="2549" spans="1:5" x14ac:dyDescent="0.2">
      <c r="A2549">
        <v>1971</v>
      </c>
      <c r="B2549" t="s">
        <v>979</v>
      </c>
      <c r="C2549" t="s">
        <v>1282</v>
      </c>
      <c r="D2549" t="s">
        <v>1007</v>
      </c>
      <c r="E2549" s="37">
        <v>47.466666666666669</v>
      </c>
    </row>
    <row r="2550" spans="1:5" x14ac:dyDescent="0.2">
      <c r="A2550">
        <v>2015</v>
      </c>
      <c r="B2550" t="s">
        <v>979</v>
      </c>
      <c r="C2550" t="s">
        <v>988</v>
      </c>
      <c r="D2550" t="s">
        <v>18</v>
      </c>
      <c r="E2550" s="37">
        <v>47.466666666666669</v>
      </c>
    </row>
    <row r="2551" spans="1:5" x14ac:dyDescent="0.2">
      <c r="A2551">
        <v>2011</v>
      </c>
      <c r="B2551" t="s">
        <v>979</v>
      </c>
      <c r="C2551" t="s">
        <v>1283</v>
      </c>
      <c r="D2551" t="s">
        <v>1007</v>
      </c>
      <c r="E2551" s="37">
        <v>47.466666666666669</v>
      </c>
    </row>
    <row r="2552" spans="1:5" x14ac:dyDescent="0.2">
      <c r="A2552">
        <v>2002</v>
      </c>
      <c r="B2552" t="s">
        <v>989</v>
      </c>
      <c r="C2552" t="s">
        <v>353</v>
      </c>
      <c r="D2552" t="s">
        <v>18</v>
      </c>
      <c r="E2552" s="37">
        <v>45.06666666666667</v>
      </c>
    </row>
    <row r="2553" spans="1:5" x14ac:dyDescent="0.2">
      <c r="A2553">
        <v>1997</v>
      </c>
      <c r="B2553" t="s">
        <v>989</v>
      </c>
      <c r="C2553" t="s">
        <v>971</v>
      </c>
      <c r="D2553" t="s">
        <v>18</v>
      </c>
      <c r="E2553" s="37">
        <v>45.06666666666667</v>
      </c>
    </row>
    <row r="2554" spans="1:5" x14ac:dyDescent="0.2">
      <c r="A2554">
        <v>1993</v>
      </c>
      <c r="B2554" t="s">
        <v>989</v>
      </c>
      <c r="C2554" t="s">
        <v>157</v>
      </c>
      <c r="D2554" t="s">
        <v>18</v>
      </c>
      <c r="E2554" s="37">
        <v>45.06666666666667</v>
      </c>
    </row>
    <row r="2555" spans="1:5" x14ac:dyDescent="0.2">
      <c r="A2555">
        <v>2013</v>
      </c>
      <c r="B2555" t="s">
        <v>989</v>
      </c>
      <c r="C2555" t="s">
        <v>1209</v>
      </c>
      <c r="D2555" t="s">
        <v>1007</v>
      </c>
      <c r="E2555" s="37">
        <v>45.06666666666667</v>
      </c>
    </row>
    <row r="2556" spans="1:5" x14ac:dyDescent="0.2">
      <c r="A2556">
        <v>1984</v>
      </c>
      <c r="B2556" t="s">
        <v>989</v>
      </c>
      <c r="C2556" t="s">
        <v>286</v>
      </c>
      <c r="D2556" t="s">
        <v>18</v>
      </c>
      <c r="E2556" s="37">
        <v>45.06666666666667</v>
      </c>
    </row>
    <row r="2557" spans="1:5" x14ac:dyDescent="0.2">
      <c r="A2557">
        <v>2006</v>
      </c>
      <c r="B2557" t="s">
        <v>989</v>
      </c>
      <c r="C2557" t="s">
        <v>217</v>
      </c>
      <c r="D2557" t="s">
        <v>18</v>
      </c>
      <c r="E2557" s="37">
        <v>45.06666666666667</v>
      </c>
    </row>
    <row r="2558" spans="1:5" x14ac:dyDescent="0.2">
      <c r="A2558">
        <v>1988</v>
      </c>
      <c r="B2558" t="s">
        <v>989</v>
      </c>
      <c r="C2558" t="s">
        <v>288</v>
      </c>
      <c r="D2558" t="s">
        <v>18</v>
      </c>
      <c r="E2558" s="37">
        <v>45.06666666666667</v>
      </c>
    </row>
    <row r="2559" spans="1:5" x14ac:dyDescent="0.2">
      <c r="A2559">
        <v>1996</v>
      </c>
      <c r="B2559" t="s">
        <v>989</v>
      </c>
      <c r="C2559" t="s">
        <v>1186</v>
      </c>
      <c r="D2559" t="s">
        <v>1007</v>
      </c>
      <c r="E2559" s="37">
        <v>45.06666666666667</v>
      </c>
    </row>
    <row r="2560" spans="1:5" x14ac:dyDescent="0.2">
      <c r="A2560">
        <v>2005</v>
      </c>
      <c r="B2560" t="s">
        <v>989</v>
      </c>
      <c r="C2560" t="s">
        <v>606</v>
      </c>
      <c r="D2560" t="s">
        <v>18</v>
      </c>
      <c r="E2560" s="37">
        <v>45.06666666666667</v>
      </c>
    </row>
    <row r="2561" spans="1:5" x14ac:dyDescent="0.2">
      <c r="A2561">
        <v>2010</v>
      </c>
      <c r="B2561" t="s">
        <v>989</v>
      </c>
      <c r="C2561" t="s">
        <v>358</v>
      </c>
      <c r="D2561" t="s">
        <v>18</v>
      </c>
      <c r="E2561" s="37">
        <v>45.06666666666667</v>
      </c>
    </row>
    <row r="2562" spans="1:5" x14ac:dyDescent="0.2">
      <c r="A2562">
        <v>1977</v>
      </c>
      <c r="B2562" t="s">
        <v>989</v>
      </c>
      <c r="C2562" t="s">
        <v>178</v>
      </c>
      <c r="D2562" t="s">
        <v>18</v>
      </c>
      <c r="E2562" s="37">
        <v>45.06666666666667</v>
      </c>
    </row>
    <row r="2563" spans="1:5" x14ac:dyDescent="0.2">
      <c r="A2563">
        <v>2007</v>
      </c>
      <c r="B2563" t="s">
        <v>989</v>
      </c>
      <c r="C2563" t="s">
        <v>1193</v>
      </c>
      <c r="D2563" t="s">
        <v>1007</v>
      </c>
      <c r="E2563" s="37">
        <v>45.06666666666667</v>
      </c>
    </row>
    <row r="2564" spans="1:5" x14ac:dyDescent="0.2">
      <c r="A2564">
        <v>1980</v>
      </c>
      <c r="B2564" t="s">
        <v>989</v>
      </c>
      <c r="C2564" t="s">
        <v>180</v>
      </c>
      <c r="D2564" t="s">
        <v>18</v>
      </c>
      <c r="E2564" s="37">
        <v>45.06666666666667</v>
      </c>
    </row>
    <row r="2565" spans="1:5" x14ac:dyDescent="0.2">
      <c r="A2565">
        <v>1978</v>
      </c>
      <c r="B2565" t="s">
        <v>989</v>
      </c>
      <c r="C2565" t="s">
        <v>195</v>
      </c>
      <c r="D2565" t="s">
        <v>18</v>
      </c>
      <c r="E2565" s="37">
        <v>45.06666666666667</v>
      </c>
    </row>
    <row r="2566" spans="1:5" x14ac:dyDescent="0.2">
      <c r="A2566">
        <v>2011</v>
      </c>
      <c r="B2566" t="s">
        <v>989</v>
      </c>
      <c r="C2566" t="s">
        <v>292</v>
      </c>
      <c r="D2566" t="s">
        <v>18</v>
      </c>
      <c r="E2566" s="37">
        <v>45.06666666666667</v>
      </c>
    </row>
    <row r="2567" spans="1:5" x14ac:dyDescent="0.2">
      <c r="A2567">
        <v>1991</v>
      </c>
      <c r="B2567" t="s">
        <v>989</v>
      </c>
      <c r="C2567" t="s">
        <v>197</v>
      </c>
      <c r="D2567" t="s">
        <v>18</v>
      </c>
      <c r="E2567" s="37">
        <v>45.06666666666667</v>
      </c>
    </row>
    <row r="2568" spans="1:5" x14ac:dyDescent="0.2">
      <c r="A2568">
        <v>1992</v>
      </c>
      <c r="B2568" t="s">
        <v>989</v>
      </c>
      <c r="C2568" t="s">
        <v>293</v>
      </c>
      <c r="D2568" t="s">
        <v>18</v>
      </c>
      <c r="E2568" s="37">
        <v>45.06666666666667</v>
      </c>
    </row>
    <row r="2569" spans="1:5" x14ac:dyDescent="0.2">
      <c r="A2569">
        <v>2012</v>
      </c>
      <c r="B2569" t="s">
        <v>989</v>
      </c>
      <c r="C2569" t="s">
        <v>494</v>
      </c>
      <c r="D2569" t="s">
        <v>18</v>
      </c>
      <c r="E2569" s="37">
        <v>45.06666666666667</v>
      </c>
    </row>
    <row r="2570" spans="1:5" x14ac:dyDescent="0.2">
      <c r="A2570">
        <v>1981</v>
      </c>
      <c r="B2570" t="s">
        <v>989</v>
      </c>
      <c r="C2570" t="s">
        <v>296</v>
      </c>
      <c r="D2570" t="s">
        <v>18</v>
      </c>
      <c r="E2570" s="37">
        <v>45.06666666666667</v>
      </c>
    </row>
    <row r="2571" spans="1:5" x14ac:dyDescent="0.2">
      <c r="A2571">
        <v>1999</v>
      </c>
      <c r="B2571" t="s">
        <v>989</v>
      </c>
      <c r="C2571" t="s">
        <v>298</v>
      </c>
      <c r="D2571" t="s">
        <v>18</v>
      </c>
      <c r="E2571" s="37">
        <v>45.06666666666667</v>
      </c>
    </row>
    <row r="2572" spans="1:5" x14ac:dyDescent="0.2">
      <c r="A2572">
        <v>2004</v>
      </c>
      <c r="B2572" t="s">
        <v>989</v>
      </c>
      <c r="C2572" t="s">
        <v>1202</v>
      </c>
      <c r="D2572" t="s">
        <v>1007</v>
      </c>
      <c r="E2572" s="37">
        <v>45.06666666666667</v>
      </c>
    </row>
    <row r="2573" spans="1:5" x14ac:dyDescent="0.2">
      <c r="A2573">
        <v>2003</v>
      </c>
      <c r="B2573" t="s">
        <v>989</v>
      </c>
      <c r="C2573" t="s">
        <v>1203</v>
      </c>
      <c r="D2573" t="s">
        <v>1007</v>
      </c>
      <c r="E2573" s="37">
        <v>45.06666666666667</v>
      </c>
    </row>
    <row r="2574" spans="1:5" x14ac:dyDescent="0.2">
      <c r="A2574">
        <v>1975</v>
      </c>
      <c r="B2574" t="s">
        <v>989</v>
      </c>
      <c r="C2574" t="s">
        <v>1204</v>
      </c>
      <c r="D2574" t="s">
        <v>1007</v>
      </c>
      <c r="E2574" s="37">
        <v>45.06666666666667</v>
      </c>
    </row>
    <row r="2575" spans="1:5" x14ac:dyDescent="0.2">
      <c r="A2575">
        <v>2016</v>
      </c>
      <c r="B2575" t="s">
        <v>989</v>
      </c>
      <c r="C2575" t="s">
        <v>1188</v>
      </c>
      <c r="D2575" t="s">
        <v>1007</v>
      </c>
      <c r="E2575" s="37">
        <v>45.06666666666667</v>
      </c>
    </row>
    <row r="2576" spans="1:5" x14ac:dyDescent="0.2">
      <c r="A2576">
        <v>2014</v>
      </c>
      <c r="B2576" t="s">
        <v>989</v>
      </c>
      <c r="C2576" t="s">
        <v>338</v>
      </c>
      <c r="D2576" t="s">
        <v>18</v>
      </c>
      <c r="E2576" s="37">
        <v>45.06666666666667</v>
      </c>
    </row>
    <row r="2577" spans="1:5" x14ac:dyDescent="0.2">
      <c r="A2577">
        <v>2008</v>
      </c>
      <c r="B2577" t="s">
        <v>989</v>
      </c>
      <c r="C2577" t="s">
        <v>202</v>
      </c>
      <c r="D2577" t="s">
        <v>18</v>
      </c>
      <c r="E2577" s="37">
        <v>45.06666666666667</v>
      </c>
    </row>
    <row r="2578" spans="1:5" x14ac:dyDescent="0.2">
      <c r="A2578">
        <v>1972</v>
      </c>
      <c r="B2578" t="s">
        <v>989</v>
      </c>
      <c r="C2578" t="s">
        <v>478</v>
      </c>
      <c r="D2578" t="s">
        <v>18</v>
      </c>
      <c r="E2578" s="37">
        <v>45.06666666666667</v>
      </c>
    </row>
    <row r="2579" spans="1:5" x14ac:dyDescent="0.2">
      <c r="A2579">
        <v>2001</v>
      </c>
      <c r="B2579" t="s">
        <v>989</v>
      </c>
      <c r="C2579" t="s">
        <v>443</v>
      </c>
      <c r="D2579" t="s">
        <v>18</v>
      </c>
      <c r="E2579" s="37">
        <v>45.06666666666667</v>
      </c>
    </row>
    <row r="2580" spans="1:5" x14ac:dyDescent="0.2">
      <c r="A2580">
        <v>1995</v>
      </c>
      <c r="B2580" t="s">
        <v>989</v>
      </c>
      <c r="C2580" t="s">
        <v>444</v>
      </c>
      <c r="D2580" t="s">
        <v>18</v>
      </c>
      <c r="E2580" s="37">
        <v>45.06666666666667</v>
      </c>
    </row>
    <row r="2581" spans="1:5" x14ac:dyDescent="0.2">
      <c r="A2581">
        <v>1997</v>
      </c>
      <c r="B2581" t="s">
        <v>989</v>
      </c>
      <c r="C2581" t="s">
        <v>134</v>
      </c>
      <c r="D2581" t="s">
        <v>18</v>
      </c>
      <c r="E2581" s="37">
        <v>45.06666666666667</v>
      </c>
    </row>
    <row r="2582" spans="1:5" x14ac:dyDescent="0.2">
      <c r="A2582">
        <v>2009</v>
      </c>
      <c r="B2582" t="s">
        <v>989</v>
      </c>
      <c r="C2582" t="s">
        <v>364</v>
      </c>
      <c r="D2582" t="s">
        <v>18</v>
      </c>
      <c r="E2582" s="37">
        <v>45.06666666666667</v>
      </c>
    </row>
    <row r="2583" spans="1:5" x14ac:dyDescent="0.2">
      <c r="A2583">
        <v>1990</v>
      </c>
      <c r="B2583" t="s">
        <v>989</v>
      </c>
      <c r="C2583" t="s">
        <v>990</v>
      </c>
      <c r="D2583" t="s">
        <v>18</v>
      </c>
      <c r="E2583" s="37">
        <v>45.06666666666667</v>
      </c>
    </row>
    <row r="2584" spans="1:5" x14ac:dyDescent="0.2">
      <c r="A2584">
        <v>2008</v>
      </c>
      <c r="B2584" t="s">
        <v>1171</v>
      </c>
      <c r="C2584" t="s">
        <v>1284</v>
      </c>
      <c r="D2584" t="s">
        <v>1007</v>
      </c>
      <c r="E2584" s="37">
        <v>40.846153846153847</v>
      </c>
    </row>
    <row r="2585" spans="1:5" x14ac:dyDescent="0.2">
      <c r="A2585">
        <v>1981</v>
      </c>
      <c r="B2585" t="s">
        <v>991</v>
      </c>
      <c r="C2585" t="s">
        <v>144</v>
      </c>
      <c r="D2585" t="s">
        <v>18</v>
      </c>
      <c r="E2585" s="37">
        <v>39.8125</v>
      </c>
    </row>
    <row r="2586" spans="1:5" x14ac:dyDescent="0.2">
      <c r="A2586">
        <v>1979</v>
      </c>
      <c r="B2586" t="s">
        <v>991</v>
      </c>
      <c r="C2586" t="s">
        <v>1842</v>
      </c>
      <c r="D2586" t="s">
        <v>18</v>
      </c>
      <c r="E2586" s="37">
        <v>39.8125</v>
      </c>
    </row>
    <row r="2587" spans="1:5" x14ac:dyDescent="0.2">
      <c r="A2587">
        <v>1992</v>
      </c>
      <c r="B2587" t="s">
        <v>991</v>
      </c>
      <c r="C2587" t="s">
        <v>396</v>
      </c>
      <c r="D2587" t="s">
        <v>18</v>
      </c>
      <c r="E2587" s="37">
        <v>39.8125</v>
      </c>
    </row>
    <row r="2588" spans="1:5" x14ac:dyDescent="0.2">
      <c r="A2588">
        <v>1973</v>
      </c>
      <c r="B2588" t="s">
        <v>991</v>
      </c>
      <c r="C2588" t="s">
        <v>455</v>
      </c>
      <c r="D2588" t="s">
        <v>18</v>
      </c>
      <c r="E2588" s="37">
        <v>39.8125</v>
      </c>
    </row>
    <row r="2589" spans="1:5" x14ac:dyDescent="0.2">
      <c r="A2589">
        <v>2006</v>
      </c>
      <c r="B2589" t="s">
        <v>991</v>
      </c>
      <c r="C2589" t="s">
        <v>1186</v>
      </c>
      <c r="D2589" t="s">
        <v>1007</v>
      </c>
      <c r="E2589" s="37">
        <v>39.8125</v>
      </c>
    </row>
    <row r="2590" spans="1:5" x14ac:dyDescent="0.2">
      <c r="A2590">
        <v>2010</v>
      </c>
      <c r="B2590" t="s">
        <v>991</v>
      </c>
      <c r="C2590" t="s">
        <v>468</v>
      </c>
      <c r="D2590" t="s">
        <v>18</v>
      </c>
      <c r="E2590" s="37">
        <v>39.8125</v>
      </c>
    </row>
    <row r="2591" spans="1:5" x14ac:dyDescent="0.2">
      <c r="A2591">
        <v>2012</v>
      </c>
      <c r="B2591" t="s">
        <v>991</v>
      </c>
      <c r="C2591" t="s">
        <v>527</v>
      </c>
      <c r="D2591" t="s">
        <v>18</v>
      </c>
      <c r="E2591" s="37">
        <v>39.8125</v>
      </c>
    </row>
    <row r="2592" spans="1:5" x14ac:dyDescent="0.2">
      <c r="A2592">
        <v>2003</v>
      </c>
      <c r="B2592" t="s">
        <v>992</v>
      </c>
      <c r="C2592" t="s">
        <v>1942</v>
      </c>
      <c r="D2592" t="s">
        <v>18</v>
      </c>
      <c r="E2592" s="37">
        <v>38.200000000000003</v>
      </c>
    </row>
    <row r="2593" spans="1:5" x14ac:dyDescent="0.2">
      <c r="A2593">
        <v>2014</v>
      </c>
      <c r="B2593" t="s">
        <v>993</v>
      </c>
      <c r="C2593" t="s">
        <v>1878</v>
      </c>
      <c r="D2593" t="s">
        <v>18</v>
      </c>
      <c r="E2593" s="37">
        <v>37.366666666666667</v>
      </c>
    </row>
    <row r="2594" spans="1:5" x14ac:dyDescent="0.2">
      <c r="A2594">
        <v>1970</v>
      </c>
      <c r="B2594" t="s">
        <v>993</v>
      </c>
      <c r="C2594" t="s">
        <v>1904</v>
      </c>
      <c r="D2594" t="s">
        <v>18</v>
      </c>
      <c r="E2594" s="37">
        <v>37.366666666666667</v>
      </c>
    </row>
    <row r="2595" spans="1:5" x14ac:dyDescent="0.2">
      <c r="A2595">
        <v>2004</v>
      </c>
      <c r="B2595" t="s">
        <v>994</v>
      </c>
      <c r="C2595" t="s">
        <v>437</v>
      </c>
      <c r="D2595" t="s">
        <v>18</v>
      </c>
      <c r="E2595" s="37">
        <v>36.533333333333331</v>
      </c>
    </row>
    <row r="2596" spans="1:5" x14ac:dyDescent="0.2">
      <c r="A2596">
        <v>2005</v>
      </c>
      <c r="B2596" t="s">
        <v>994</v>
      </c>
      <c r="C2596" t="s">
        <v>1873</v>
      </c>
      <c r="D2596" t="s">
        <v>18</v>
      </c>
      <c r="E2596" s="37">
        <v>36.533333333333331</v>
      </c>
    </row>
    <row r="2597" spans="1:5" x14ac:dyDescent="0.2">
      <c r="A2597">
        <v>2012</v>
      </c>
      <c r="B2597" t="s">
        <v>994</v>
      </c>
      <c r="C2597" t="s">
        <v>337</v>
      </c>
      <c r="D2597" t="s">
        <v>18</v>
      </c>
      <c r="E2597" s="37">
        <v>36.533333333333331</v>
      </c>
    </row>
    <row r="2598" spans="1:5" x14ac:dyDescent="0.2">
      <c r="A2598">
        <v>2003</v>
      </c>
      <c r="B2598" t="s">
        <v>994</v>
      </c>
      <c r="C2598" t="s">
        <v>226</v>
      </c>
      <c r="D2598" t="s">
        <v>18</v>
      </c>
      <c r="E2598" s="37">
        <v>36.533333333333331</v>
      </c>
    </row>
    <row r="2599" spans="1:5" x14ac:dyDescent="0.2">
      <c r="A2599">
        <v>2008</v>
      </c>
      <c r="B2599" t="s">
        <v>994</v>
      </c>
      <c r="C2599" t="s">
        <v>444</v>
      </c>
      <c r="D2599" t="s">
        <v>18</v>
      </c>
      <c r="E2599" s="37">
        <v>36.533333333333331</v>
      </c>
    </row>
    <row r="2600" spans="1:5" x14ac:dyDescent="0.2">
      <c r="A2600">
        <v>1969</v>
      </c>
      <c r="B2600" t="s">
        <v>995</v>
      </c>
      <c r="C2600" t="s">
        <v>142</v>
      </c>
      <c r="D2600" t="s">
        <v>18</v>
      </c>
      <c r="E2600" s="37">
        <v>34.333333333333343</v>
      </c>
    </row>
    <row r="2601" spans="1:5" x14ac:dyDescent="0.2">
      <c r="A2601">
        <v>1972</v>
      </c>
      <c r="B2601" t="s">
        <v>995</v>
      </c>
      <c r="C2601" t="s">
        <v>220</v>
      </c>
      <c r="D2601" t="s">
        <v>18</v>
      </c>
      <c r="E2601" s="37">
        <v>34.333333333333343</v>
      </c>
    </row>
    <row r="2602" spans="1:5" x14ac:dyDescent="0.2">
      <c r="A2602">
        <v>2014</v>
      </c>
      <c r="B2602" t="s">
        <v>996</v>
      </c>
      <c r="C2602" t="s">
        <v>1214</v>
      </c>
      <c r="D2602" t="s">
        <v>1007</v>
      </c>
      <c r="E2602" s="37">
        <v>33.444444444444443</v>
      </c>
    </row>
    <row r="2603" spans="1:5" x14ac:dyDescent="0.2">
      <c r="A2603">
        <v>1996</v>
      </c>
      <c r="B2603" t="s">
        <v>996</v>
      </c>
      <c r="C2603" t="s">
        <v>889</v>
      </c>
      <c r="D2603" t="s">
        <v>18</v>
      </c>
      <c r="E2603" s="37">
        <v>33.444444444444443</v>
      </c>
    </row>
    <row r="2604" spans="1:5" x14ac:dyDescent="0.2">
      <c r="A2604">
        <v>1974</v>
      </c>
      <c r="B2604" t="s">
        <v>996</v>
      </c>
      <c r="C2604" t="s">
        <v>890</v>
      </c>
      <c r="D2604" t="s">
        <v>18</v>
      </c>
      <c r="E2604" s="37">
        <v>33.444444444444443</v>
      </c>
    </row>
    <row r="2605" spans="1:5" x14ac:dyDescent="0.2">
      <c r="A2605">
        <v>1977</v>
      </c>
      <c r="B2605" t="s">
        <v>996</v>
      </c>
      <c r="C2605" t="s">
        <v>887</v>
      </c>
      <c r="D2605" t="s">
        <v>18</v>
      </c>
      <c r="E2605" s="37">
        <v>33.444444444444443</v>
      </c>
    </row>
    <row r="2606" spans="1:5" x14ac:dyDescent="0.2">
      <c r="A2606">
        <v>2016</v>
      </c>
      <c r="B2606" t="s">
        <v>996</v>
      </c>
      <c r="C2606" t="s">
        <v>1928</v>
      </c>
      <c r="D2606" t="s">
        <v>18</v>
      </c>
      <c r="E2606" s="37">
        <v>33.444444444444443</v>
      </c>
    </row>
    <row r="2607" spans="1:5" x14ac:dyDescent="0.2">
      <c r="A2607">
        <v>1994</v>
      </c>
      <c r="B2607" t="s">
        <v>996</v>
      </c>
      <c r="C2607" t="s">
        <v>366</v>
      </c>
      <c r="D2607" t="s">
        <v>18</v>
      </c>
      <c r="E2607" s="37">
        <v>33.444444444444443</v>
      </c>
    </row>
    <row r="2608" spans="1:5" x14ac:dyDescent="0.2">
      <c r="A2608">
        <v>2000</v>
      </c>
      <c r="B2608" t="s">
        <v>996</v>
      </c>
      <c r="C2608" t="s">
        <v>1929</v>
      </c>
      <c r="D2608" t="s">
        <v>18</v>
      </c>
      <c r="E2608" s="37">
        <v>33.444444444444443</v>
      </c>
    </row>
    <row r="2609" spans="1:5" x14ac:dyDescent="0.2">
      <c r="A2609">
        <v>2004</v>
      </c>
      <c r="B2609" t="s">
        <v>997</v>
      </c>
      <c r="C2609" t="s">
        <v>22</v>
      </c>
      <c r="D2609" t="s">
        <v>18</v>
      </c>
      <c r="E2609" s="37">
        <v>33.06666666666667</v>
      </c>
    </row>
    <row r="2610" spans="1:5" x14ac:dyDescent="0.2">
      <c r="A2610">
        <v>1992</v>
      </c>
      <c r="B2610" t="s">
        <v>997</v>
      </c>
      <c r="C2610" t="s">
        <v>203</v>
      </c>
      <c r="D2610" t="s">
        <v>18</v>
      </c>
      <c r="E2610" s="37">
        <v>33.06666666666667</v>
      </c>
    </row>
    <row r="2611" spans="1:5" x14ac:dyDescent="0.2">
      <c r="A2611">
        <v>1990</v>
      </c>
      <c r="B2611" t="s">
        <v>998</v>
      </c>
      <c r="C2611" t="s">
        <v>653</v>
      </c>
      <c r="D2611" t="s">
        <v>18</v>
      </c>
      <c r="E2611" s="37">
        <v>30.466666666666669</v>
      </c>
    </row>
    <row r="2612" spans="1:5" x14ac:dyDescent="0.2">
      <c r="A2612">
        <v>2013</v>
      </c>
      <c r="B2612" t="s">
        <v>998</v>
      </c>
      <c r="C2612" t="s">
        <v>257</v>
      </c>
      <c r="D2612" t="s">
        <v>18</v>
      </c>
      <c r="E2612" s="37">
        <v>30.466666666666669</v>
      </c>
    </row>
    <row r="2613" spans="1:5" x14ac:dyDescent="0.2">
      <c r="A2613">
        <v>2016</v>
      </c>
      <c r="B2613" t="s">
        <v>999</v>
      </c>
      <c r="C2613" t="s">
        <v>337</v>
      </c>
      <c r="D2613" t="s">
        <v>18</v>
      </c>
      <c r="E2613" s="37">
        <v>28.92307692307692</v>
      </c>
    </row>
    <row r="2614" spans="1:5" x14ac:dyDescent="0.2">
      <c r="A2614">
        <v>2000</v>
      </c>
      <c r="B2614" t="s">
        <v>1000</v>
      </c>
      <c r="C2614" t="s">
        <v>136</v>
      </c>
      <c r="D2614" t="s">
        <v>18</v>
      </c>
      <c r="E2614" s="37">
        <v>20.071428571428569</v>
      </c>
    </row>
    <row r="2615" spans="1:5" x14ac:dyDescent="0.2">
      <c r="A2615">
        <v>2001</v>
      </c>
      <c r="B2615" t="s">
        <v>1000</v>
      </c>
      <c r="C2615" t="s">
        <v>147</v>
      </c>
      <c r="D2615" t="s">
        <v>18</v>
      </c>
      <c r="E2615" s="37">
        <v>20.071428571428569</v>
      </c>
    </row>
    <row r="2616" spans="1:5" x14ac:dyDescent="0.2">
      <c r="A2616">
        <v>2012</v>
      </c>
      <c r="B2616" t="s">
        <v>1000</v>
      </c>
      <c r="C2616" t="s">
        <v>35</v>
      </c>
      <c r="D2616" t="s">
        <v>18</v>
      </c>
      <c r="E2616" s="37">
        <v>20.071428571428569</v>
      </c>
    </row>
    <row r="2617" spans="1:5" x14ac:dyDescent="0.2">
      <c r="A2617">
        <v>2001</v>
      </c>
      <c r="B2617" t="s">
        <v>1000</v>
      </c>
      <c r="C2617" t="s">
        <v>457</v>
      </c>
      <c r="D2617" t="s">
        <v>18</v>
      </c>
      <c r="E2617" s="37">
        <v>20.071428571428569</v>
      </c>
    </row>
    <row r="2618" spans="1:5" x14ac:dyDescent="0.2">
      <c r="A2618">
        <v>2015</v>
      </c>
      <c r="B2618" t="s">
        <v>1000</v>
      </c>
      <c r="C2618" t="s">
        <v>1210</v>
      </c>
      <c r="D2618" t="s">
        <v>1007</v>
      </c>
      <c r="E2618" s="37">
        <v>20.071428571428569</v>
      </c>
    </row>
    <row r="2619" spans="1:5" x14ac:dyDescent="0.2">
      <c r="A2619">
        <v>2001</v>
      </c>
      <c r="B2619" t="s">
        <v>1000</v>
      </c>
      <c r="C2619" t="s">
        <v>181</v>
      </c>
      <c r="D2619" t="s">
        <v>18</v>
      </c>
      <c r="E2619" s="37">
        <v>20.071428571428569</v>
      </c>
    </row>
    <row r="2620" spans="1:5" x14ac:dyDescent="0.2">
      <c r="A2620">
        <v>1987</v>
      </c>
      <c r="B2620" t="s">
        <v>1000</v>
      </c>
      <c r="C2620" t="s">
        <v>1881</v>
      </c>
      <c r="D2620" t="s">
        <v>18</v>
      </c>
      <c r="E2620" s="37">
        <v>20.071428571428569</v>
      </c>
    </row>
    <row r="2621" spans="1:5" x14ac:dyDescent="0.2">
      <c r="A2621">
        <v>2001</v>
      </c>
      <c r="B2621" t="s">
        <v>1000</v>
      </c>
      <c r="C2621" t="s">
        <v>292</v>
      </c>
      <c r="D2621" t="s">
        <v>18</v>
      </c>
      <c r="E2621" s="37">
        <v>20.071428571428569</v>
      </c>
    </row>
    <row r="2622" spans="1:5" x14ac:dyDescent="0.2">
      <c r="A2622">
        <v>2001</v>
      </c>
      <c r="B2622" t="s">
        <v>1000</v>
      </c>
      <c r="C2622" t="s">
        <v>293</v>
      </c>
      <c r="D2622" t="s">
        <v>18</v>
      </c>
      <c r="E2622" s="37">
        <v>20.071428571428569</v>
      </c>
    </row>
    <row r="2623" spans="1:5" x14ac:dyDescent="0.2">
      <c r="A2623">
        <v>1983</v>
      </c>
      <c r="B2623" t="s">
        <v>1000</v>
      </c>
      <c r="C2623" t="s">
        <v>751</v>
      </c>
      <c r="D2623" t="s">
        <v>18</v>
      </c>
      <c r="E2623" s="37">
        <v>20.071428571428569</v>
      </c>
    </row>
    <row r="2624" spans="1:5" x14ac:dyDescent="0.2">
      <c r="A2624">
        <v>1985</v>
      </c>
      <c r="B2624" t="s">
        <v>1000</v>
      </c>
      <c r="C2624" t="s">
        <v>1886</v>
      </c>
      <c r="D2624" t="s">
        <v>18</v>
      </c>
      <c r="E2624" s="37">
        <v>20.071428571428569</v>
      </c>
    </row>
    <row r="2625" spans="1:5" x14ac:dyDescent="0.2">
      <c r="A2625">
        <v>1981</v>
      </c>
      <c r="B2625" t="s">
        <v>1000</v>
      </c>
      <c r="C2625" t="s">
        <v>1887</v>
      </c>
      <c r="D2625" t="s">
        <v>18</v>
      </c>
      <c r="E2625" s="37">
        <v>20.071428571428569</v>
      </c>
    </row>
    <row r="2626" spans="1:5" x14ac:dyDescent="0.2">
      <c r="A2626">
        <v>2005</v>
      </c>
      <c r="B2626" t="s">
        <v>1000</v>
      </c>
      <c r="C2626" t="s">
        <v>1888</v>
      </c>
      <c r="D2626" t="s">
        <v>18</v>
      </c>
      <c r="E2626" s="37">
        <v>20.071428571428569</v>
      </c>
    </row>
    <row r="2627" spans="1:5" x14ac:dyDescent="0.2">
      <c r="A2627">
        <v>2011</v>
      </c>
      <c r="B2627" t="s">
        <v>1000</v>
      </c>
      <c r="C2627" t="s">
        <v>564</v>
      </c>
      <c r="D2627" t="s">
        <v>18</v>
      </c>
      <c r="E2627" s="37">
        <v>20.071428571428569</v>
      </c>
    </row>
    <row r="2628" spans="1:5" x14ac:dyDescent="0.2">
      <c r="A2628">
        <v>1991</v>
      </c>
      <c r="B2628" t="s">
        <v>1000</v>
      </c>
      <c r="C2628" t="s">
        <v>1896</v>
      </c>
      <c r="D2628" t="s">
        <v>18</v>
      </c>
      <c r="E2628" s="37">
        <v>20.071428571428569</v>
      </c>
    </row>
    <row r="2629" spans="1:5" x14ac:dyDescent="0.2">
      <c r="A2629">
        <v>2015</v>
      </c>
      <c r="B2629" t="s">
        <v>1000</v>
      </c>
      <c r="C2629" t="s">
        <v>1188</v>
      </c>
      <c r="D2629" t="s">
        <v>1007</v>
      </c>
      <c r="E2629" s="37">
        <v>20.071428571428569</v>
      </c>
    </row>
    <row r="2630" spans="1:5" x14ac:dyDescent="0.2">
      <c r="A2630">
        <v>1999</v>
      </c>
      <c r="B2630" t="s">
        <v>1000</v>
      </c>
      <c r="C2630" t="s">
        <v>1899</v>
      </c>
      <c r="D2630" t="s">
        <v>18</v>
      </c>
      <c r="E2630" s="37">
        <v>20.071428571428569</v>
      </c>
    </row>
    <row r="2631" spans="1:5" x14ac:dyDescent="0.2">
      <c r="A2631">
        <v>2007</v>
      </c>
      <c r="B2631" t="s">
        <v>1000</v>
      </c>
      <c r="C2631" t="s">
        <v>1900</v>
      </c>
      <c r="D2631" t="s">
        <v>18</v>
      </c>
      <c r="E2631" s="37">
        <v>20.071428571428569</v>
      </c>
    </row>
    <row r="2632" spans="1:5" x14ac:dyDescent="0.2">
      <c r="A2632">
        <v>2004</v>
      </c>
      <c r="B2632" t="s">
        <v>1000</v>
      </c>
      <c r="C2632" t="s">
        <v>230</v>
      </c>
      <c r="D2632" t="s">
        <v>18</v>
      </c>
      <c r="E2632" s="37">
        <v>20.071428571428569</v>
      </c>
    </row>
    <row r="2633" spans="1:5" x14ac:dyDescent="0.2">
      <c r="A2633">
        <v>2004</v>
      </c>
      <c r="B2633" t="s">
        <v>1000</v>
      </c>
      <c r="C2633" t="s">
        <v>341</v>
      </c>
      <c r="D2633" t="s">
        <v>18</v>
      </c>
      <c r="E2633" s="37">
        <v>20.071428571428569</v>
      </c>
    </row>
    <row r="2634" spans="1:5" x14ac:dyDescent="0.2">
      <c r="A2634">
        <v>2004</v>
      </c>
      <c r="B2634" t="s">
        <v>1000</v>
      </c>
      <c r="C2634" t="s">
        <v>119</v>
      </c>
      <c r="D2634" t="s">
        <v>18</v>
      </c>
      <c r="E2634" s="37">
        <v>20.071428571428569</v>
      </c>
    </row>
    <row r="2635" spans="1:5" x14ac:dyDescent="0.2">
      <c r="A2635">
        <v>1999</v>
      </c>
      <c r="B2635" t="s">
        <v>1000</v>
      </c>
      <c r="C2635" t="s">
        <v>122</v>
      </c>
      <c r="D2635" t="s">
        <v>18</v>
      </c>
      <c r="E2635" s="37">
        <v>20.071428571428569</v>
      </c>
    </row>
    <row r="2636" spans="1:5" x14ac:dyDescent="0.2">
      <c r="A2636">
        <v>1996</v>
      </c>
      <c r="B2636" t="s">
        <v>1001</v>
      </c>
      <c r="C2636" t="s">
        <v>1002</v>
      </c>
      <c r="D2636" t="s">
        <v>18</v>
      </c>
      <c r="E2636" s="37">
        <v>19.5</v>
      </c>
    </row>
    <row r="2637" spans="1:5" x14ac:dyDescent="0.2">
      <c r="A2637">
        <v>2008</v>
      </c>
      <c r="B2637" t="s">
        <v>1003</v>
      </c>
      <c r="C2637" t="s">
        <v>19</v>
      </c>
      <c r="D2637" t="s">
        <v>18</v>
      </c>
      <c r="E2637" s="37">
        <v>11.888888888888889</v>
      </c>
    </row>
    <row r="2638" spans="1:5" x14ac:dyDescent="0.2">
      <c r="A2638">
        <v>1996</v>
      </c>
      <c r="B2638" t="s">
        <v>1003</v>
      </c>
      <c r="C2638" t="s">
        <v>31</v>
      </c>
      <c r="D2638" t="s">
        <v>18</v>
      </c>
      <c r="E2638" s="37">
        <v>11.888888888888889</v>
      </c>
    </row>
    <row r="2639" spans="1:5" x14ac:dyDescent="0.2">
      <c r="A2639">
        <v>2016</v>
      </c>
      <c r="B2639" t="s">
        <v>1003</v>
      </c>
      <c r="C2639" t="s">
        <v>159</v>
      </c>
      <c r="D2639" t="s">
        <v>18</v>
      </c>
      <c r="E2639" s="37">
        <v>11.888888888888889</v>
      </c>
    </row>
    <row r="2640" spans="1:5" x14ac:dyDescent="0.2">
      <c r="A2640">
        <v>2010</v>
      </c>
      <c r="B2640" t="s">
        <v>1003</v>
      </c>
      <c r="C2640" t="s">
        <v>44</v>
      </c>
      <c r="D2640" t="s">
        <v>18</v>
      </c>
      <c r="E2640" s="37">
        <v>11.888888888888889</v>
      </c>
    </row>
    <row r="2641" spans="1:5" x14ac:dyDescent="0.2">
      <c r="A2641">
        <v>2012</v>
      </c>
      <c r="B2641" t="s">
        <v>1003</v>
      </c>
      <c r="C2641" t="s">
        <v>46</v>
      </c>
      <c r="D2641" t="s">
        <v>18</v>
      </c>
      <c r="E2641" s="37">
        <v>11.888888888888889</v>
      </c>
    </row>
    <row r="2642" spans="1:5" x14ac:dyDescent="0.2">
      <c r="A2642">
        <v>2002</v>
      </c>
      <c r="B2642" t="s">
        <v>1003</v>
      </c>
      <c r="C2642" t="s">
        <v>181</v>
      </c>
      <c r="D2642" t="s">
        <v>18</v>
      </c>
      <c r="E2642" s="37">
        <v>11.888888888888889</v>
      </c>
    </row>
    <row r="2643" spans="1:5" x14ac:dyDescent="0.2">
      <c r="A2643">
        <v>2014</v>
      </c>
      <c r="B2643" t="s">
        <v>1003</v>
      </c>
      <c r="C2643" t="s">
        <v>1004</v>
      </c>
      <c r="D2643" t="s">
        <v>18</v>
      </c>
      <c r="E2643" s="37">
        <v>11.888888888888889</v>
      </c>
    </row>
    <row r="2644" spans="1:5" x14ac:dyDescent="0.2">
      <c r="A2644">
        <v>2003</v>
      </c>
      <c r="B2644" t="s">
        <v>1003</v>
      </c>
      <c r="C2644" t="s">
        <v>1274</v>
      </c>
      <c r="D2644" t="s">
        <v>1007</v>
      </c>
      <c r="E2644" s="37">
        <v>11.888888888888889</v>
      </c>
    </row>
    <row r="2645" spans="1:5" x14ac:dyDescent="0.2">
      <c r="A2645">
        <v>2015</v>
      </c>
      <c r="B2645" t="s">
        <v>1943</v>
      </c>
      <c r="C2645" t="s">
        <v>1837</v>
      </c>
      <c r="D2645" t="s">
        <v>1007</v>
      </c>
      <c r="E2645" s="37">
        <v>8.5238095238095237</v>
      </c>
    </row>
  </sheetData>
  <mergeCells count="2">
    <mergeCell ref="L1:P1"/>
    <mergeCell ref="A1:E1"/>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39"/>
  <sheetViews>
    <sheetView zoomScale="85" zoomScaleNormal="85" zoomScalePageLayoutView="85" workbookViewId="0">
      <selection activeCell="C3" sqref="C3"/>
    </sheetView>
  </sheetViews>
  <sheetFormatPr baseColWidth="10" defaultColWidth="8.83203125" defaultRowHeight="15" x14ac:dyDescent="0.2"/>
  <cols>
    <col min="1" max="1" width="19.6640625" customWidth="1"/>
    <col min="2" max="2" width="27.83203125" customWidth="1"/>
    <col min="3" max="3" width="33.5" customWidth="1"/>
    <col min="4" max="4" width="16.1640625" customWidth="1"/>
    <col min="5" max="5" width="16.1640625" style="39" customWidth="1"/>
  </cols>
  <sheetData>
    <row r="1" spans="1:5" x14ac:dyDescent="0.2">
      <c r="A1" s="46" t="s">
        <v>2149</v>
      </c>
      <c r="B1" s="46"/>
      <c r="C1" s="46"/>
      <c r="D1" s="46"/>
      <c r="E1" s="46"/>
    </row>
    <row r="2" spans="1:5" x14ac:dyDescent="0.2">
      <c r="A2" s="22" t="s">
        <v>1285</v>
      </c>
      <c r="B2" s="6" t="s">
        <v>1089</v>
      </c>
      <c r="C2" s="6" t="s">
        <v>1165</v>
      </c>
      <c r="D2" s="6" t="s">
        <v>1005</v>
      </c>
      <c r="E2" s="38" t="s">
        <v>1006</v>
      </c>
    </row>
    <row r="3" spans="1:5" x14ac:dyDescent="0.2">
      <c r="A3">
        <v>2017</v>
      </c>
      <c r="B3" t="s">
        <v>1162</v>
      </c>
      <c r="C3" t="s">
        <v>1758</v>
      </c>
      <c r="D3" t="s">
        <v>1007</v>
      </c>
      <c r="E3" s="39">
        <v>10000</v>
      </c>
    </row>
    <row r="4" spans="1:5" x14ac:dyDescent="0.2">
      <c r="A4">
        <v>2016</v>
      </c>
      <c r="B4" t="s">
        <v>1162</v>
      </c>
      <c r="C4" t="s">
        <v>1759</v>
      </c>
      <c r="D4" t="s">
        <v>18</v>
      </c>
      <c r="E4" s="39">
        <v>10000</v>
      </c>
    </row>
    <row r="5" spans="1:5" x14ac:dyDescent="0.2">
      <c r="A5">
        <v>2015</v>
      </c>
      <c r="B5" t="s">
        <v>1162</v>
      </c>
      <c r="C5" t="s">
        <v>1760</v>
      </c>
      <c r="D5" t="s">
        <v>18</v>
      </c>
      <c r="E5" s="39">
        <v>10000</v>
      </c>
    </row>
    <row r="6" spans="1:5" x14ac:dyDescent="0.2">
      <c r="A6">
        <v>2014</v>
      </c>
      <c r="B6" t="s">
        <v>1162</v>
      </c>
      <c r="C6" t="s">
        <v>1761</v>
      </c>
      <c r="D6" t="s">
        <v>18</v>
      </c>
      <c r="E6" s="39">
        <v>10000</v>
      </c>
    </row>
    <row r="7" spans="1:5" x14ac:dyDescent="0.2">
      <c r="A7">
        <v>2013</v>
      </c>
      <c r="B7" t="s">
        <v>1162</v>
      </c>
      <c r="C7" t="s">
        <v>363</v>
      </c>
      <c r="D7" t="s">
        <v>18</v>
      </c>
      <c r="E7" s="39">
        <v>10000</v>
      </c>
    </row>
    <row r="8" spans="1:5" x14ac:dyDescent="0.2">
      <c r="A8">
        <v>2009</v>
      </c>
      <c r="B8" t="s">
        <v>901</v>
      </c>
      <c r="C8" t="s">
        <v>293</v>
      </c>
      <c r="D8" t="s">
        <v>18</v>
      </c>
      <c r="E8" s="39">
        <v>5000</v>
      </c>
    </row>
    <row r="9" spans="1:5" x14ac:dyDescent="0.2">
      <c r="A9">
        <v>1997</v>
      </c>
      <c r="B9" t="s">
        <v>901</v>
      </c>
      <c r="C9" t="s">
        <v>133</v>
      </c>
      <c r="D9" t="s">
        <v>18</v>
      </c>
      <c r="E9" s="39">
        <v>5000</v>
      </c>
    </row>
    <row r="10" spans="1:5" x14ac:dyDescent="0.2">
      <c r="A10">
        <v>2016</v>
      </c>
      <c r="B10" t="s">
        <v>1008</v>
      </c>
      <c r="C10" t="s">
        <v>1762</v>
      </c>
      <c r="D10" t="s">
        <v>1007</v>
      </c>
      <c r="E10" s="39">
        <v>5000</v>
      </c>
    </row>
    <row r="11" spans="1:5" x14ac:dyDescent="0.2">
      <c r="A11">
        <v>2015</v>
      </c>
      <c r="B11" t="s">
        <v>1008</v>
      </c>
      <c r="C11" t="s">
        <v>1763</v>
      </c>
      <c r="D11" t="s">
        <v>1007</v>
      </c>
      <c r="E11" s="39">
        <v>5000</v>
      </c>
    </row>
    <row r="12" spans="1:5" x14ac:dyDescent="0.2">
      <c r="A12">
        <v>2014</v>
      </c>
      <c r="B12" t="s">
        <v>1008</v>
      </c>
      <c r="C12" t="s">
        <v>1764</v>
      </c>
      <c r="D12" t="s">
        <v>18</v>
      </c>
      <c r="E12" s="39">
        <v>5000</v>
      </c>
    </row>
    <row r="13" spans="1:5" x14ac:dyDescent="0.2">
      <c r="A13">
        <v>2013</v>
      </c>
      <c r="B13" t="s">
        <v>1008</v>
      </c>
      <c r="C13" t="s">
        <v>1765</v>
      </c>
      <c r="D13" t="s">
        <v>1007</v>
      </c>
      <c r="E13" s="39">
        <v>5000</v>
      </c>
    </row>
    <row r="14" spans="1:5" x14ac:dyDescent="0.2">
      <c r="A14">
        <v>2012</v>
      </c>
      <c r="B14" t="s">
        <v>1008</v>
      </c>
      <c r="C14" t="s">
        <v>1766</v>
      </c>
      <c r="D14" t="s">
        <v>1007</v>
      </c>
      <c r="E14" s="39">
        <v>5000</v>
      </c>
    </row>
    <row r="15" spans="1:5" x14ac:dyDescent="0.2">
      <c r="A15">
        <v>2011</v>
      </c>
      <c r="B15" t="s">
        <v>1008</v>
      </c>
      <c r="C15" t="s">
        <v>1767</v>
      </c>
      <c r="D15" t="s">
        <v>1007</v>
      </c>
      <c r="E15" s="39">
        <v>5000</v>
      </c>
    </row>
    <row r="16" spans="1:5" x14ac:dyDescent="0.2">
      <c r="A16">
        <v>2010</v>
      </c>
      <c r="B16" t="s">
        <v>1008</v>
      </c>
      <c r="C16" t="s">
        <v>1768</v>
      </c>
      <c r="D16" t="s">
        <v>18</v>
      </c>
      <c r="E16" s="39">
        <v>5000</v>
      </c>
    </row>
    <row r="17" spans="1:12" x14ac:dyDescent="0.2">
      <c r="A17">
        <v>2017</v>
      </c>
      <c r="B17" t="s">
        <v>1009</v>
      </c>
      <c r="C17" t="s">
        <v>1769</v>
      </c>
      <c r="D17" t="s">
        <v>18</v>
      </c>
      <c r="E17" s="39">
        <v>10000</v>
      </c>
    </row>
    <row r="18" spans="1:12" x14ac:dyDescent="0.2">
      <c r="A18">
        <v>2016</v>
      </c>
      <c r="B18" t="s">
        <v>1009</v>
      </c>
      <c r="C18" t="s">
        <v>1770</v>
      </c>
      <c r="D18" t="s">
        <v>18</v>
      </c>
      <c r="E18" s="39">
        <v>10000</v>
      </c>
    </row>
    <row r="19" spans="1:12" x14ac:dyDescent="0.2">
      <c r="A19">
        <v>2015</v>
      </c>
      <c r="B19" t="s">
        <v>1009</v>
      </c>
      <c r="C19" t="s">
        <v>1771</v>
      </c>
      <c r="D19" t="s">
        <v>18</v>
      </c>
      <c r="E19" s="39">
        <v>10000</v>
      </c>
    </row>
    <row r="20" spans="1:12" x14ac:dyDescent="0.2">
      <c r="A20">
        <v>2014</v>
      </c>
      <c r="B20" t="s">
        <v>1009</v>
      </c>
      <c r="C20" t="s">
        <v>1772</v>
      </c>
      <c r="D20" t="s">
        <v>18</v>
      </c>
      <c r="E20" s="39">
        <v>10000</v>
      </c>
    </row>
    <row r="21" spans="1:12" x14ac:dyDescent="0.2">
      <c r="A21">
        <v>2013</v>
      </c>
      <c r="B21" t="s">
        <v>1009</v>
      </c>
      <c r="C21" t="s">
        <v>1773</v>
      </c>
      <c r="D21" t="s">
        <v>18</v>
      </c>
      <c r="E21" s="39">
        <v>10000</v>
      </c>
      <c r="H21" s="23"/>
      <c r="I21" s="23"/>
    </row>
    <row r="22" spans="1:12" x14ac:dyDescent="0.2">
      <c r="A22">
        <v>2012</v>
      </c>
      <c r="B22" t="s">
        <v>1009</v>
      </c>
      <c r="C22" t="s">
        <v>1774</v>
      </c>
      <c r="D22" t="s">
        <v>18</v>
      </c>
      <c r="E22" s="39">
        <v>10000</v>
      </c>
      <c r="H22" s="23"/>
      <c r="I22" s="23"/>
      <c r="J22" s="7"/>
      <c r="K22" s="7" t="s">
        <v>1090</v>
      </c>
      <c r="L22" s="7" t="s">
        <v>1290</v>
      </c>
    </row>
    <row r="23" spans="1:12" x14ac:dyDescent="0.2">
      <c r="A23">
        <v>2011</v>
      </c>
      <c r="B23" t="s">
        <v>1009</v>
      </c>
      <c r="C23" t="s">
        <v>1775</v>
      </c>
      <c r="D23" t="s">
        <v>18</v>
      </c>
      <c r="E23" s="39">
        <v>10000</v>
      </c>
      <c r="H23" s="23"/>
      <c r="I23" s="23"/>
      <c r="J23" s="7" t="s">
        <v>18</v>
      </c>
      <c r="K23" s="7">
        <f t="array" ref="K23">MEDIAN(IF(D3:D2339="male",E3:E2339,""))</f>
        <v>50000</v>
      </c>
      <c r="L23" s="7">
        <f t="array" ref="L23">AVERAGE(IF(D3:D2339="male",E3:E2339,""))</f>
        <v>251115.08042450383</v>
      </c>
    </row>
    <row r="24" spans="1:12" x14ac:dyDescent="0.2">
      <c r="A24">
        <v>2010</v>
      </c>
      <c r="B24" t="s">
        <v>1009</v>
      </c>
      <c r="C24" t="s">
        <v>1776</v>
      </c>
      <c r="D24" t="s">
        <v>18</v>
      </c>
      <c r="E24" s="39">
        <v>10000</v>
      </c>
      <c r="J24" s="7" t="s">
        <v>1007</v>
      </c>
      <c r="K24" s="7">
        <f t="array" ref="K24">MEDIAN(IF(D3:D2339="female",E3:E2339,""))</f>
        <v>15000</v>
      </c>
      <c r="L24" s="7">
        <f t="array" ref="L24">AVERAGE(IF(D3:D2339="female",E3:E2339,""))</f>
        <v>161781.76573529397</v>
      </c>
    </row>
    <row r="25" spans="1:12" x14ac:dyDescent="0.2">
      <c r="A25">
        <v>2009</v>
      </c>
      <c r="B25" t="s">
        <v>1009</v>
      </c>
      <c r="C25" t="s">
        <v>1777</v>
      </c>
      <c r="D25" t="s">
        <v>1007</v>
      </c>
      <c r="E25" s="39">
        <v>10000</v>
      </c>
    </row>
    <row r="26" spans="1:12" x14ac:dyDescent="0.2">
      <c r="A26">
        <v>2008</v>
      </c>
      <c r="B26" t="s">
        <v>1009</v>
      </c>
      <c r="C26" t="s">
        <v>1778</v>
      </c>
      <c r="D26" t="s">
        <v>1007</v>
      </c>
      <c r="E26" s="39">
        <v>10000</v>
      </c>
    </row>
    <row r="27" spans="1:12" x14ac:dyDescent="0.2">
      <c r="A27">
        <v>2007</v>
      </c>
      <c r="B27" t="s">
        <v>1009</v>
      </c>
      <c r="C27" t="s">
        <v>1779</v>
      </c>
      <c r="D27" t="s">
        <v>1007</v>
      </c>
      <c r="E27" s="39">
        <v>10000</v>
      </c>
    </row>
    <row r="28" spans="1:12" x14ac:dyDescent="0.2">
      <c r="A28">
        <v>2017</v>
      </c>
      <c r="B28" t="s">
        <v>1010</v>
      </c>
      <c r="C28" t="s">
        <v>1732</v>
      </c>
      <c r="D28" t="s">
        <v>18</v>
      </c>
      <c r="E28" s="39">
        <v>10000</v>
      </c>
    </row>
    <row r="29" spans="1:12" x14ac:dyDescent="0.2">
      <c r="A29">
        <v>2016</v>
      </c>
      <c r="B29" t="s">
        <v>1010</v>
      </c>
      <c r="C29" t="s">
        <v>1733</v>
      </c>
      <c r="D29" t="s">
        <v>18</v>
      </c>
      <c r="E29" s="39">
        <v>10000</v>
      </c>
    </row>
    <row r="30" spans="1:12" x14ac:dyDescent="0.2">
      <c r="A30">
        <v>2015</v>
      </c>
      <c r="B30" t="s">
        <v>1010</v>
      </c>
      <c r="C30" t="s">
        <v>1734</v>
      </c>
      <c r="D30" t="s">
        <v>18</v>
      </c>
      <c r="E30" s="39">
        <v>10000</v>
      </c>
    </row>
    <row r="31" spans="1:12" x14ac:dyDescent="0.2">
      <c r="A31">
        <v>2014</v>
      </c>
      <c r="B31" t="s">
        <v>1010</v>
      </c>
      <c r="C31" t="s">
        <v>1735</v>
      </c>
      <c r="D31" t="s">
        <v>18</v>
      </c>
      <c r="E31" s="39">
        <v>10000</v>
      </c>
    </row>
    <row r="32" spans="1:12" x14ac:dyDescent="0.2">
      <c r="A32">
        <v>2013</v>
      </c>
      <c r="B32" t="s">
        <v>1010</v>
      </c>
      <c r="C32" t="s">
        <v>1736</v>
      </c>
      <c r="D32" t="s">
        <v>1007</v>
      </c>
      <c r="E32" s="39">
        <v>10000</v>
      </c>
    </row>
    <row r="33" spans="1:5" x14ac:dyDescent="0.2">
      <c r="A33">
        <v>2012</v>
      </c>
      <c r="B33" t="s">
        <v>1010</v>
      </c>
      <c r="C33" t="s">
        <v>1737</v>
      </c>
      <c r="D33" t="s">
        <v>18</v>
      </c>
      <c r="E33" s="39">
        <v>10000</v>
      </c>
    </row>
    <row r="34" spans="1:5" x14ac:dyDescent="0.2">
      <c r="A34">
        <v>2011</v>
      </c>
      <c r="B34" t="s">
        <v>1010</v>
      </c>
      <c r="C34" t="s">
        <v>1738</v>
      </c>
      <c r="D34" t="s">
        <v>18</v>
      </c>
      <c r="E34" s="39">
        <v>10000</v>
      </c>
    </row>
    <row r="35" spans="1:5" x14ac:dyDescent="0.2">
      <c r="A35">
        <v>2010</v>
      </c>
      <c r="B35" t="s">
        <v>1010</v>
      </c>
      <c r="C35" t="s">
        <v>1739</v>
      </c>
      <c r="D35" t="s">
        <v>18</v>
      </c>
      <c r="E35" s="39">
        <v>10000</v>
      </c>
    </row>
    <row r="36" spans="1:5" x14ac:dyDescent="0.2">
      <c r="A36">
        <v>2009</v>
      </c>
      <c r="B36" t="s">
        <v>1010</v>
      </c>
      <c r="C36" t="s">
        <v>1740</v>
      </c>
      <c r="D36" t="s">
        <v>18</v>
      </c>
      <c r="E36" s="39">
        <v>10000</v>
      </c>
    </row>
    <row r="37" spans="1:5" x14ac:dyDescent="0.2">
      <c r="A37">
        <v>2008</v>
      </c>
      <c r="B37" t="s">
        <v>1010</v>
      </c>
      <c r="C37" t="s">
        <v>1741</v>
      </c>
      <c r="D37" t="s">
        <v>18</v>
      </c>
      <c r="E37" s="39">
        <v>10000</v>
      </c>
    </row>
    <row r="38" spans="1:5" x14ac:dyDescent="0.2">
      <c r="A38">
        <v>2007</v>
      </c>
      <c r="B38" t="s">
        <v>1010</v>
      </c>
      <c r="C38" t="s">
        <v>1742</v>
      </c>
      <c r="D38" t="s">
        <v>18</v>
      </c>
      <c r="E38" s="39">
        <v>10000</v>
      </c>
    </row>
    <row r="39" spans="1:5" x14ac:dyDescent="0.2">
      <c r="A39">
        <v>2006</v>
      </c>
      <c r="B39" t="s">
        <v>1010</v>
      </c>
      <c r="C39" t="s">
        <v>1743</v>
      </c>
      <c r="D39" t="s">
        <v>18</v>
      </c>
      <c r="E39" s="39">
        <v>10000</v>
      </c>
    </row>
    <row r="40" spans="1:5" x14ac:dyDescent="0.2">
      <c r="A40">
        <v>2005</v>
      </c>
      <c r="B40" t="s">
        <v>1010</v>
      </c>
      <c r="C40" t="s">
        <v>1744</v>
      </c>
      <c r="D40" t="s">
        <v>18</v>
      </c>
      <c r="E40" s="39">
        <v>10000</v>
      </c>
    </row>
    <row r="41" spans="1:5" x14ac:dyDescent="0.2">
      <c r="A41">
        <v>2004</v>
      </c>
      <c r="B41" t="s">
        <v>1010</v>
      </c>
      <c r="C41" t="s">
        <v>1745</v>
      </c>
      <c r="D41" t="s">
        <v>18</v>
      </c>
      <c r="E41" s="39">
        <v>10000</v>
      </c>
    </row>
    <row r="42" spans="1:5" x14ac:dyDescent="0.2">
      <c r="A42">
        <v>2003</v>
      </c>
      <c r="B42" t="s">
        <v>1010</v>
      </c>
      <c r="C42" t="s">
        <v>1746</v>
      </c>
      <c r="D42" t="s">
        <v>18</v>
      </c>
      <c r="E42" s="39">
        <v>10000</v>
      </c>
    </row>
    <row r="43" spans="1:5" x14ac:dyDescent="0.2">
      <c r="A43">
        <v>2002</v>
      </c>
      <c r="B43" t="s">
        <v>1010</v>
      </c>
      <c r="C43" t="s">
        <v>1747</v>
      </c>
      <c r="D43" t="s">
        <v>1007</v>
      </c>
      <c r="E43" s="39">
        <v>10000</v>
      </c>
    </row>
    <row r="44" spans="1:5" x14ac:dyDescent="0.2">
      <c r="A44">
        <v>2001</v>
      </c>
      <c r="B44" t="s">
        <v>1010</v>
      </c>
      <c r="C44" t="s">
        <v>1748</v>
      </c>
      <c r="D44" t="s">
        <v>18</v>
      </c>
      <c r="E44" s="39">
        <v>10000</v>
      </c>
    </row>
    <row r="45" spans="1:5" x14ac:dyDescent="0.2">
      <c r="A45">
        <v>2000</v>
      </c>
      <c r="B45" t="s">
        <v>1010</v>
      </c>
      <c r="C45" t="s">
        <v>1749</v>
      </c>
      <c r="D45" t="s">
        <v>18</v>
      </c>
      <c r="E45" s="39">
        <v>10000</v>
      </c>
    </row>
    <row r="46" spans="1:5" x14ac:dyDescent="0.2">
      <c r="A46">
        <v>1999</v>
      </c>
      <c r="B46" t="s">
        <v>1010</v>
      </c>
      <c r="C46" t="s">
        <v>1750</v>
      </c>
      <c r="D46" t="s">
        <v>1007</v>
      </c>
      <c r="E46" s="39">
        <v>10000</v>
      </c>
    </row>
    <row r="47" spans="1:5" x14ac:dyDescent="0.2">
      <c r="A47">
        <v>1998</v>
      </c>
      <c r="B47" t="s">
        <v>1010</v>
      </c>
      <c r="C47" t="s">
        <v>1751</v>
      </c>
      <c r="D47" t="s">
        <v>18</v>
      </c>
      <c r="E47" s="39">
        <v>10000</v>
      </c>
    </row>
    <row r="48" spans="1:5" x14ac:dyDescent="0.2">
      <c r="A48">
        <v>1997</v>
      </c>
      <c r="B48" t="s">
        <v>1010</v>
      </c>
      <c r="C48" t="s">
        <v>1752</v>
      </c>
      <c r="D48" t="s">
        <v>18</v>
      </c>
      <c r="E48" s="39">
        <v>10000</v>
      </c>
    </row>
    <row r="49" spans="1:5" x14ac:dyDescent="0.2">
      <c r="A49">
        <v>1996</v>
      </c>
      <c r="B49" t="s">
        <v>1010</v>
      </c>
      <c r="C49" t="s">
        <v>1753</v>
      </c>
      <c r="D49" t="s">
        <v>18</v>
      </c>
      <c r="E49" s="39">
        <v>10000</v>
      </c>
    </row>
    <row r="50" spans="1:5" x14ac:dyDescent="0.2">
      <c r="A50">
        <v>1995</v>
      </c>
      <c r="B50" t="s">
        <v>1010</v>
      </c>
      <c r="C50" t="s">
        <v>1754</v>
      </c>
      <c r="D50" t="s">
        <v>18</v>
      </c>
      <c r="E50" s="39">
        <v>10000</v>
      </c>
    </row>
    <row r="51" spans="1:5" x14ac:dyDescent="0.2">
      <c r="A51">
        <v>1994</v>
      </c>
      <c r="B51" t="s">
        <v>1010</v>
      </c>
      <c r="C51" t="s">
        <v>1755</v>
      </c>
      <c r="D51" t="s">
        <v>18</v>
      </c>
      <c r="E51" s="39">
        <v>10000</v>
      </c>
    </row>
    <row r="52" spans="1:5" x14ac:dyDescent="0.2">
      <c r="A52">
        <v>1993</v>
      </c>
      <c r="B52" t="s">
        <v>1010</v>
      </c>
      <c r="C52" t="s">
        <v>1756</v>
      </c>
      <c r="D52" t="s">
        <v>18</v>
      </c>
      <c r="E52" s="39">
        <v>10000</v>
      </c>
    </row>
    <row r="53" spans="1:5" x14ac:dyDescent="0.2">
      <c r="A53">
        <v>1992</v>
      </c>
      <c r="B53" t="s">
        <v>1010</v>
      </c>
      <c r="C53" t="s">
        <v>1757</v>
      </c>
      <c r="D53" t="s">
        <v>18</v>
      </c>
      <c r="E53" s="39">
        <v>10000</v>
      </c>
    </row>
    <row r="54" spans="1:5" x14ac:dyDescent="0.2">
      <c r="A54">
        <v>2017</v>
      </c>
      <c r="B54" t="s">
        <v>1011</v>
      </c>
      <c r="C54" t="s">
        <v>1781</v>
      </c>
      <c r="D54" t="s">
        <v>1007</v>
      </c>
      <c r="E54" s="39">
        <v>5000</v>
      </c>
    </row>
    <row r="55" spans="1:5" x14ac:dyDescent="0.2">
      <c r="A55">
        <v>2016</v>
      </c>
      <c r="B55" t="s">
        <v>1011</v>
      </c>
      <c r="C55" t="s">
        <v>1782</v>
      </c>
      <c r="D55" t="s">
        <v>1007</v>
      </c>
      <c r="E55" s="39">
        <v>5000</v>
      </c>
    </row>
    <row r="56" spans="1:5" x14ac:dyDescent="0.2">
      <c r="A56">
        <v>2015</v>
      </c>
      <c r="B56" t="s">
        <v>1011</v>
      </c>
      <c r="C56" t="s">
        <v>1783</v>
      </c>
      <c r="D56" t="s">
        <v>1007</v>
      </c>
      <c r="E56" s="39">
        <v>5000</v>
      </c>
    </row>
    <row r="57" spans="1:5" x14ac:dyDescent="0.2">
      <c r="A57">
        <v>2014</v>
      </c>
      <c r="B57" t="s">
        <v>1011</v>
      </c>
      <c r="C57" t="s">
        <v>1784</v>
      </c>
      <c r="D57" t="s">
        <v>18</v>
      </c>
      <c r="E57" s="39">
        <v>5000</v>
      </c>
    </row>
    <row r="58" spans="1:5" x14ac:dyDescent="0.2">
      <c r="A58">
        <v>2013</v>
      </c>
      <c r="B58" t="s">
        <v>1011</v>
      </c>
      <c r="C58" t="s">
        <v>1785</v>
      </c>
      <c r="D58" t="s">
        <v>18</v>
      </c>
      <c r="E58" s="39">
        <v>5000</v>
      </c>
    </row>
    <row r="59" spans="1:5" x14ac:dyDescent="0.2">
      <c r="A59">
        <v>2012</v>
      </c>
      <c r="B59" t="s">
        <v>1011</v>
      </c>
      <c r="C59" t="s">
        <v>1757</v>
      </c>
      <c r="D59" t="s">
        <v>18</v>
      </c>
      <c r="E59" s="39">
        <v>5000</v>
      </c>
    </row>
    <row r="60" spans="1:5" x14ac:dyDescent="0.2">
      <c r="A60">
        <v>2011</v>
      </c>
      <c r="B60" t="s">
        <v>1011</v>
      </c>
      <c r="C60" t="s">
        <v>1786</v>
      </c>
      <c r="D60" t="s">
        <v>1007</v>
      </c>
      <c r="E60" s="39">
        <v>5000</v>
      </c>
    </row>
    <row r="61" spans="1:5" x14ac:dyDescent="0.2">
      <c r="A61">
        <v>2010</v>
      </c>
      <c r="B61" t="s">
        <v>1011</v>
      </c>
      <c r="C61" t="s">
        <v>1762</v>
      </c>
      <c r="D61" t="s">
        <v>1007</v>
      </c>
      <c r="E61" s="39">
        <v>5000</v>
      </c>
    </row>
    <row r="62" spans="1:5" x14ac:dyDescent="0.2">
      <c r="A62">
        <v>2009</v>
      </c>
      <c r="B62" t="s">
        <v>1011</v>
      </c>
      <c r="C62" t="s">
        <v>1787</v>
      </c>
      <c r="D62" t="s">
        <v>18</v>
      </c>
      <c r="E62" s="39">
        <v>5000</v>
      </c>
    </row>
    <row r="63" spans="1:5" x14ac:dyDescent="0.2">
      <c r="A63">
        <v>2008</v>
      </c>
      <c r="B63" t="s">
        <v>1011</v>
      </c>
      <c r="C63" t="s">
        <v>1788</v>
      </c>
      <c r="D63" t="s">
        <v>18</v>
      </c>
      <c r="E63" s="39">
        <v>5000</v>
      </c>
    </row>
    <row r="64" spans="1:5" x14ac:dyDescent="0.2">
      <c r="A64">
        <v>2007</v>
      </c>
      <c r="B64" t="s">
        <v>1011</v>
      </c>
      <c r="C64" t="s">
        <v>1789</v>
      </c>
      <c r="D64" t="s">
        <v>18</v>
      </c>
      <c r="E64" s="39">
        <v>5000</v>
      </c>
    </row>
    <row r="65" spans="1:5" x14ac:dyDescent="0.2">
      <c r="A65">
        <v>2006</v>
      </c>
      <c r="B65" t="s">
        <v>1011</v>
      </c>
      <c r="C65" t="s">
        <v>1790</v>
      </c>
      <c r="D65" t="s">
        <v>1007</v>
      </c>
      <c r="E65" s="39">
        <v>5000</v>
      </c>
    </row>
    <row r="66" spans="1:5" x14ac:dyDescent="0.2">
      <c r="A66">
        <v>2017</v>
      </c>
      <c r="B66" t="s">
        <v>1062</v>
      </c>
      <c r="C66" t="s">
        <v>1780</v>
      </c>
      <c r="D66" t="s">
        <v>18</v>
      </c>
      <c r="E66" s="39">
        <v>10000</v>
      </c>
    </row>
    <row r="67" spans="1:5" x14ac:dyDescent="0.2">
      <c r="A67">
        <v>2017</v>
      </c>
      <c r="B67" t="s">
        <v>1012</v>
      </c>
      <c r="C67" t="s">
        <v>1802</v>
      </c>
      <c r="D67" t="s">
        <v>1007</v>
      </c>
      <c r="E67" s="39">
        <v>5000</v>
      </c>
    </row>
    <row r="68" spans="1:5" x14ac:dyDescent="0.2">
      <c r="A68">
        <v>2016</v>
      </c>
      <c r="B68" t="s">
        <v>1012</v>
      </c>
      <c r="C68" t="s">
        <v>1227</v>
      </c>
      <c r="D68" t="s">
        <v>1007</v>
      </c>
      <c r="E68" s="39">
        <v>5000</v>
      </c>
    </row>
    <row r="69" spans="1:5" x14ac:dyDescent="0.2">
      <c r="A69">
        <v>2015</v>
      </c>
      <c r="B69" t="s">
        <v>1012</v>
      </c>
      <c r="C69" t="s">
        <v>1803</v>
      </c>
      <c r="D69" t="s">
        <v>1007</v>
      </c>
      <c r="E69" s="39">
        <v>5000</v>
      </c>
    </row>
    <row r="70" spans="1:5" x14ac:dyDescent="0.2">
      <c r="A70">
        <v>2014</v>
      </c>
      <c r="B70" t="s">
        <v>1012</v>
      </c>
      <c r="C70" t="s">
        <v>1804</v>
      </c>
      <c r="D70" t="s">
        <v>18</v>
      </c>
      <c r="E70" s="39">
        <v>5000</v>
      </c>
    </row>
    <row r="71" spans="1:5" x14ac:dyDescent="0.2">
      <c r="A71">
        <v>2013</v>
      </c>
      <c r="B71" t="s">
        <v>1012</v>
      </c>
      <c r="C71" t="s">
        <v>1786</v>
      </c>
      <c r="D71" t="s">
        <v>1007</v>
      </c>
      <c r="E71" s="39">
        <v>5000</v>
      </c>
    </row>
    <row r="72" spans="1:5" x14ac:dyDescent="0.2">
      <c r="A72">
        <v>2012</v>
      </c>
      <c r="B72" t="s">
        <v>1012</v>
      </c>
      <c r="C72" t="s">
        <v>1805</v>
      </c>
      <c r="D72" t="s">
        <v>1007</v>
      </c>
      <c r="E72" s="39">
        <v>5000</v>
      </c>
    </row>
    <row r="73" spans="1:5" x14ac:dyDescent="0.2">
      <c r="A73">
        <v>2011</v>
      </c>
      <c r="B73" t="s">
        <v>1012</v>
      </c>
      <c r="C73" t="s">
        <v>1806</v>
      </c>
      <c r="D73" t="s">
        <v>1007</v>
      </c>
      <c r="E73" s="39">
        <v>5000</v>
      </c>
    </row>
    <row r="74" spans="1:5" x14ac:dyDescent="0.2">
      <c r="A74">
        <v>2010</v>
      </c>
      <c r="B74" t="s">
        <v>1012</v>
      </c>
      <c r="C74" t="s">
        <v>1807</v>
      </c>
      <c r="D74" t="s">
        <v>1007</v>
      </c>
      <c r="E74" s="39">
        <v>5000</v>
      </c>
    </row>
    <row r="75" spans="1:5" x14ac:dyDescent="0.2">
      <c r="A75">
        <v>2009</v>
      </c>
      <c r="B75" t="s">
        <v>1012</v>
      </c>
      <c r="C75" t="s">
        <v>1808</v>
      </c>
      <c r="D75" t="s">
        <v>1007</v>
      </c>
      <c r="E75" s="39">
        <v>5000</v>
      </c>
    </row>
    <row r="76" spans="1:5" x14ac:dyDescent="0.2">
      <c r="A76">
        <v>2008</v>
      </c>
      <c r="B76" t="s">
        <v>1012</v>
      </c>
      <c r="C76" t="s">
        <v>1809</v>
      </c>
      <c r="D76" t="s">
        <v>1007</v>
      </c>
      <c r="E76" s="39">
        <v>5000</v>
      </c>
    </row>
    <row r="77" spans="1:5" x14ac:dyDescent="0.2">
      <c r="A77">
        <v>2007</v>
      </c>
      <c r="B77" t="s">
        <v>1012</v>
      </c>
      <c r="C77" t="s">
        <v>1810</v>
      </c>
      <c r="D77" t="s">
        <v>1007</v>
      </c>
      <c r="E77" s="39">
        <v>5000</v>
      </c>
    </row>
    <row r="78" spans="1:5" x14ac:dyDescent="0.2">
      <c r="A78">
        <v>2006</v>
      </c>
      <c r="B78" t="s">
        <v>1012</v>
      </c>
      <c r="C78" t="s">
        <v>1811</v>
      </c>
      <c r="D78" t="s">
        <v>1007</v>
      </c>
      <c r="E78" s="39">
        <v>5000</v>
      </c>
    </row>
    <row r="79" spans="1:5" x14ac:dyDescent="0.2">
      <c r="A79">
        <v>2005</v>
      </c>
      <c r="B79" t="s">
        <v>1012</v>
      </c>
      <c r="C79" t="s">
        <v>1812</v>
      </c>
      <c r="D79" t="s">
        <v>1007</v>
      </c>
      <c r="E79" s="39">
        <v>5000</v>
      </c>
    </row>
    <row r="80" spans="1:5" x14ac:dyDescent="0.2">
      <c r="A80">
        <v>2004</v>
      </c>
      <c r="B80" t="s">
        <v>1012</v>
      </c>
      <c r="C80" t="s">
        <v>1211</v>
      </c>
      <c r="D80" t="s">
        <v>1007</v>
      </c>
      <c r="E80" s="39">
        <v>5000</v>
      </c>
    </row>
    <row r="81" spans="1:5" x14ac:dyDescent="0.2">
      <c r="A81">
        <v>2003</v>
      </c>
      <c r="B81" t="s">
        <v>1012</v>
      </c>
      <c r="C81" t="s">
        <v>1813</v>
      </c>
      <c r="D81" t="s">
        <v>1007</v>
      </c>
      <c r="E81" s="39">
        <v>5000</v>
      </c>
    </row>
    <row r="82" spans="1:5" x14ac:dyDescent="0.2">
      <c r="A82">
        <v>2002</v>
      </c>
      <c r="B82" t="s">
        <v>1012</v>
      </c>
      <c r="C82" t="s">
        <v>1814</v>
      </c>
      <c r="D82" t="s">
        <v>1007</v>
      </c>
      <c r="E82" s="39">
        <v>5000</v>
      </c>
    </row>
    <row r="83" spans="1:5" x14ac:dyDescent="0.2">
      <c r="A83">
        <v>2001</v>
      </c>
      <c r="B83" t="s">
        <v>1012</v>
      </c>
      <c r="C83" t="s">
        <v>1268</v>
      </c>
      <c r="D83" t="s">
        <v>1007</v>
      </c>
      <c r="E83" s="39">
        <v>5000</v>
      </c>
    </row>
    <row r="84" spans="1:5" x14ac:dyDescent="0.2">
      <c r="A84">
        <v>2000</v>
      </c>
      <c r="B84" t="s">
        <v>1012</v>
      </c>
      <c r="C84" t="s">
        <v>1815</v>
      </c>
      <c r="D84" t="s">
        <v>1007</v>
      </c>
      <c r="E84" s="39">
        <v>5000</v>
      </c>
    </row>
    <row r="85" spans="1:5" x14ac:dyDescent="0.2">
      <c r="A85">
        <v>1999</v>
      </c>
      <c r="B85" t="s">
        <v>1012</v>
      </c>
      <c r="C85" t="s">
        <v>1816</v>
      </c>
      <c r="D85" t="s">
        <v>1007</v>
      </c>
      <c r="E85" s="39">
        <v>5000</v>
      </c>
    </row>
    <row r="86" spans="1:5" x14ac:dyDescent="0.2">
      <c r="A86">
        <v>1998</v>
      </c>
      <c r="B86" t="s">
        <v>1012</v>
      </c>
      <c r="C86" t="s">
        <v>1817</v>
      </c>
      <c r="D86" t="s">
        <v>1007</v>
      </c>
      <c r="E86" s="39">
        <v>5000</v>
      </c>
    </row>
    <row r="87" spans="1:5" x14ac:dyDescent="0.2">
      <c r="A87">
        <v>1997</v>
      </c>
      <c r="B87" t="s">
        <v>1012</v>
      </c>
      <c r="C87" t="s">
        <v>1818</v>
      </c>
      <c r="D87" t="s">
        <v>1007</v>
      </c>
      <c r="E87" s="39">
        <v>5000</v>
      </c>
    </row>
    <row r="88" spans="1:5" x14ac:dyDescent="0.2">
      <c r="A88">
        <v>1996</v>
      </c>
      <c r="B88" t="s">
        <v>1012</v>
      </c>
      <c r="C88" t="s">
        <v>1819</v>
      </c>
      <c r="D88" t="s">
        <v>1007</v>
      </c>
      <c r="E88" s="39">
        <v>5000</v>
      </c>
    </row>
    <row r="89" spans="1:5" x14ac:dyDescent="0.2">
      <c r="A89">
        <v>1995</v>
      </c>
      <c r="B89" t="s">
        <v>1012</v>
      </c>
      <c r="C89" t="s">
        <v>1194</v>
      </c>
      <c r="D89" t="s">
        <v>1007</v>
      </c>
      <c r="E89" s="39">
        <v>5000</v>
      </c>
    </row>
    <row r="90" spans="1:5" x14ac:dyDescent="0.2">
      <c r="A90">
        <v>1994</v>
      </c>
      <c r="B90" t="s">
        <v>1012</v>
      </c>
      <c r="C90" t="s">
        <v>1820</v>
      </c>
      <c r="D90" t="s">
        <v>1007</v>
      </c>
      <c r="E90" s="39">
        <v>5000</v>
      </c>
    </row>
    <row r="91" spans="1:5" x14ac:dyDescent="0.2">
      <c r="A91">
        <v>1993</v>
      </c>
      <c r="B91" t="s">
        <v>1012</v>
      </c>
      <c r="C91" t="s">
        <v>1821</v>
      </c>
      <c r="D91" t="s">
        <v>1007</v>
      </c>
      <c r="E91" s="39">
        <v>5000</v>
      </c>
    </row>
    <row r="92" spans="1:5" x14ac:dyDescent="0.2">
      <c r="A92">
        <v>2009</v>
      </c>
      <c r="B92" t="s">
        <v>709</v>
      </c>
      <c r="C92" t="s">
        <v>398</v>
      </c>
      <c r="D92" t="s">
        <v>18</v>
      </c>
      <c r="E92" s="39">
        <v>11606.38</v>
      </c>
    </row>
    <row r="93" spans="1:5" x14ac:dyDescent="0.2">
      <c r="A93">
        <v>2004</v>
      </c>
      <c r="B93" t="s">
        <v>709</v>
      </c>
      <c r="C93" t="s">
        <v>409</v>
      </c>
      <c r="D93" t="s">
        <v>18</v>
      </c>
      <c r="E93" s="39">
        <v>11606.38</v>
      </c>
    </row>
    <row r="94" spans="1:5" x14ac:dyDescent="0.2">
      <c r="A94">
        <v>1984</v>
      </c>
      <c r="B94" t="s">
        <v>709</v>
      </c>
      <c r="C94" t="s">
        <v>204</v>
      </c>
      <c r="D94" t="s">
        <v>18</v>
      </c>
      <c r="E94" s="39">
        <v>11606.38</v>
      </c>
    </row>
    <row r="95" spans="1:5" x14ac:dyDescent="0.2">
      <c r="A95">
        <v>2003</v>
      </c>
      <c r="B95" t="s">
        <v>530</v>
      </c>
      <c r="C95" t="s">
        <v>1227</v>
      </c>
      <c r="D95" t="s">
        <v>1007</v>
      </c>
      <c r="E95" s="39">
        <v>1000000</v>
      </c>
    </row>
    <row r="96" spans="1:5" x14ac:dyDescent="0.2">
      <c r="A96">
        <v>2000</v>
      </c>
      <c r="B96" t="s">
        <v>530</v>
      </c>
      <c r="C96" t="s">
        <v>1188</v>
      </c>
      <c r="D96" t="s">
        <v>1007</v>
      </c>
      <c r="E96" s="39">
        <v>1000000</v>
      </c>
    </row>
    <row r="97" spans="1:5" x14ac:dyDescent="0.2">
      <c r="A97">
        <v>1989</v>
      </c>
      <c r="B97" t="s">
        <v>530</v>
      </c>
      <c r="C97" t="s">
        <v>436</v>
      </c>
      <c r="D97" t="s">
        <v>18</v>
      </c>
      <c r="E97" s="39">
        <v>1000000</v>
      </c>
    </row>
    <row r="98" spans="1:5" x14ac:dyDescent="0.2">
      <c r="A98">
        <v>1982</v>
      </c>
      <c r="B98" t="s">
        <v>530</v>
      </c>
      <c r="C98" t="s">
        <v>51</v>
      </c>
      <c r="D98" t="s">
        <v>18</v>
      </c>
      <c r="E98" s="39">
        <v>1000000</v>
      </c>
    </row>
    <row r="99" spans="1:5" x14ac:dyDescent="0.2">
      <c r="A99">
        <v>2016</v>
      </c>
      <c r="B99" t="s">
        <v>596</v>
      </c>
      <c r="C99" t="s">
        <v>368</v>
      </c>
      <c r="D99" t="s">
        <v>18</v>
      </c>
      <c r="E99" s="39">
        <v>500000</v>
      </c>
    </row>
    <row r="100" spans="1:5" x14ac:dyDescent="0.2">
      <c r="A100">
        <v>2016</v>
      </c>
      <c r="B100" t="s">
        <v>596</v>
      </c>
      <c r="C100" t="s">
        <v>1203</v>
      </c>
      <c r="D100" t="s">
        <v>1007</v>
      </c>
      <c r="E100" s="39">
        <v>500000</v>
      </c>
    </row>
    <row r="101" spans="1:5" x14ac:dyDescent="0.2">
      <c r="A101">
        <v>2014</v>
      </c>
      <c r="B101" t="s">
        <v>596</v>
      </c>
      <c r="C101" t="s">
        <v>359</v>
      </c>
      <c r="D101" t="s">
        <v>18</v>
      </c>
      <c r="E101" s="39">
        <v>500000</v>
      </c>
    </row>
    <row r="102" spans="1:5" x14ac:dyDescent="0.2">
      <c r="A102">
        <v>2013</v>
      </c>
      <c r="B102" t="s">
        <v>596</v>
      </c>
      <c r="C102" t="s">
        <v>494</v>
      </c>
      <c r="D102" t="s">
        <v>18</v>
      </c>
      <c r="E102" s="39">
        <v>500000</v>
      </c>
    </row>
    <row r="103" spans="1:5" x14ac:dyDescent="0.2">
      <c r="A103">
        <v>2013</v>
      </c>
      <c r="B103" t="s">
        <v>596</v>
      </c>
      <c r="C103" t="s">
        <v>1200</v>
      </c>
      <c r="D103" t="s">
        <v>1007</v>
      </c>
      <c r="E103" s="39">
        <v>500000</v>
      </c>
    </row>
    <row r="104" spans="1:5" x14ac:dyDescent="0.2">
      <c r="A104">
        <v>2012</v>
      </c>
      <c r="B104" t="s">
        <v>596</v>
      </c>
      <c r="C104" t="s">
        <v>298</v>
      </c>
      <c r="D104" t="s">
        <v>18</v>
      </c>
      <c r="E104" s="39">
        <v>500000</v>
      </c>
    </row>
    <row r="105" spans="1:5" x14ac:dyDescent="0.2">
      <c r="A105">
        <v>2012</v>
      </c>
      <c r="B105" t="s">
        <v>596</v>
      </c>
      <c r="C105" t="s">
        <v>443</v>
      </c>
      <c r="D105" t="s">
        <v>18</v>
      </c>
      <c r="E105" s="39">
        <v>500000</v>
      </c>
    </row>
    <row r="106" spans="1:5" x14ac:dyDescent="0.2">
      <c r="A106">
        <v>2011</v>
      </c>
      <c r="B106" t="s">
        <v>596</v>
      </c>
      <c r="C106" t="s">
        <v>1202</v>
      </c>
      <c r="D106" t="s">
        <v>1007</v>
      </c>
      <c r="E106" s="39">
        <v>500000</v>
      </c>
    </row>
    <row r="107" spans="1:5" x14ac:dyDescent="0.2">
      <c r="A107">
        <v>2011</v>
      </c>
      <c r="B107" t="s">
        <v>596</v>
      </c>
      <c r="C107" t="s">
        <v>205</v>
      </c>
      <c r="D107" t="s">
        <v>18</v>
      </c>
      <c r="E107" s="39">
        <v>500000</v>
      </c>
    </row>
    <row r="108" spans="1:5" x14ac:dyDescent="0.2">
      <c r="A108">
        <v>2010</v>
      </c>
      <c r="B108" t="s">
        <v>596</v>
      </c>
      <c r="C108" t="s">
        <v>354</v>
      </c>
      <c r="D108" t="s">
        <v>18</v>
      </c>
      <c r="E108" s="39">
        <v>500000</v>
      </c>
    </row>
    <row r="109" spans="1:5" x14ac:dyDescent="0.2">
      <c r="A109">
        <v>2010</v>
      </c>
      <c r="B109" t="s">
        <v>596</v>
      </c>
      <c r="C109" t="s">
        <v>293</v>
      </c>
      <c r="D109" t="s">
        <v>18</v>
      </c>
      <c r="E109" s="39">
        <v>500000</v>
      </c>
    </row>
    <row r="110" spans="1:5" x14ac:dyDescent="0.2">
      <c r="A110">
        <v>2010</v>
      </c>
      <c r="B110" t="s">
        <v>596</v>
      </c>
      <c r="C110" t="s">
        <v>134</v>
      </c>
      <c r="D110" t="s">
        <v>18</v>
      </c>
      <c r="E110" s="39">
        <v>500000</v>
      </c>
    </row>
    <row r="111" spans="1:5" x14ac:dyDescent="0.2">
      <c r="A111">
        <v>2009</v>
      </c>
      <c r="B111" t="s">
        <v>596</v>
      </c>
      <c r="C111" t="s">
        <v>137</v>
      </c>
      <c r="D111" t="s">
        <v>18</v>
      </c>
      <c r="E111" s="39">
        <v>500000</v>
      </c>
    </row>
    <row r="112" spans="1:5" x14ac:dyDescent="0.2">
      <c r="A112">
        <v>2009</v>
      </c>
      <c r="B112" t="s">
        <v>596</v>
      </c>
      <c r="C112" t="s">
        <v>139</v>
      </c>
      <c r="D112" t="s">
        <v>18</v>
      </c>
      <c r="E112" s="39">
        <v>500000</v>
      </c>
    </row>
    <row r="113" spans="1:5" x14ac:dyDescent="0.2">
      <c r="A113">
        <v>2008</v>
      </c>
      <c r="B113" t="s">
        <v>596</v>
      </c>
      <c r="C113" t="s">
        <v>1198</v>
      </c>
      <c r="D113" t="s">
        <v>1007</v>
      </c>
      <c r="E113" s="39">
        <v>500000</v>
      </c>
    </row>
    <row r="114" spans="1:5" x14ac:dyDescent="0.2">
      <c r="A114">
        <v>2007</v>
      </c>
      <c r="B114" t="s">
        <v>596</v>
      </c>
      <c r="C114" t="s">
        <v>286</v>
      </c>
      <c r="D114" t="s">
        <v>18</v>
      </c>
      <c r="E114" s="39">
        <v>500000</v>
      </c>
    </row>
    <row r="115" spans="1:5" x14ac:dyDescent="0.2">
      <c r="A115">
        <v>2007</v>
      </c>
      <c r="B115" t="s">
        <v>596</v>
      </c>
      <c r="C115" t="s">
        <v>226</v>
      </c>
      <c r="D115" t="s">
        <v>18</v>
      </c>
      <c r="E115" s="39">
        <v>500000</v>
      </c>
    </row>
    <row r="116" spans="1:5" x14ac:dyDescent="0.2">
      <c r="A116">
        <v>2007</v>
      </c>
      <c r="B116" t="s">
        <v>596</v>
      </c>
      <c r="C116" t="s">
        <v>444</v>
      </c>
      <c r="D116" t="s">
        <v>18</v>
      </c>
      <c r="E116" s="39">
        <v>500000</v>
      </c>
    </row>
    <row r="117" spans="1:5" x14ac:dyDescent="0.2">
      <c r="A117">
        <v>2003</v>
      </c>
      <c r="B117" t="s">
        <v>596</v>
      </c>
      <c r="C117" t="s">
        <v>187</v>
      </c>
      <c r="D117" t="s">
        <v>18</v>
      </c>
      <c r="E117" s="39">
        <v>500000</v>
      </c>
    </row>
    <row r="118" spans="1:5" x14ac:dyDescent="0.2">
      <c r="A118">
        <v>2001</v>
      </c>
      <c r="B118" t="s">
        <v>596</v>
      </c>
      <c r="C118" t="s">
        <v>510</v>
      </c>
      <c r="D118" t="s">
        <v>18</v>
      </c>
      <c r="E118" s="39">
        <v>500000</v>
      </c>
    </row>
    <row r="119" spans="1:5" x14ac:dyDescent="0.2">
      <c r="A119">
        <v>2002</v>
      </c>
      <c r="B119" t="s">
        <v>370</v>
      </c>
      <c r="C119" t="s">
        <v>126</v>
      </c>
      <c r="D119" t="s">
        <v>18</v>
      </c>
      <c r="E119" s="39">
        <v>10000</v>
      </c>
    </row>
    <row r="120" spans="1:5" x14ac:dyDescent="0.2">
      <c r="A120">
        <v>1987</v>
      </c>
      <c r="B120" t="s">
        <v>370</v>
      </c>
      <c r="C120" t="s">
        <v>30</v>
      </c>
      <c r="D120" t="s">
        <v>18</v>
      </c>
      <c r="E120" s="39">
        <v>10000</v>
      </c>
    </row>
    <row r="121" spans="1:5" x14ac:dyDescent="0.2">
      <c r="A121">
        <v>2016</v>
      </c>
      <c r="B121" t="s">
        <v>435</v>
      </c>
      <c r="C121" t="s">
        <v>46</v>
      </c>
      <c r="D121" t="s">
        <v>18</v>
      </c>
      <c r="E121" s="39">
        <v>250000</v>
      </c>
    </row>
    <row r="122" spans="1:5" x14ac:dyDescent="0.2">
      <c r="A122">
        <v>2015</v>
      </c>
      <c r="B122" t="s">
        <v>435</v>
      </c>
      <c r="C122" t="s">
        <v>358</v>
      </c>
      <c r="D122" t="s">
        <v>18</v>
      </c>
      <c r="E122" s="39">
        <v>250000</v>
      </c>
    </row>
    <row r="123" spans="1:5" x14ac:dyDescent="0.2">
      <c r="A123">
        <v>2014</v>
      </c>
      <c r="B123" t="s">
        <v>435</v>
      </c>
      <c r="C123" t="s">
        <v>352</v>
      </c>
      <c r="D123" t="s">
        <v>18</v>
      </c>
      <c r="E123" s="39">
        <v>250000</v>
      </c>
    </row>
    <row r="124" spans="1:5" x14ac:dyDescent="0.2">
      <c r="A124">
        <v>2014</v>
      </c>
      <c r="B124" t="s">
        <v>435</v>
      </c>
      <c r="C124" t="s">
        <v>346</v>
      </c>
      <c r="D124" t="s">
        <v>18</v>
      </c>
      <c r="E124" s="39">
        <v>250000</v>
      </c>
    </row>
    <row r="125" spans="1:5" x14ac:dyDescent="0.2">
      <c r="A125">
        <v>2013</v>
      </c>
      <c r="B125" t="s">
        <v>435</v>
      </c>
      <c r="C125" t="s">
        <v>436</v>
      </c>
      <c r="D125" t="s">
        <v>18</v>
      </c>
      <c r="E125" s="39">
        <v>250000</v>
      </c>
    </row>
    <row r="126" spans="1:5" x14ac:dyDescent="0.2">
      <c r="A126">
        <v>2013</v>
      </c>
      <c r="B126" t="s">
        <v>435</v>
      </c>
      <c r="C126" t="s">
        <v>1915</v>
      </c>
      <c r="D126" t="s">
        <v>18</v>
      </c>
      <c r="E126" s="39">
        <v>250000</v>
      </c>
    </row>
    <row r="127" spans="1:5" x14ac:dyDescent="0.2">
      <c r="A127">
        <v>2012</v>
      </c>
      <c r="B127" t="s">
        <v>435</v>
      </c>
      <c r="C127" t="s">
        <v>439</v>
      </c>
      <c r="D127" t="s">
        <v>18</v>
      </c>
      <c r="E127" s="39">
        <v>250000</v>
      </c>
    </row>
    <row r="128" spans="1:5" x14ac:dyDescent="0.2">
      <c r="A128">
        <v>2012</v>
      </c>
      <c r="B128" t="s">
        <v>435</v>
      </c>
      <c r="C128" t="s">
        <v>442</v>
      </c>
      <c r="D128" t="s">
        <v>18</v>
      </c>
      <c r="E128" s="39">
        <v>250000</v>
      </c>
    </row>
    <row r="129" spans="1:5" x14ac:dyDescent="0.2">
      <c r="A129">
        <v>2012</v>
      </c>
      <c r="B129" t="s">
        <v>435</v>
      </c>
      <c r="C129" t="s">
        <v>275</v>
      </c>
      <c r="D129" t="s">
        <v>18</v>
      </c>
      <c r="E129" s="39">
        <v>250000</v>
      </c>
    </row>
    <row r="130" spans="1:5" x14ac:dyDescent="0.2">
      <c r="A130">
        <v>2011</v>
      </c>
      <c r="B130" t="s">
        <v>435</v>
      </c>
      <c r="C130" t="s">
        <v>368</v>
      </c>
      <c r="D130" t="s">
        <v>18</v>
      </c>
      <c r="E130" s="39">
        <v>250000</v>
      </c>
    </row>
    <row r="131" spans="1:5" x14ac:dyDescent="0.2">
      <c r="A131">
        <v>2010</v>
      </c>
      <c r="B131" t="s">
        <v>435</v>
      </c>
      <c r="C131" t="s">
        <v>335</v>
      </c>
      <c r="D131" t="s">
        <v>18</v>
      </c>
      <c r="E131" s="39">
        <v>250000</v>
      </c>
    </row>
    <row r="132" spans="1:5" x14ac:dyDescent="0.2">
      <c r="A132">
        <v>2010</v>
      </c>
      <c r="B132" t="s">
        <v>435</v>
      </c>
      <c r="C132" t="s">
        <v>337</v>
      </c>
      <c r="D132" t="s">
        <v>18</v>
      </c>
      <c r="E132" s="39">
        <v>250000</v>
      </c>
    </row>
    <row r="133" spans="1:5" x14ac:dyDescent="0.2">
      <c r="A133">
        <v>2009</v>
      </c>
      <c r="B133" t="s">
        <v>435</v>
      </c>
      <c r="C133" t="s">
        <v>205</v>
      </c>
      <c r="D133" t="s">
        <v>18</v>
      </c>
      <c r="E133" s="39">
        <v>250000</v>
      </c>
    </row>
    <row r="134" spans="1:5" x14ac:dyDescent="0.2">
      <c r="A134">
        <v>2009</v>
      </c>
      <c r="B134" t="s">
        <v>435</v>
      </c>
      <c r="C134" t="s">
        <v>116</v>
      </c>
      <c r="D134" t="s">
        <v>18</v>
      </c>
      <c r="E134" s="39">
        <v>250000</v>
      </c>
    </row>
    <row r="135" spans="1:5" x14ac:dyDescent="0.2">
      <c r="A135">
        <v>2008</v>
      </c>
      <c r="B135" t="s">
        <v>435</v>
      </c>
      <c r="C135" t="s">
        <v>22</v>
      </c>
      <c r="D135" t="s">
        <v>18</v>
      </c>
      <c r="E135" s="39">
        <v>250000</v>
      </c>
    </row>
    <row r="136" spans="1:5" x14ac:dyDescent="0.2">
      <c r="A136">
        <v>2008</v>
      </c>
      <c r="B136" t="s">
        <v>435</v>
      </c>
      <c r="C136" t="s">
        <v>361</v>
      </c>
      <c r="D136" t="s">
        <v>18</v>
      </c>
      <c r="E136" s="39">
        <v>250000</v>
      </c>
    </row>
    <row r="137" spans="1:5" x14ac:dyDescent="0.2">
      <c r="A137">
        <v>2008</v>
      </c>
      <c r="B137" t="s">
        <v>435</v>
      </c>
      <c r="C137" t="s">
        <v>364</v>
      </c>
      <c r="D137" t="s">
        <v>18</v>
      </c>
      <c r="E137" s="39">
        <v>250000</v>
      </c>
    </row>
    <row r="138" spans="1:5" x14ac:dyDescent="0.2">
      <c r="A138">
        <v>2007</v>
      </c>
      <c r="B138" t="s">
        <v>435</v>
      </c>
      <c r="C138" t="s">
        <v>139</v>
      </c>
      <c r="D138" t="s">
        <v>18</v>
      </c>
      <c r="E138" s="39">
        <v>250000</v>
      </c>
    </row>
    <row r="139" spans="1:5" x14ac:dyDescent="0.2">
      <c r="A139">
        <v>2006</v>
      </c>
      <c r="B139" t="s">
        <v>435</v>
      </c>
      <c r="C139" t="s">
        <v>138</v>
      </c>
      <c r="D139" t="s">
        <v>18</v>
      </c>
      <c r="E139" s="39">
        <v>250000</v>
      </c>
    </row>
    <row r="140" spans="1:5" x14ac:dyDescent="0.2">
      <c r="A140">
        <v>2006</v>
      </c>
      <c r="B140" t="s">
        <v>435</v>
      </c>
      <c r="C140" t="s">
        <v>1193</v>
      </c>
      <c r="D140" t="s">
        <v>1007</v>
      </c>
      <c r="E140" s="39">
        <v>250000</v>
      </c>
    </row>
    <row r="141" spans="1:5" x14ac:dyDescent="0.2">
      <c r="A141">
        <v>2005</v>
      </c>
      <c r="B141" t="s">
        <v>435</v>
      </c>
      <c r="C141" t="s">
        <v>27</v>
      </c>
      <c r="D141" t="s">
        <v>18</v>
      </c>
      <c r="E141" s="39">
        <v>250000</v>
      </c>
    </row>
    <row r="142" spans="1:5" x14ac:dyDescent="0.2">
      <c r="A142">
        <v>2004</v>
      </c>
      <c r="B142" t="s">
        <v>435</v>
      </c>
      <c r="C142" t="s">
        <v>437</v>
      </c>
      <c r="D142" t="s">
        <v>18</v>
      </c>
      <c r="E142" s="39">
        <v>250000</v>
      </c>
    </row>
    <row r="143" spans="1:5" x14ac:dyDescent="0.2">
      <c r="A143">
        <v>2004</v>
      </c>
      <c r="B143" t="s">
        <v>435</v>
      </c>
      <c r="C143" t="s">
        <v>259</v>
      </c>
      <c r="D143" t="s">
        <v>18</v>
      </c>
      <c r="E143" s="39">
        <v>250000</v>
      </c>
    </row>
    <row r="144" spans="1:5" x14ac:dyDescent="0.2">
      <c r="A144">
        <v>2004</v>
      </c>
      <c r="B144" t="s">
        <v>435</v>
      </c>
      <c r="C144" t="s">
        <v>444</v>
      </c>
      <c r="D144" t="s">
        <v>18</v>
      </c>
      <c r="E144" s="39">
        <v>250000</v>
      </c>
    </row>
    <row r="145" spans="1:5" x14ac:dyDescent="0.2">
      <c r="A145">
        <v>2003</v>
      </c>
      <c r="B145" t="s">
        <v>435</v>
      </c>
      <c r="C145" t="s">
        <v>443</v>
      </c>
      <c r="D145" t="s">
        <v>18</v>
      </c>
      <c r="E145" s="39">
        <v>250000</v>
      </c>
    </row>
    <row r="146" spans="1:5" x14ac:dyDescent="0.2">
      <c r="A146">
        <v>2002</v>
      </c>
      <c r="B146" t="s">
        <v>435</v>
      </c>
      <c r="C146" t="s">
        <v>199</v>
      </c>
      <c r="D146" t="s">
        <v>18</v>
      </c>
      <c r="E146" s="39">
        <v>250000</v>
      </c>
    </row>
    <row r="147" spans="1:5" x14ac:dyDescent="0.2">
      <c r="A147">
        <v>2002</v>
      </c>
      <c r="B147" t="s">
        <v>435</v>
      </c>
      <c r="C147" t="s">
        <v>202</v>
      </c>
      <c r="D147" t="s">
        <v>18</v>
      </c>
      <c r="E147" s="39">
        <v>250000</v>
      </c>
    </row>
    <row r="148" spans="1:5" x14ac:dyDescent="0.2">
      <c r="A148">
        <v>2001</v>
      </c>
      <c r="B148" t="s">
        <v>435</v>
      </c>
      <c r="C148" t="s">
        <v>47</v>
      </c>
      <c r="D148" t="s">
        <v>18</v>
      </c>
      <c r="E148" s="39">
        <v>250000</v>
      </c>
    </row>
    <row r="149" spans="1:5" x14ac:dyDescent="0.2">
      <c r="A149">
        <v>2001</v>
      </c>
      <c r="B149" t="s">
        <v>435</v>
      </c>
      <c r="C149" t="s">
        <v>166</v>
      </c>
      <c r="D149" t="s">
        <v>18</v>
      </c>
      <c r="E149" s="39">
        <v>250000</v>
      </c>
    </row>
    <row r="150" spans="1:5" x14ac:dyDescent="0.2">
      <c r="A150">
        <v>2000</v>
      </c>
      <c r="B150" t="s">
        <v>435</v>
      </c>
      <c r="C150" t="s">
        <v>222</v>
      </c>
      <c r="D150" t="s">
        <v>18</v>
      </c>
      <c r="E150" s="39">
        <v>250000</v>
      </c>
    </row>
    <row r="151" spans="1:5" x14ac:dyDescent="0.2">
      <c r="A151">
        <v>2000</v>
      </c>
      <c r="B151" t="s">
        <v>435</v>
      </c>
      <c r="C151" t="s">
        <v>359</v>
      </c>
      <c r="D151" t="s">
        <v>18</v>
      </c>
      <c r="E151" s="39">
        <v>250000</v>
      </c>
    </row>
    <row r="152" spans="1:5" x14ac:dyDescent="0.2">
      <c r="A152">
        <v>1999</v>
      </c>
      <c r="B152" t="s">
        <v>435</v>
      </c>
      <c r="C152" t="s">
        <v>219</v>
      </c>
      <c r="D152" t="s">
        <v>18</v>
      </c>
      <c r="E152" s="39">
        <v>250000</v>
      </c>
    </row>
    <row r="153" spans="1:5" x14ac:dyDescent="0.2">
      <c r="A153">
        <v>1998</v>
      </c>
      <c r="B153" t="s">
        <v>435</v>
      </c>
      <c r="C153" t="s">
        <v>55</v>
      </c>
      <c r="D153" t="s">
        <v>18</v>
      </c>
      <c r="E153" s="39">
        <v>250000</v>
      </c>
    </row>
    <row r="154" spans="1:5" x14ac:dyDescent="0.2">
      <c r="A154">
        <v>1998</v>
      </c>
      <c r="B154" t="s">
        <v>435</v>
      </c>
      <c r="C154" t="s">
        <v>191</v>
      </c>
      <c r="D154" t="s">
        <v>18</v>
      </c>
      <c r="E154" s="39">
        <v>250000</v>
      </c>
    </row>
    <row r="155" spans="1:5" x14ac:dyDescent="0.2">
      <c r="A155">
        <v>1998</v>
      </c>
      <c r="B155" t="s">
        <v>435</v>
      </c>
      <c r="C155" t="s">
        <v>123</v>
      </c>
      <c r="D155" t="s">
        <v>18</v>
      </c>
      <c r="E155" s="39">
        <v>250000</v>
      </c>
    </row>
    <row r="156" spans="1:5" x14ac:dyDescent="0.2">
      <c r="A156">
        <v>1997</v>
      </c>
      <c r="B156" t="s">
        <v>435</v>
      </c>
      <c r="C156" t="s">
        <v>254</v>
      </c>
      <c r="D156" t="s">
        <v>18</v>
      </c>
      <c r="E156" s="39">
        <v>250000</v>
      </c>
    </row>
    <row r="157" spans="1:5" x14ac:dyDescent="0.2">
      <c r="A157">
        <v>1996</v>
      </c>
      <c r="B157" t="s">
        <v>435</v>
      </c>
      <c r="C157" t="s">
        <v>145</v>
      </c>
      <c r="D157" t="s">
        <v>18</v>
      </c>
      <c r="E157" s="39">
        <v>250000</v>
      </c>
    </row>
    <row r="158" spans="1:5" x14ac:dyDescent="0.2">
      <c r="A158">
        <v>1996</v>
      </c>
      <c r="B158" t="s">
        <v>435</v>
      </c>
      <c r="C158" t="s">
        <v>192</v>
      </c>
      <c r="D158" t="s">
        <v>18</v>
      </c>
      <c r="E158" s="39">
        <v>250000</v>
      </c>
    </row>
    <row r="159" spans="1:5" x14ac:dyDescent="0.2">
      <c r="A159">
        <v>1995</v>
      </c>
      <c r="B159" t="s">
        <v>435</v>
      </c>
      <c r="C159" t="s">
        <v>154</v>
      </c>
      <c r="D159" t="s">
        <v>18</v>
      </c>
      <c r="E159" s="39">
        <v>250000</v>
      </c>
    </row>
    <row r="160" spans="1:5" x14ac:dyDescent="0.2">
      <c r="A160">
        <v>1995</v>
      </c>
      <c r="B160" t="s">
        <v>435</v>
      </c>
      <c r="C160" t="s">
        <v>249</v>
      </c>
      <c r="D160" t="s">
        <v>18</v>
      </c>
      <c r="E160" s="39">
        <v>250000</v>
      </c>
    </row>
    <row r="161" spans="1:5" x14ac:dyDescent="0.2">
      <c r="A161">
        <v>1995</v>
      </c>
      <c r="B161" t="s">
        <v>435</v>
      </c>
      <c r="C161" t="s">
        <v>69</v>
      </c>
      <c r="D161" t="s">
        <v>18</v>
      </c>
      <c r="E161" s="39">
        <v>250000</v>
      </c>
    </row>
    <row r="162" spans="1:5" x14ac:dyDescent="0.2">
      <c r="A162">
        <v>1994</v>
      </c>
      <c r="B162" t="s">
        <v>435</v>
      </c>
      <c r="C162" t="s">
        <v>157</v>
      </c>
      <c r="D162" t="s">
        <v>18</v>
      </c>
      <c r="E162" s="39">
        <v>250000</v>
      </c>
    </row>
    <row r="163" spans="1:5" x14ac:dyDescent="0.2">
      <c r="A163">
        <v>1993</v>
      </c>
      <c r="B163" t="s">
        <v>435</v>
      </c>
      <c r="C163" t="s">
        <v>1901</v>
      </c>
      <c r="D163" t="s">
        <v>18</v>
      </c>
      <c r="E163" s="39">
        <v>250000</v>
      </c>
    </row>
    <row r="164" spans="1:5" x14ac:dyDescent="0.2">
      <c r="A164">
        <v>1991</v>
      </c>
      <c r="B164" t="s">
        <v>435</v>
      </c>
      <c r="C164" t="s">
        <v>183</v>
      </c>
      <c r="D164" t="s">
        <v>18</v>
      </c>
      <c r="E164" s="39">
        <v>250000</v>
      </c>
    </row>
    <row r="165" spans="1:5" x14ac:dyDescent="0.2">
      <c r="A165">
        <v>1991</v>
      </c>
      <c r="B165" t="s">
        <v>435</v>
      </c>
      <c r="C165" t="s">
        <v>1908</v>
      </c>
      <c r="D165" t="s">
        <v>1007</v>
      </c>
      <c r="E165" s="39">
        <v>250000</v>
      </c>
    </row>
    <row r="166" spans="1:5" x14ac:dyDescent="0.2">
      <c r="A166">
        <v>1989</v>
      </c>
      <c r="B166" t="s">
        <v>435</v>
      </c>
      <c r="C166" t="s">
        <v>150</v>
      </c>
      <c r="D166" t="s">
        <v>18</v>
      </c>
      <c r="E166" s="39">
        <v>250000</v>
      </c>
    </row>
    <row r="167" spans="1:5" x14ac:dyDescent="0.2">
      <c r="A167">
        <v>1989</v>
      </c>
      <c r="B167" t="s">
        <v>435</v>
      </c>
      <c r="C167" t="s">
        <v>31</v>
      </c>
      <c r="D167" t="s">
        <v>18</v>
      </c>
      <c r="E167" s="39">
        <v>250000</v>
      </c>
    </row>
    <row r="168" spans="1:5" x14ac:dyDescent="0.2">
      <c r="A168">
        <v>1989</v>
      </c>
      <c r="B168" t="s">
        <v>435</v>
      </c>
      <c r="C168" t="s">
        <v>430</v>
      </c>
      <c r="D168" t="s">
        <v>18</v>
      </c>
      <c r="E168" s="39">
        <v>250000</v>
      </c>
    </row>
    <row r="169" spans="1:5" x14ac:dyDescent="0.2">
      <c r="A169">
        <v>1988</v>
      </c>
      <c r="B169" t="s">
        <v>435</v>
      </c>
      <c r="C169" t="s">
        <v>197</v>
      </c>
      <c r="D169" t="s">
        <v>18</v>
      </c>
      <c r="E169" s="39">
        <v>250000</v>
      </c>
    </row>
    <row r="170" spans="1:5" x14ac:dyDescent="0.2">
      <c r="A170">
        <v>1987</v>
      </c>
      <c r="B170" t="s">
        <v>435</v>
      </c>
      <c r="C170" t="s">
        <v>144</v>
      </c>
      <c r="D170" t="s">
        <v>18</v>
      </c>
      <c r="E170" s="39">
        <v>250000</v>
      </c>
    </row>
    <row r="171" spans="1:5" x14ac:dyDescent="0.2">
      <c r="A171">
        <v>1987</v>
      </c>
      <c r="B171" t="s">
        <v>435</v>
      </c>
      <c r="C171" t="s">
        <v>288</v>
      </c>
      <c r="D171" t="s">
        <v>18</v>
      </c>
      <c r="E171" s="39">
        <v>250000</v>
      </c>
    </row>
    <row r="172" spans="1:5" x14ac:dyDescent="0.2">
      <c r="A172">
        <v>1987</v>
      </c>
      <c r="B172" t="s">
        <v>435</v>
      </c>
      <c r="C172" t="s">
        <v>296</v>
      </c>
      <c r="D172" t="s">
        <v>18</v>
      </c>
      <c r="E172" s="39">
        <v>250000</v>
      </c>
    </row>
    <row r="173" spans="1:5" x14ac:dyDescent="0.2">
      <c r="A173">
        <v>1986</v>
      </c>
      <c r="B173" t="s">
        <v>435</v>
      </c>
      <c r="C173" t="s">
        <v>1190</v>
      </c>
      <c r="D173" t="s">
        <v>1007</v>
      </c>
      <c r="E173" s="39">
        <v>250000</v>
      </c>
    </row>
    <row r="174" spans="1:5" x14ac:dyDescent="0.2">
      <c r="A174">
        <v>1986</v>
      </c>
      <c r="B174" t="s">
        <v>435</v>
      </c>
      <c r="C174" t="s">
        <v>170</v>
      </c>
      <c r="D174" t="s">
        <v>18</v>
      </c>
      <c r="E174" s="39">
        <v>250000</v>
      </c>
    </row>
    <row r="175" spans="1:5" x14ac:dyDescent="0.2">
      <c r="A175">
        <v>1985</v>
      </c>
      <c r="B175" t="s">
        <v>435</v>
      </c>
      <c r="C175" t="s">
        <v>187</v>
      </c>
      <c r="D175" t="s">
        <v>18</v>
      </c>
      <c r="E175" s="39">
        <v>250000</v>
      </c>
    </row>
    <row r="176" spans="1:5" x14ac:dyDescent="0.2">
      <c r="A176">
        <v>1984</v>
      </c>
      <c r="B176" t="s">
        <v>435</v>
      </c>
      <c r="C176" t="s">
        <v>1842</v>
      </c>
      <c r="D176" t="s">
        <v>18</v>
      </c>
      <c r="E176" s="39">
        <v>250000</v>
      </c>
    </row>
    <row r="177" spans="1:5" x14ac:dyDescent="0.2">
      <c r="A177">
        <v>1984</v>
      </c>
      <c r="B177" t="s">
        <v>435</v>
      </c>
      <c r="C177" t="s">
        <v>1907</v>
      </c>
      <c r="D177" t="s">
        <v>18</v>
      </c>
      <c r="E177" s="39">
        <v>250000</v>
      </c>
    </row>
    <row r="178" spans="1:5" x14ac:dyDescent="0.2">
      <c r="A178">
        <v>1983</v>
      </c>
      <c r="B178" t="s">
        <v>435</v>
      </c>
      <c r="C178" t="s">
        <v>295</v>
      </c>
      <c r="D178" t="s">
        <v>18</v>
      </c>
      <c r="E178" s="39">
        <v>250000</v>
      </c>
    </row>
    <row r="179" spans="1:5" x14ac:dyDescent="0.2">
      <c r="A179">
        <v>1982</v>
      </c>
      <c r="B179" t="s">
        <v>435</v>
      </c>
      <c r="C179" t="s">
        <v>440</v>
      </c>
      <c r="D179" t="s">
        <v>18</v>
      </c>
      <c r="E179" s="39">
        <v>250000</v>
      </c>
    </row>
    <row r="180" spans="1:5" x14ac:dyDescent="0.2">
      <c r="A180">
        <v>1982</v>
      </c>
      <c r="B180" t="s">
        <v>435</v>
      </c>
      <c r="C180" t="s">
        <v>188</v>
      </c>
      <c r="D180" t="s">
        <v>18</v>
      </c>
      <c r="E180" s="39">
        <v>250000</v>
      </c>
    </row>
    <row r="181" spans="1:5" x14ac:dyDescent="0.2">
      <c r="A181">
        <v>1981</v>
      </c>
      <c r="B181" t="s">
        <v>435</v>
      </c>
      <c r="C181" t="s">
        <v>1189</v>
      </c>
      <c r="D181" t="s">
        <v>1007</v>
      </c>
      <c r="E181" s="39">
        <v>250000</v>
      </c>
    </row>
    <row r="182" spans="1:5" x14ac:dyDescent="0.2">
      <c r="A182">
        <v>1980</v>
      </c>
      <c r="B182" t="s">
        <v>435</v>
      </c>
      <c r="C182" t="s">
        <v>441</v>
      </c>
      <c r="D182" t="s">
        <v>18</v>
      </c>
      <c r="E182" s="39">
        <v>250000</v>
      </c>
    </row>
    <row r="183" spans="1:5" x14ac:dyDescent="0.2">
      <c r="A183">
        <v>1979</v>
      </c>
      <c r="B183" t="s">
        <v>435</v>
      </c>
      <c r="C183" t="s">
        <v>32</v>
      </c>
      <c r="D183" t="s">
        <v>18</v>
      </c>
      <c r="E183" s="39">
        <v>250000</v>
      </c>
    </row>
    <row r="184" spans="1:5" x14ac:dyDescent="0.2">
      <c r="A184">
        <v>1979</v>
      </c>
      <c r="B184" t="s">
        <v>435</v>
      </c>
      <c r="C184" t="s">
        <v>171</v>
      </c>
      <c r="D184" t="s">
        <v>18</v>
      </c>
      <c r="E184" s="39">
        <v>250000</v>
      </c>
    </row>
    <row r="185" spans="1:5" x14ac:dyDescent="0.2">
      <c r="A185">
        <v>1978</v>
      </c>
      <c r="B185" t="s">
        <v>435</v>
      </c>
      <c r="C185" t="s">
        <v>21</v>
      </c>
      <c r="D185" t="s">
        <v>18</v>
      </c>
      <c r="E185" s="39">
        <v>250000</v>
      </c>
    </row>
    <row r="186" spans="1:5" x14ac:dyDescent="0.2">
      <c r="A186">
        <v>1978</v>
      </c>
      <c r="B186" t="s">
        <v>435</v>
      </c>
      <c r="C186" t="s">
        <v>286</v>
      </c>
      <c r="D186" t="s">
        <v>18</v>
      </c>
      <c r="E186" s="39">
        <v>250000</v>
      </c>
    </row>
    <row r="187" spans="1:5" x14ac:dyDescent="0.2">
      <c r="A187">
        <v>1977</v>
      </c>
      <c r="B187" t="s">
        <v>435</v>
      </c>
      <c r="C187" t="s">
        <v>1882</v>
      </c>
      <c r="D187" t="s">
        <v>18</v>
      </c>
      <c r="E187" s="39">
        <v>250000</v>
      </c>
    </row>
    <row r="188" spans="1:5" x14ac:dyDescent="0.2">
      <c r="A188">
        <v>1977</v>
      </c>
      <c r="B188" t="s">
        <v>435</v>
      </c>
      <c r="C188" t="s">
        <v>190</v>
      </c>
      <c r="D188" t="s">
        <v>18</v>
      </c>
      <c r="E188" s="39">
        <v>250000</v>
      </c>
    </row>
    <row r="189" spans="1:5" x14ac:dyDescent="0.2">
      <c r="A189">
        <v>1975</v>
      </c>
      <c r="B189" t="s">
        <v>435</v>
      </c>
      <c r="C189" t="s">
        <v>178</v>
      </c>
      <c r="D189" t="s">
        <v>18</v>
      </c>
      <c r="E189" s="39">
        <v>250000</v>
      </c>
    </row>
    <row r="190" spans="1:5" x14ac:dyDescent="0.2">
      <c r="A190">
        <v>1974</v>
      </c>
      <c r="B190" t="s">
        <v>435</v>
      </c>
      <c r="C190" t="s">
        <v>179</v>
      </c>
      <c r="D190" t="s">
        <v>18</v>
      </c>
      <c r="E190" s="39">
        <v>250000</v>
      </c>
    </row>
    <row r="191" spans="1:5" x14ac:dyDescent="0.2">
      <c r="A191">
        <v>1971</v>
      </c>
      <c r="B191" t="s">
        <v>435</v>
      </c>
      <c r="C191" t="s">
        <v>59</v>
      </c>
      <c r="D191" t="s">
        <v>18</v>
      </c>
      <c r="E191" s="39">
        <v>250000</v>
      </c>
    </row>
    <row r="192" spans="1:5" x14ac:dyDescent="0.2">
      <c r="A192">
        <v>1971</v>
      </c>
      <c r="B192" t="s">
        <v>435</v>
      </c>
      <c r="C192" t="s">
        <v>299</v>
      </c>
      <c r="D192" t="s">
        <v>18</v>
      </c>
      <c r="E192" s="39">
        <v>250000</v>
      </c>
    </row>
    <row r="193" spans="1:5" x14ac:dyDescent="0.2">
      <c r="A193">
        <v>1969</v>
      </c>
      <c r="B193" t="s">
        <v>435</v>
      </c>
      <c r="C193" t="s">
        <v>220</v>
      </c>
      <c r="D193" t="s">
        <v>18</v>
      </c>
      <c r="E193" s="39">
        <v>250000</v>
      </c>
    </row>
    <row r="194" spans="1:5" x14ac:dyDescent="0.2">
      <c r="A194">
        <v>1968</v>
      </c>
      <c r="B194" t="s">
        <v>435</v>
      </c>
      <c r="C194" t="s">
        <v>142</v>
      </c>
      <c r="D194" t="s">
        <v>18</v>
      </c>
      <c r="E194" s="39">
        <v>250000</v>
      </c>
    </row>
    <row r="195" spans="1:5" x14ac:dyDescent="0.2">
      <c r="A195">
        <v>1968</v>
      </c>
      <c r="B195" t="s">
        <v>435</v>
      </c>
      <c r="C195" t="s">
        <v>151</v>
      </c>
      <c r="D195" t="s">
        <v>18</v>
      </c>
      <c r="E195" s="39">
        <v>250000</v>
      </c>
    </row>
    <row r="196" spans="1:5" x14ac:dyDescent="0.2">
      <c r="A196">
        <v>2010</v>
      </c>
      <c r="B196" t="s">
        <v>600</v>
      </c>
      <c r="C196" t="s">
        <v>1201</v>
      </c>
      <c r="D196" t="s">
        <v>1007</v>
      </c>
      <c r="E196" s="39">
        <v>20000</v>
      </c>
    </row>
    <row r="197" spans="1:5" x14ac:dyDescent="0.2">
      <c r="A197">
        <v>1989</v>
      </c>
      <c r="B197" t="s">
        <v>600</v>
      </c>
      <c r="C197" t="s">
        <v>601</v>
      </c>
      <c r="D197" t="s">
        <v>18</v>
      </c>
      <c r="E197" s="39">
        <v>20000</v>
      </c>
    </row>
    <row r="198" spans="1:5" x14ac:dyDescent="0.2">
      <c r="A198">
        <v>2005</v>
      </c>
      <c r="B198" t="s">
        <v>970</v>
      </c>
      <c r="C198" t="s">
        <v>217</v>
      </c>
      <c r="D198" t="s">
        <v>18</v>
      </c>
      <c r="E198" s="39">
        <v>250000</v>
      </c>
    </row>
    <row r="199" spans="1:5" x14ac:dyDescent="0.2">
      <c r="A199">
        <v>2004</v>
      </c>
      <c r="B199" t="s">
        <v>970</v>
      </c>
      <c r="C199" t="s">
        <v>507</v>
      </c>
      <c r="D199" t="s">
        <v>18</v>
      </c>
      <c r="E199" s="39">
        <v>250000</v>
      </c>
    </row>
    <row r="200" spans="1:5" x14ac:dyDescent="0.2">
      <c r="A200">
        <v>2004</v>
      </c>
      <c r="B200" t="s">
        <v>970</v>
      </c>
      <c r="C200" t="s">
        <v>124</v>
      </c>
      <c r="D200" t="s">
        <v>18</v>
      </c>
      <c r="E200" s="39">
        <v>250000</v>
      </c>
    </row>
    <row r="201" spans="1:5" x14ac:dyDescent="0.2">
      <c r="A201">
        <v>2003</v>
      </c>
      <c r="B201" t="s">
        <v>970</v>
      </c>
      <c r="C201" t="s">
        <v>437</v>
      </c>
      <c r="D201" t="s">
        <v>18</v>
      </c>
      <c r="E201" s="39">
        <v>250000</v>
      </c>
    </row>
    <row r="202" spans="1:5" x14ac:dyDescent="0.2">
      <c r="A202">
        <v>2003</v>
      </c>
      <c r="B202" t="s">
        <v>970</v>
      </c>
      <c r="C202" t="s">
        <v>444</v>
      </c>
      <c r="D202" t="s">
        <v>18</v>
      </c>
      <c r="E202" s="39">
        <v>250000</v>
      </c>
    </row>
    <row r="203" spans="1:5" x14ac:dyDescent="0.2">
      <c r="A203">
        <v>2002</v>
      </c>
      <c r="B203" t="s">
        <v>970</v>
      </c>
      <c r="C203" t="s">
        <v>242</v>
      </c>
      <c r="D203" t="s">
        <v>18</v>
      </c>
      <c r="E203" s="39">
        <v>250000</v>
      </c>
    </row>
    <row r="204" spans="1:5" x14ac:dyDescent="0.2">
      <c r="A204">
        <v>2002</v>
      </c>
      <c r="B204" t="s">
        <v>970</v>
      </c>
      <c r="C204" t="s">
        <v>181</v>
      </c>
      <c r="D204" t="s">
        <v>18</v>
      </c>
      <c r="E204" s="39">
        <v>250000</v>
      </c>
    </row>
    <row r="205" spans="1:5" x14ac:dyDescent="0.2">
      <c r="A205">
        <v>2000</v>
      </c>
      <c r="B205" t="s">
        <v>970</v>
      </c>
      <c r="C205" t="s">
        <v>359</v>
      </c>
      <c r="D205" t="s">
        <v>18</v>
      </c>
      <c r="E205" s="39">
        <v>250000</v>
      </c>
    </row>
    <row r="206" spans="1:5" x14ac:dyDescent="0.2">
      <c r="A206">
        <v>1999</v>
      </c>
      <c r="B206" t="s">
        <v>970</v>
      </c>
      <c r="C206" t="s">
        <v>443</v>
      </c>
      <c r="D206" t="s">
        <v>18</v>
      </c>
      <c r="E206" s="39">
        <v>250000</v>
      </c>
    </row>
    <row r="207" spans="1:5" x14ac:dyDescent="0.2">
      <c r="A207">
        <v>1999</v>
      </c>
      <c r="B207" t="s">
        <v>970</v>
      </c>
      <c r="C207" t="s">
        <v>512</v>
      </c>
      <c r="D207" t="s">
        <v>18</v>
      </c>
      <c r="E207" s="39">
        <v>250000</v>
      </c>
    </row>
    <row r="208" spans="1:5" x14ac:dyDescent="0.2">
      <c r="A208">
        <v>1998</v>
      </c>
      <c r="B208" t="s">
        <v>970</v>
      </c>
      <c r="C208" t="s">
        <v>184</v>
      </c>
      <c r="D208" t="s">
        <v>18</v>
      </c>
      <c r="E208" s="39">
        <v>250000</v>
      </c>
    </row>
    <row r="209" spans="1:5" x14ac:dyDescent="0.2">
      <c r="A209">
        <v>1997</v>
      </c>
      <c r="B209" t="s">
        <v>970</v>
      </c>
      <c r="C209" t="s">
        <v>55</v>
      </c>
      <c r="D209" t="s">
        <v>18</v>
      </c>
      <c r="E209" s="39">
        <v>250000</v>
      </c>
    </row>
    <row r="210" spans="1:5" x14ac:dyDescent="0.2">
      <c r="A210">
        <v>1996</v>
      </c>
      <c r="B210" t="s">
        <v>970</v>
      </c>
      <c r="C210" t="s">
        <v>42</v>
      </c>
      <c r="D210" t="s">
        <v>18</v>
      </c>
      <c r="E210" s="39">
        <v>250000</v>
      </c>
    </row>
    <row r="211" spans="1:5" x14ac:dyDescent="0.2">
      <c r="A211">
        <v>1995</v>
      </c>
      <c r="B211" t="s">
        <v>970</v>
      </c>
      <c r="C211" t="s">
        <v>971</v>
      </c>
      <c r="D211" t="s">
        <v>18</v>
      </c>
      <c r="E211" s="39">
        <v>250000</v>
      </c>
    </row>
    <row r="212" spans="1:5" x14ac:dyDescent="0.2">
      <c r="A212">
        <v>1994</v>
      </c>
      <c r="B212" t="s">
        <v>970</v>
      </c>
      <c r="C212" t="s">
        <v>166</v>
      </c>
      <c r="D212" t="s">
        <v>18</v>
      </c>
      <c r="E212" s="39">
        <v>250000</v>
      </c>
    </row>
    <row r="213" spans="1:5" x14ac:dyDescent="0.2">
      <c r="A213">
        <v>1992</v>
      </c>
      <c r="B213" t="s">
        <v>970</v>
      </c>
      <c r="C213" t="s">
        <v>1908</v>
      </c>
      <c r="D213" t="s">
        <v>1007</v>
      </c>
      <c r="E213" s="39">
        <v>250000</v>
      </c>
    </row>
    <row r="214" spans="1:5" x14ac:dyDescent="0.2">
      <c r="A214">
        <v>1991</v>
      </c>
      <c r="B214" t="s">
        <v>970</v>
      </c>
      <c r="C214" t="s">
        <v>191</v>
      </c>
      <c r="D214" t="s">
        <v>18</v>
      </c>
      <c r="E214" s="39">
        <v>250000</v>
      </c>
    </row>
    <row r="215" spans="1:5" x14ac:dyDescent="0.2">
      <c r="A215">
        <v>1990</v>
      </c>
      <c r="B215" t="s">
        <v>970</v>
      </c>
      <c r="C215" t="s">
        <v>254</v>
      </c>
      <c r="D215" t="s">
        <v>18</v>
      </c>
      <c r="E215" s="39">
        <v>250000</v>
      </c>
    </row>
    <row r="216" spans="1:5" x14ac:dyDescent="0.2">
      <c r="A216">
        <v>1989</v>
      </c>
      <c r="B216" t="s">
        <v>970</v>
      </c>
      <c r="C216" t="s">
        <v>109</v>
      </c>
      <c r="D216" t="s">
        <v>18</v>
      </c>
      <c r="E216" s="39">
        <v>250000</v>
      </c>
    </row>
    <row r="217" spans="1:5" x14ac:dyDescent="0.2">
      <c r="A217">
        <v>1988</v>
      </c>
      <c r="B217" t="s">
        <v>970</v>
      </c>
      <c r="C217" t="s">
        <v>430</v>
      </c>
      <c r="D217" t="s">
        <v>18</v>
      </c>
      <c r="E217" s="39">
        <v>250000</v>
      </c>
    </row>
    <row r="218" spans="1:5" x14ac:dyDescent="0.2">
      <c r="A218">
        <v>1987</v>
      </c>
      <c r="B218" t="s">
        <v>970</v>
      </c>
      <c r="C218" t="s">
        <v>230</v>
      </c>
      <c r="D218" t="s">
        <v>18</v>
      </c>
      <c r="E218" s="39">
        <v>250000</v>
      </c>
    </row>
    <row r="219" spans="1:5" x14ac:dyDescent="0.2">
      <c r="A219">
        <v>1986</v>
      </c>
      <c r="B219" t="s">
        <v>970</v>
      </c>
      <c r="C219" t="s">
        <v>197</v>
      </c>
      <c r="D219" t="s">
        <v>18</v>
      </c>
      <c r="E219" s="39">
        <v>250000</v>
      </c>
    </row>
    <row r="220" spans="1:5" x14ac:dyDescent="0.2">
      <c r="A220">
        <v>1985</v>
      </c>
      <c r="B220" t="s">
        <v>970</v>
      </c>
      <c r="C220" t="s">
        <v>745</v>
      </c>
      <c r="D220" t="s">
        <v>18</v>
      </c>
      <c r="E220" s="39">
        <v>250000</v>
      </c>
    </row>
    <row r="221" spans="1:5" x14ac:dyDescent="0.2">
      <c r="A221">
        <v>1984</v>
      </c>
      <c r="B221" t="s">
        <v>970</v>
      </c>
      <c r="C221" t="s">
        <v>188</v>
      </c>
      <c r="D221" t="s">
        <v>18</v>
      </c>
      <c r="E221" s="39">
        <v>250000</v>
      </c>
    </row>
    <row r="222" spans="1:5" x14ac:dyDescent="0.2">
      <c r="A222">
        <v>1983</v>
      </c>
      <c r="B222" t="s">
        <v>970</v>
      </c>
      <c r="C222" t="s">
        <v>440</v>
      </c>
      <c r="D222" t="s">
        <v>18</v>
      </c>
      <c r="E222" s="39">
        <v>250000</v>
      </c>
    </row>
    <row r="223" spans="1:5" x14ac:dyDescent="0.2">
      <c r="A223">
        <v>1982</v>
      </c>
      <c r="B223" t="s">
        <v>970</v>
      </c>
      <c r="C223" t="s">
        <v>170</v>
      </c>
      <c r="D223" t="s">
        <v>18</v>
      </c>
      <c r="E223" s="39">
        <v>250000</v>
      </c>
    </row>
    <row r="224" spans="1:5" x14ac:dyDescent="0.2">
      <c r="A224">
        <v>1981</v>
      </c>
      <c r="B224" t="s">
        <v>970</v>
      </c>
      <c r="C224" t="s">
        <v>1842</v>
      </c>
      <c r="D224" t="s">
        <v>18</v>
      </c>
      <c r="E224" s="39">
        <v>250000</v>
      </c>
    </row>
    <row r="225" spans="1:5" x14ac:dyDescent="0.2">
      <c r="A225">
        <v>1980</v>
      </c>
      <c r="B225" t="s">
        <v>970</v>
      </c>
      <c r="C225" t="s">
        <v>373</v>
      </c>
      <c r="D225" t="s">
        <v>18</v>
      </c>
      <c r="E225" s="39">
        <v>250000</v>
      </c>
    </row>
    <row r="226" spans="1:5" x14ac:dyDescent="0.2">
      <c r="A226">
        <v>1979</v>
      </c>
      <c r="B226" t="s">
        <v>970</v>
      </c>
      <c r="C226" t="s">
        <v>472</v>
      </c>
      <c r="D226" t="s">
        <v>18</v>
      </c>
      <c r="E226" s="39">
        <v>250000</v>
      </c>
    </row>
    <row r="227" spans="1:5" x14ac:dyDescent="0.2">
      <c r="A227">
        <v>2004</v>
      </c>
      <c r="B227" t="s">
        <v>1082</v>
      </c>
      <c r="C227" t="s">
        <v>1902</v>
      </c>
      <c r="D227" t="s">
        <v>18</v>
      </c>
      <c r="E227" s="39">
        <v>60407.15</v>
      </c>
    </row>
    <row r="228" spans="1:5" x14ac:dyDescent="0.2">
      <c r="A228">
        <v>1998</v>
      </c>
      <c r="B228" t="s">
        <v>1082</v>
      </c>
      <c r="C228" t="s">
        <v>552</v>
      </c>
      <c r="D228" t="s">
        <v>18</v>
      </c>
      <c r="E228" s="39">
        <v>60407.15</v>
      </c>
    </row>
    <row r="229" spans="1:5" x14ac:dyDescent="0.2">
      <c r="A229">
        <v>2008</v>
      </c>
      <c r="B229" t="s">
        <v>1169</v>
      </c>
      <c r="C229" t="s">
        <v>1858</v>
      </c>
      <c r="D229" t="s">
        <v>1007</v>
      </c>
      <c r="E229" s="39">
        <v>1161784</v>
      </c>
    </row>
    <row r="230" spans="1:5" x14ac:dyDescent="0.2">
      <c r="A230">
        <v>2008</v>
      </c>
      <c r="B230" t="s">
        <v>1169</v>
      </c>
      <c r="C230" t="s">
        <v>696</v>
      </c>
      <c r="D230" t="s">
        <v>18</v>
      </c>
      <c r="E230" s="39">
        <v>1161784</v>
      </c>
    </row>
    <row r="231" spans="1:5" x14ac:dyDescent="0.2">
      <c r="A231">
        <v>1972</v>
      </c>
      <c r="B231" t="s">
        <v>995</v>
      </c>
      <c r="C231" t="s">
        <v>220</v>
      </c>
      <c r="D231" t="s">
        <v>18</v>
      </c>
      <c r="E231" s="39">
        <v>5000</v>
      </c>
    </row>
    <row r="232" spans="1:5" x14ac:dyDescent="0.2">
      <c r="A232">
        <v>1969</v>
      </c>
      <c r="B232" t="s">
        <v>995</v>
      </c>
      <c r="C232" t="s">
        <v>142</v>
      </c>
      <c r="D232" t="s">
        <v>18</v>
      </c>
      <c r="E232" s="39">
        <v>5000</v>
      </c>
    </row>
    <row r="233" spans="1:5" x14ac:dyDescent="0.2">
      <c r="A233">
        <v>2016</v>
      </c>
      <c r="B233" t="s">
        <v>1003</v>
      </c>
      <c r="C233" t="s">
        <v>159</v>
      </c>
      <c r="D233" t="s">
        <v>18</v>
      </c>
      <c r="E233" s="39">
        <v>664.1</v>
      </c>
    </row>
    <row r="234" spans="1:5" x14ac:dyDescent="0.2">
      <c r="A234">
        <v>2014</v>
      </c>
      <c r="B234" t="s">
        <v>1003</v>
      </c>
      <c r="C234" t="s">
        <v>1004</v>
      </c>
      <c r="D234" t="s">
        <v>18</v>
      </c>
      <c r="E234" s="39">
        <v>664.1</v>
      </c>
    </row>
    <row r="235" spans="1:5" x14ac:dyDescent="0.2">
      <c r="A235">
        <v>2012</v>
      </c>
      <c r="B235" t="s">
        <v>1003</v>
      </c>
      <c r="C235" t="s">
        <v>46</v>
      </c>
      <c r="D235" t="s">
        <v>18</v>
      </c>
      <c r="E235" s="39">
        <v>664.1</v>
      </c>
    </row>
    <row r="236" spans="1:5" x14ac:dyDescent="0.2">
      <c r="A236">
        <v>2010</v>
      </c>
      <c r="B236" t="s">
        <v>1003</v>
      </c>
      <c r="C236" t="s">
        <v>44</v>
      </c>
      <c r="D236" t="s">
        <v>18</v>
      </c>
      <c r="E236" s="39">
        <v>664.1</v>
      </c>
    </row>
    <row r="237" spans="1:5" x14ac:dyDescent="0.2">
      <c r="A237">
        <v>2008</v>
      </c>
      <c r="B237" t="s">
        <v>1003</v>
      </c>
      <c r="C237" t="s">
        <v>19</v>
      </c>
      <c r="D237" t="s">
        <v>18</v>
      </c>
      <c r="E237" s="39">
        <v>664.1</v>
      </c>
    </row>
    <row r="238" spans="1:5" x14ac:dyDescent="0.2">
      <c r="A238">
        <v>2003</v>
      </c>
      <c r="B238" t="s">
        <v>1003</v>
      </c>
      <c r="C238" t="s">
        <v>1274</v>
      </c>
      <c r="D238" t="s">
        <v>1007</v>
      </c>
      <c r="E238" s="39">
        <v>664.1</v>
      </c>
    </row>
    <row r="239" spans="1:5" x14ac:dyDescent="0.2">
      <c r="A239">
        <v>2002</v>
      </c>
      <c r="B239" t="s">
        <v>1003</v>
      </c>
      <c r="C239" t="s">
        <v>181</v>
      </c>
      <c r="D239" t="s">
        <v>18</v>
      </c>
      <c r="E239" s="39">
        <v>664.1</v>
      </c>
    </row>
    <row r="240" spans="1:5" x14ac:dyDescent="0.2">
      <c r="A240">
        <v>1996</v>
      </c>
      <c r="B240" t="s">
        <v>1003</v>
      </c>
      <c r="C240" t="s">
        <v>31</v>
      </c>
      <c r="D240" t="s">
        <v>18</v>
      </c>
      <c r="E240" s="39">
        <v>664.1</v>
      </c>
    </row>
    <row r="241" spans="1:5" x14ac:dyDescent="0.2">
      <c r="A241">
        <v>2012</v>
      </c>
      <c r="B241" t="s">
        <v>991</v>
      </c>
      <c r="C241" t="s">
        <v>527</v>
      </c>
      <c r="D241" t="s">
        <v>18</v>
      </c>
      <c r="E241" s="39">
        <v>11606.38</v>
      </c>
    </row>
    <row r="242" spans="1:5" x14ac:dyDescent="0.2">
      <c r="A242">
        <v>2010</v>
      </c>
      <c r="B242" t="s">
        <v>991</v>
      </c>
      <c r="C242" t="s">
        <v>468</v>
      </c>
      <c r="D242" t="s">
        <v>18</v>
      </c>
      <c r="E242" s="39">
        <v>11606.38</v>
      </c>
    </row>
    <row r="243" spans="1:5" x14ac:dyDescent="0.2">
      <c r="A243">
        <v>2006</v>
      </c>
      <c r="B243" t="s">
        <v>991</v>
      </c>
      <c r="C243" t="s">
        <v>1186</v>
      </c>
      <c r="D243" t="s">
        <v>1007</v>
      </c>
      <c r="E243" s="39">
        <v>11606.38</v>
      </c>
    </row>
    <row r="244" spans="1:5" x14ac:dyDescent="0.2">
      <c r="A244">
        <v>1992</v>
      </c>
      <c r="B244" t="s">
        <v>991</v>
      </c>
      <c r="C244" t="s">
        <v>396</v>
      </c>
      <c r="D244" t="s">
        <v>18</v>
      </c>
      <c r="E244" s="39">
        <v>11606.38</v>
      </c>
    </row>
    <row r="245" spans="1:5" x14ac:dyDescent="0.2">
      <c r="A245">
        <v>1981</v>
      </c>
      <c r="B245" t="s">
        <v>991</v>
      </c>
      <c r="C245" t="s">
        <v>144</v>
      </c>
      <c r="D245" t="s">
        <v>18</v>
      </c>
      <c r="E245" s="39">
        <v>11606.38</v>
      </c>
    </row>
    <row r="246" spans="1:5" x14ac:dyDescent="0.2">
      <c r="A246">
        <v>1979</v>
      </c>
      <c r="B246" t="s">
        <v>991</v>
      </c>
      <c r="C246" t="s">
        <v>1842</v>
      </c>
      <c r="D246" t="s">
        <v>18</v>
      </c>
      <c r="E246" s="39">
        <v>11606.38</v>
      </c>
    </row>
    <row r="247" spans="1:5" x14ac:dyDescent="0.2">
      <c r="A247">
        <v>1973</v>
      </c>
      <c r="B247" t="s">
        <v>991</v>
      </c>
      <c r="C247" t="s">
        <v>455</v>
      </c>
      <c r="D247" t="s">
        <v>18</v>
      </c>
      <c r="E247" s="39">
        <v>11606.38</v>
      </c>
    </row>
    <row r="248" spans="1:5" x14ac:dyDescent="0.2">
      <c r="A248">
        <v>2012</v>
      </c>
      <c r="B248" t="s">
        <v>425</v>
      </c>
      <c r="C248" t="s">
        <v>22</v>
      </c>
      <c r="D248" t="s">
        <v>18</v>
      </c>
      <c r="E248" s="39">
        <v>753469.5</v>
      </c>
    </row>
    <row r="249" spans="1:5" x14ac:dyDescent="0.2">
      <c r="A249">
        <v>2011</v>
      </c>
      <c r="B249" t="s">
        <v>425</v>
      </c>
      <c r="C249" t="s">
        <v>107</v>
      </c>
      <c r="D249" t="s">
        <v>18</v>
      </c>
      <c r="E249" s="39">
        <v>753469.5</v>
      </c>
    </row>
    <row r="250" spans="1:5" x14ac:dyDescent="0.2">
      <c r="A250">
        <v>2010</v>
      </c>
      <c r="B250" t="s">
        <v>425</v>
      </c>
      <c r="C250" t="s">
        <v>205</v>
      </c>
      <c r="D250" t="s">
        <v>18</v>
      </c>
      <c r="E250" s="39">
        <v>753469.5</v>
      </c>
    </row>
    <row r="251" spans="1:5" x14ac:dyDescent="0.2">
      <c r="A251">
        <v>2009</v>
      </c>
      <c r="B251" t="s">
        <v>425</v>
      </c>
      <c r="C251" t="s">
        <v>1220</v>
      </c>
      <c r="D251" t="s">
        <v>1007</v>
      </c>
      <c r="E251" s="39">
        <v>753469.5</v>
      </c>
    </row>
    <row r="252" spans="1:5" x14ac:dyDescent="0.2">
      <c r="A252">
        <v>2007</v>
      </c>
      <c r="B252" t="s">
        <v>425</v>
      </c>
      <c r="C252" t="s">
        <v>137</v>
      </c>
      <c r="D252" t="s">
        <v>18</v>
      </c>
      <c r="E252" s="39">
        <v>753469.5</v>
      </c>
    </row>
    <row r="253" spans="1:5" x14ac:dyDescent="0.2">
      <c r="A253">
        <v>2007</v>
      </c>
      <c r="B253" t="s">
        <v>425</v>
      </c>
      <c r="C253" t="s">
        <v>140</v>
      </c>
      <c r="D253" t="s">
        <v>18</v>
      </c>
      <c r="E253" s="39">
        <v>753469.5</v>
      </c>
    </row>
    <row r="254" spans="1:5" x14ac:dyDescent="0.2">
      <c r="A254">
        <v>2006</v>
      </c>
      <c r="B254" t="s">
        <v>425</v>
      </c>
      <c r="C254" t="s">
        <v>426</v>
      </c>
      <c r="D254" t="s">
        <v>18</v>
      </c>
      <c r="E254" s="39">
        <v>753469.5</v>
      </c>
    </row>
    <row r="255" spans="1:5" x14ac:dyDescent="0.2">
      <c r="A255">
        <v>2001</v>
      </c>
      <c r="B255" t="s">
        <v>425</v>
      </c>
      <c r="C255" t="s">
        <v>427</v>
      </c>
      <c r="D255" t="s">
        <v>18</v>
      </c>
      <c r="E255" s="39">
        <v>753469.5</v>
      </c>
    </row>
    <row r="256" spans="1:5" x14ac:dyDescent="0.2">
      <c r="A256">
        <v>1999</v>
      </c>
      <c r="B256" t="s">
        <v>425</v>
      </c>
      <c r="C256" t="s">
        <v>260</v>
      </c>
      <c r="D256" t="s">
        <v>18</v>
      </c>
      <c r="E256" s="39">
        <v>753469.5</v>
      </c>
    </row>
    <row r="257" spans="1:5" x14ac:dyDescent="0.2">
      <c r="A257">
        <v>1991</v>
      </c>
      <c r="B257" t="s">
        <v>425</v>
      </c>
      <c r="C257" t="s">
        <v>279</v>
      </c>
      <c r="D257" t="s">
        <v>18</v>
      </c>
      <c r="E257" s="39">
        <v>753469.5</v>
      </c>
    </row>
    <row r="258" spans="1:5" x14ac:dyDescent="0.2">
      <c r="A258">
        <v>1988</v>
      </c>
      <c r="B258" t="s">
        <v>425</v>
      </c>
      <c r="C258" t="s">
        <v>372</v>
      </c>
      <c r="D258" t="s">
        <v>18</v>
      </c>
      <c r="E258" s="39">
        <v>753469.5</v>
      </c>
    </row>
    <row r="259" spans="1:5" x14ac:dyDescent="0.2">
      <c r="A259">
        <v>1983</v>
      </c>
      <c r="B259" t="s">
        <v>425</v>
      </c>
      <c r="C259" t="s">
        <v>300</v>
      </c>
      <c r="D259" t="s">
        <v>18</v>
      </c>
      <c r="E259" s="39">
        <v>753469.5</v>
      </c>
    </row>
    <row r="260" spans="1:5" x14ac:dyDescent="0.2">
      <c r="A260">
        <v>1982</v>
      </c>
      <c r="B260" t="s">
        <v>425</v>
      </c>
      <c r="C260" t="s">
        <v>270</v>
      </c>
      <c r="D260" t="s">
        <v>18</v>
      </c>
      <c r="E260" s="39">
        <v>753469.5</v>
      </c>
    </row>
    <row r="261" spans="1:5" x14ac:dyDescent="0.2">
      <c r="A261">
        <v>1979</v>
      </c>
      <c r="B261" t="s">
        <v>425</v>
      </c>
      <c r="C261" t="s">
        <v>1890</v>
      </c>
      <c r="D261" t="s">
        <v>18</v>
      </c>
      <c r="E261" s="39">
        <v>753469.5</v>
      </c>
    </row>
    <row r="262" spans="1:5" x14ac:dyDescent="0.2">
      <c r="A262">
        <v>2009</v>
      </c>
      <c r="B262" t="s">
        <v>1076</v>
      </c>
      <c r="C262" t="s">
        <v>1897</v>
      </c>
      <c r="D262" t="s">
        <v>18</v>
      </c>
      <c r="E262" s="39">
        <v>663.92</v>
      </c>
    </row>
    <row r="263" spans="1:5" x14ac:dyDescent="0.2">
      <c r="A263">
        <v>1973</v>
      </c>
      <c r="B263" t="s">
        <v>1076</v>
      </c>
      <c r="C263" t="s">
        <v>76</v>
      </c>
      <c r="D263" t="s">
        <v>18</v>
      </c>
      <c r="E263" s="39">
        <v>663.92</v>
      </c>
    </row>
    <row r="264" spans="1:5" x14ac:dyDescent="0.2">
      <c r="A264">
        <v>1969</v>
      </c>
      <c r="B264" t="s">
        <v>1076</v>
      </c>
      <c r="C264" t="s">
        <v>36</v>
      </c>
      <c r="D264" t="s">
        <v>18</v>
      </c>
      <c r="E264" s="39">
        <v>663.92</v>
      </c>
    </row>
    <row r="265" spans="1:5" x14ac:dyDescent="0.2">
      <c r="A265">
        <v>2016</v>
      </c>
      <c r="B265" t="s">
        <v>432</v>
      </c>
      <c r="C265" t="s">
        <v>433</v>
      </c>
      <c r="D265" t="s">
        <v>18</v>
      </c>
      <c r="E265" s="39">
        <v>464967.6</v>
      </c>
    </row>
    <row r="266" spans="1:5" x14ac:dyDescent="0.2">
      <c r="A266">
        <v>2016</v>
      </c>
      <c r="B266" t="s">
        <v>432</v>
      </c>
      <c r="C266" t="s">
        <v>1210</v>
      </c>
      <c r="D266" t="s">
        <v>1007</v>
      </c>
      <c r="E266" s="39">
        <v>464967.6</v>
      </c>
    </row>
    <row r="267" spans="1:5" x14ac:dyDescent="0.2">
      <c r="A267">
        <v>2016</v>
      </c>
      <c r="B267" t="s">
        <v>432</v>
      </c>
      <c r="C267" t="s">
        <v>1188</v>
      </c>
      <c r="D267" t="s">
        <v>1007</v>
      </c>
      <c r="E267" s="39">
        <v>464967.6</v>
      </c>
    </row>
    <row r="268" spans="1:5" x14ac:dyDescent="0.2">
      <c r="A268">
        <v>2015</v>
      </c>
      <c r="B268" t="s">
        <v>432</v>
      </c>
      <c r="C268" t="s">
        <v>362</v>
      </c>
      <c r="D268" t="s">
        <v>18</v>
      </c>
      <c r="E268" s="39">
        <v>464967.6</v>
      </c>
    </row>
    <row r="269" spans="1:5" x14ac:dyDescent="0.2">
      <c r="A269">
        <v>2015</v>
      </c>
      <c r="B269" t="s">
        <v>432</v>
      </c>
      <c r="C269" t="s">
        <v>1897</v>
      </c>
      <c r="D269" t="s">
        <v>18</v>
      </c>
      <c r="E269" s="39">
        <v>464967.6</v>
      </c>
    </row>
    <row r="270" spans="1:5" x14ac:dyDescent="0.2">
      <c r="A270">
        <v>2014</v>
      </c>
      <c r="B270" t="s">
        <v>432</v>
      </c>
      <c r="C270" t="s">
        <v>421</v>
      </c>
      <c r="D270" t="s">
        <v>18</v>
      </c>
      <c r="E270" s="39">
        <v>464967.6</v>
      </c>
    </row>
    <row r="271" spans="1:5" x14ac:dyDescent="0.2">
      <c r="A271">
        <v>2014</v>
      </c>
      <c r="B271" t="s">
        <v>432</v>
      </c>
      <c r="C271" t="s">
        <v>119</v>
      </c>
      <c r="D271" t="s">
        <v>18</v>
      </c>
      <c r="E271" s="39">
        <v>464967.6</v>
      </c>
    </row>
    <row r="272" spans="1:5" x14ac:dyDescent="0.2">
      <c r="A272">
        <v>2013</v>
      </c>
      <c r="B272" t="s">
        <v>432</v>
      </c>
      <c r="C272" t="s">
        <v>72</v>
      </c>
      <c r="D272" t="s">
        <v>18</v>
      </c>
      <c r="E272" s="39">
        <v>464967.6</v>
      </c>
    </row>
    <row r="273" spans="1:5" x14ac:dyDescent="0.2">
      <c r="A273">
        <v>2012</v>
      </c>
      <c r="B273" t="s">
        <v>432</v>
      </c>
      <c r="C273" t="s">
        <v>335</v>
      </c>
      <c r="D273" t="s">
        <v>18</v>
      </c>
      <c r="E273" s="39">
        <v>464967.6</v>
      </c>
    </row>
    <row r="274" spans="1:5" x14ac:dyDescent="0.2">
      <c r="A274">
        <v>2012</v>
      </c>
      <c r="B274" t="s">
        <v>432</v>
      </c>
      <c r="C274" t="s">
        <v>337</v>
      </c>
      <c r="D274" t="s">
        <v>18</v>
      </c>
      <c r="E274" s="39">
        <v>464967.6</v>
      </c>
    </row>
    <row r="275" spans="1:5" x14ac:dyDescent="0.2">
      <c r="A275">
        <v>2011</v>
      </c>
      <c r="B275" t="s">
        <v>432</v>
      </c>
      <c r="C275" t="s">
        <v>126</v>
      </c>
      <c r="D275" t="s">
        <v>18</v>
      </c>
      <c r="E275" s="39">
        <v>464967.6</v>
      </c>
    </row>
    <row r="276" spans="1:5" x14ac:dyDescent="0.2">
      <c r="A276">
        <v>2011</v>
      </c>
      <c r="B276" t="s">
        <v>432</v>
      </c>
      <c r="C276" t="s">
        <v>434</v>
      </c>
      <c r="D276" t="s">
        <v>18</v>
      </c>
      <c r="E276" s="39">
        <v>464967.6</v>
      </c>
    </row>
    <row r="277" spans="1:5" x14ac:dyDescent="0.2">
      <c r="A277">
        <v>2011</v>
      </c>
      <c r="B277" t="s">
        <v>432</v>
      </c>
      <c r="C277" t="s">
        <v>359</v>
      </c>
      <c r="D277" t="s">
        <v>18</v>
      </c>
      <c r="E277" s="39">
        <v>464967.6</v>
      </c>
    </row>
    <row r="278" spans="1:5" x14ac:dyDescent="0.2">
      <c r="A278">
        <v>2010</v>
      </c>
      <c r="B278" t="s">
        <v>432</v>
      </c>
      <c r="C278" t="s">
        <v>256</v>
      </c>
      <c r="D278" t="s">
        <v>18</v>
      </c>
      <c r="E278" s="39">
        <v>464967.6</v>
      </c>
    </row>
    <row r="279" spans="1:5" x14ac:dyDescent="0.2">
      <c r="A279">
        <v>2010</v>
      </c>
      <c r="B279" t="s">
        <v>432</v>
      </c>
      <c r="C279" t="s">
        <v>205</v>
      </c>
      <c r="D279" t="s">
        <v>18</v>
      </c>
      <c r="E279" s="39">
        <v>464967.6</v>
      </c>
    </row>
    <row r="280" spans="1:5" x14ac:dyDescent="0.2">
      <c r="A280">
        <v>2009</v>
      </c>
      <c r="B280" t="s">
        <v>432</v>
      </c>
      <c r="C280" t="s">
        <v>226</v>
      </c>
      <c r="D280" t="s">
        <v>18</v>
      </c>
      <c r="E280" s="39">
        <v>464967.6</v>
      </c>
    </row>
    <row r="281" spans="1:5" x14ac:dyDescent="0.2">
      <c r="A281">
        <v>2016</v>
      </c>
      <c r="B281" t="s">
        <v>1013</v>
      </c>
      <c r="C281" t="s">
        <v>1531</v>
      </c>
      <c r="D281" t="s">
        <v>1007</v>
      </c>
      <c r="E281" s="39">
        <v>2500</v>
      </c>
    </row>
    <row r="282" spans="1:5" x14ac:dyDescent="0.2">
      <c r="A282">
        <v>2015</v>
      </c>
      <c r="B282" t="s">
        <v>1013</v>
      </c>
      <c r="C282" t="s">
        <v>1532</v>
      </c>
      <c r="D282" t="s">
        <v>18</v>
      </c>
      <c r="E282" s="39">
        <v>2500</v>
      </c>
    </row>
    <row r="283" spans="1:5" x14ac:dyDescent="0.2">
      <c r="A283">
        <v>2014</v>
      </c>
      <c r="B283" t="s">
        <v>1013</v>
      </c>
      <c r="C283" t="s">
        <v>1533</v>
      </c>
      <c r="D283" t="s">
        <v>1007</v>
      </c>
      <c r="E283" s="39">
        <v>2500</v>
      </c>
    </row>
    <row r="284" spans="1:5" x14ac:dyDescent="0.2">
      <c r="A284">
        <v>2013</v>
      </c>
      <c r="B284" t="s">
        <v>1013</v>
      </c>
      <c r="C284" t="s">
        <v>1534</v>
      </c>
      <c r="D284" t="s">
        <v>1007</v>
      </c>
      <c r="E284" s="39">
        <v>2500</v>
      </c>
    </row>
    <row r="285" spans="1:5" x14ac:dyDescent="0.2">
      <c r="A285">
        <v>2012</v>
      </c>
      <c r="B285" t="s">
        <v>1013</v>
      </c>
      <c r="C285" t="s">
        <v>1535</v>
      </c>
      <c r="D285" t="s">
        <v>1007</v>
      </c>
      <c r="E285" s="39">
        <v>2500</v>
      </c>
    </row>
    <row r="286" spans="1:5" x14ac:dyDescent="0.2">
      <c r="A286">
        <v>2011</v>
      </c>
      <c r="B286" t="s">
        <v>1013</v>
      </c>
      <c r="C286" t="s">
        <v>1536</v>
      </c>
      <c r="D286" t="s">
        <v>18</v>
      </c>
      <c r="E286" s="39">
        <v>2500</v>
      </c>
    </row>
    <row r="287" spans="1:5" x14ac:dyDescent="0.2">
      <c r="A287">
        <v>2010</v>
      </c>
      <c r="B287" t="s">
        <v>1013</v>
      </c>
      <c r="C287" t="s">
        <v>1537</v>
      </c>
      <c r="D287" t="s">
        <v>1007</v>
      </c>
      <c r="E287" s="39">
        <v>2500</v>
      </c>
    </row>
    <row r="288" spans="1:5" x14ac:dyDescent="0.2">
      <c r="A288">
        <v>2009</v>
      </c>
      <c r="B288" t="s">
        <v>1013</v>
      </c>
      <c r="C288" t="s">
        <v>1538</v>
      </c>
      <c r="D288" t="s">
        <v>1007</v>
      </c>
      <c r="E288" s="39">
        <v>2500</v>
      </c>
    </row>
    <row r="289" spans="1:5" x14ac:dyDescent="0.2">
      <c r="A289">
        <v>2017</v>
      </c>
      <c r="B289" t="s">
        <v>351</v>
      </c>
      <c r="C289" t="s">
        <v>355</v>
      </c>
      <c r="D289" t="s">
        <v>18</v>
      </c>
      <c r="E289" s="39">
        <v>3000000</v>
      </c>
    </row>
    <row r="290" spans="1:5" x14ac:dyDescent="0.2">
      <c r="A290">
        <v>2017</v>
      </c>
      <c r="B290" t="s">
        <v>351</v>
      </c>
      <c r="C290" t="s">
        <v>1209</v>
      </c>
      <c r="D290" t="s">
        <v>1007</v>
      </c>
      <c r="E290" s="39">
        <v>3000000</v>
      </c>
    </row>
    <row r="291" spans="1:5" x14ac:dyDescent="0.2">
      <c r="A291">
        <v>2017</v>
      </c>
      <c r="B291" t="s">
        <v>351</v>
      </c>
      <c r="C291" t="s">
        <v>358</v>
      </c>
      <c r="D291" t="s">
        <v>18</v>
      </c>
      <c r="E291" s="39">
        <v>3000000</v>
      </c>
    </row>
    <row r="292" spans="1:5" x14ac:dyDescent="0.2">
      <c r="A292">
        <v>2017</v>
      </c>
      <c r="B292" t="s">
        <v>351</v>
      </c>
      <c r="C292" t="s">
        <v>1909</v>
      </c>
      <c r="D292" t="s">
        <v>18</v>
      </c>
      <c r="E292" s="39">
        <v>3000000</v>
      </c>
    </row>
    <row r="293" spans="1:5" x14ac:dyDescent="0.2">
      <c r="A293">
        <v>2016</v>
      </c>
      <c r="B293" t="s">
        <v>351</v>
      </c>
      <c r="C293" t="s">
        <v>1852</v>
      </c>
      <c r="D293" t="s">
        <v>18</v>
      </c>
      <c r="E293" s="39">
        <v>3000000</v>
      </c>
    </row>
    <row r="294" spans="1:5" x14ac:dyDescent="0.2">
      <c r="A294">
        <v>2015</v>
      </c>
      <c r="B294" t="s">
        <v>351</v>
      </c>
      <c r="C294" t="s">
        <v>353</v>
      </c>
      <c r="D294" t="s">
        <v>18</v>
      </c>
      <c r="E294" s="39">
        <v>3000000</v>
      </c>
    </row>
    <row r="295" spans="1:5" x14ac:dyDescent="0.2">
      <c r="A295">
        <v>2015</v>
      </c>
      <c r="B295" t="s">
        <v>351</v>
      </c>
      <c r="C295" t="s">
        <v>1210</v>
      </c>
      <c r="D295" t="s">
        <v>1007</v>
      </c>
      <c r="E295" s="39">
        <v>3000000</v>
      </c>
    </row>
    <row r="296" spans="1:5" x14ac:dyDescent="0.2">
      <c r="A296">
        <v>2015</v>
      </c>
      <c r="B296" t="s">
        <v>351</v>
      </c>
      <c r="C296" t="s">
        <v>361</v>
      </c>
      <c r="D296" t="s">
        <v>18</v>
      </c>
      <c r="E296" s="39">
        <v>3000000</v>
      </c>
    </row>
    <row r="297" spans="1:5" x14ac:dyDescent="0.2">
      <c r="A297">
        <v>2015</v>
      </c>
      <c r="B297" t="s">
        <v>351</v>
      </c>
      <c r="C297" t="s">
        <v>362</v>
      </c>
      <c r="D297" t="s">
        <v>18</v>
      </c>
      <c r="E297" s="39">
        <v>3000000</v>
      </c>
    </row>
    <row r="298" spans="1:5" x14ac:dyDescent="0.2">
      <c r="A298">
        <v>2015</v>
      </c>
      <c r="B298" t="s">
        <v>351</v>
      </c>
      <c r="C298" t="s">
        <v>1188</v>
      </c>
      <c r="D298" t="s">
        <v>1007</v>
      </c>
      <c r="E298" s="39">
        <v>3000000</v>
      </c>
    </row>
    <row r="299" spans="1:5" x14ac:dyDescent="0.2">
      <c r="A299">
        <v>2015</v>
      </c>
      <c r="B299" t="s">
        <v>351</v>
      </c>
      <c r="C299" t="s">
        <v>364</v>
      </c>
      <c r="D299" t="s">
        <v>18</v>
      </c>
      <c r="E299" s="39">
        <v>3000000</v>
      </c>
    </row>
    <row r="300" spans="1:5" x14ac:dyDescent="0.2">
      <c r="A300">
        <v>2014</v>
      </c>
      <c r="B300" t="s">
        <v>351</v>
      </c>
      <c r="C300" t="s">
        <v>357</v>
      </c>
      <c r="D300" t="s">
        <v>18</v>
      </c>
      <c r="E300" s="39">
        <v>3000000</v>
      </c>
    </row>
    <row r="301" spans="1:5" x14ac:dyDescent="0.2">
      <c r="A301">
        <v>2014</v>
      </c>
      <c r="B301" t="s">
        <v>351</v>
      </c>
      <c r="C301" t="s">
        <v>359</v>
      </c>
      <c r="D301" t="s">
        <v>18</v>
      </c>
      <c r="E301" s="39">
        <v>3000000</v>
      </c>
    </row>
    <row r="302" spans="1:5" x14ac:dyDescent="0.2">
      <c r="A302">
        <v>2014</v>
      </c>
      <c r="B302" t="s">
        <v>351</v>
      </c>
      <c r="C302" t="s">
        <v>363</v>
      </c>
      <c r="D302" t="s">
        <v>18</v>
      </c>
      <c r="E302" s="39">
        <v>3000000</v>
      </c>
    </row>
    <row r="303" spans="1:5" x14ac:dyDescent="0.2">
      <c r="A303">
        <v>2013</v>
      </c>
      <c r="B303" t="s">
        <v>351</v>
      </c>
      <c r="C303" t="s">
        <v>354</v>
      </c>
      <c r="D303" t="s">
        <v>18</v>
      </c>
      <c r="E303" s="39">
        <v>3000000</v>
      </c>
    </row>
    <row r="304" spans="1:5" x14ac:dyDescent="0.2">
      <c r="A304">
        <v>2013</v>
      </c>
      <c r="B304" t="s">
        <v>351</v>
      </c>
      <c r="C304" t="s">
        <v>356</v>
      </c>
      <c r="D304" t="s">
        <v>18</v>
      </c>
      <c r="E304" s="39">
        <v>3000000</v>
      </c>
    </row>
    <row r="305" spans="1:5" x14ac:dyDescent="0.2">
      <c r="A305">
        <v>2013</v>
      </c>
      <c r="B305" t="s">
        <v>351</v>
      </c>
      <c r="C305" t="s">
        <v>1211</v>
      </c>
      <c r="D305" t="s">
        <v>1007</v>
      </c>
      <c r="E305" s="39">
        <v>3000000</v>
      </c>
    </row>
    <row r="306" spans="1:5" x14ac:dyDescent="0.2">
      <c r="A306">
        <v>2013</v>
      </c>
      <c r="B306" t="s">
        <v>351</v>
      </c>
      <c r="C306" t="s">
        <v>360</v>
      </c>
      <c r="D306" t="s">
        <v>18</v>
      </c>
      <c r="E306" s="39">
        <v>3000000</v>
      </c>
    </row>
    <row r="307" spans="1:5" x14ac:dyDescent="0.2">
      <c r="A307">
        <v>2013</v>
      </c>
      <c r="B307" t="s">
        <v>351</v>
      </c>
      <c r="C307" t="s">
        <v>230</v>
      </c>
      <c r="D307" t="s">
        <v>18</v>
      </c>
      <c r="E307" s="39">
        <v>3000000</v>
      </c>
    </row>
    <row r="308" spans="1:5" x14ac:dyDescent="0.2">
      <c r="A308">
        <v>2013</v>
      </c>
      <c r="B308" t="s">
        <v>351</v>
      </c>
      <c r="C308" t="s">
        <v>205</v>
      </c>
      <c r="D308" t="s">
        <v>18</v>
      </c>
      <c r="E308" s="39">
        <v>3000000</v>
      </c>
    </row>
    <row r="309" spans="1:5" x14ac:dyDescent="0.2">
      <c r="A309">
        <v>2013</v>
      </c>
      <c r="B309" t="s">
        <v>351</v>
      </c>
      <c r="C309" t="s">
        <v>134</v>
      </c>
      <c r="D309" t="s">
        <v>18</v>
      </c>
      <c r="E309" s="39">
        <v>3000000</v>
      </c>
    </row>
    <row r="310" spans="1:5" x14ac:dyDescent="0.2">
      <c r="A310">
        <v>2005</v>
      </c>
      <c r="B310" t="s">
        <v>1066</v>
      </c>
      <c r="C310" t="s">
        <v>263</v>
      </c>
      <c r="D310" t="s">
        <v>18</v>
      </c>
      <c r="E310" s="39">
        <v>500000</v>
      </c>
    </row>
    <row r="311" spans="1:5" x14ac:dyDescent="0.2">
      <c r="A311">
        <v>1995</v>
      </c>
      <c r="B311" t="s">
        <v>1066</v>
      </c>
      <c r="C311" t="s">
        <v>341</v>
      </c>
      <c r="D311" t="s">
        <v>18</v>
      </c>
      <c r="E311" s="39">
        <v>500000</v>
      </c>
    </row>
    <row r="312" spans="1:5" x14ac:dyDescent="0.2">
      <c r="A312">
        <v>1994</v>
      </c>
      <c r="B312" t="s">
        <v>1066</v>
      </c>
      <c r="C312" t="s">
        <v>510</v>
      </c>
      <c r="D312" t="s">
        <v>18</v>
      </c>
      <c r="E312" s="39">
        <v>500000</v>
      </c>
    </row>
    <row r="313" spans="1:5" x14ac:dyDescent="0.2">
      <c r="A313">
        <v>1986</v>
      </c>
      <c r="B313" t="s">
        <v>1066</v>
      </c>
      <c r="C313" t="s">
        <v>144</v>
      </c>
      <c r="D313" t="s">
        <v>18</v>
      </c>
      <c r="E313" s="39">
        <v>500000</v>
      </c>
    </row>
    <row r="314" spans="1:5" x14ac:dyDescent="0.2">
      <c r="A314">
        <v>1985</v>
      </c>
      <c r="B314" t="s">
        <v>1066</v>
      </c>
      <c r="C314" t="s">
        <v>296</v>
      </c>
      <c r="D314" t="s">
        <v>18</v>
      </c>
      <c r="E314" s="39">
        <v>500000</v>
      </c>
    </row>
    <row r="315" spans="1:5" x14ac:dyDescent="0.2">
      <c r="A315">
        <v>1984</v>
      </c>
      <c r="B315" t="s">
        <v>1066</v>
      </c>
      <c r="C315" t="s">
        <v>230</v>
      </c>
      <c r="D315" t="s">
        <v>18</v>
      </c>
      <c r="E315" s="39">
        <v>500000</v>
      </c>
    </row>
    <row r="316" spans="1:5" x14ac:dyDescent="0.2">
      <c r="A316">
        <v>1983</v>
      </c>
      <c r="B316" t="s">
        <v>1066</v>
      </c>
      <c r="C316" t="s">
        <v>109</v>
      </c>
      <c r="D316" t="s">
        <v>18</v>
      </c>
      <c r="E316" s="39">
        <v>500000</v>
      </c>
    </row>
    <row r="317" spans="1:5" x14ac:dyDescent="0.2">
      <c r="A317">
        <v>1981</v>
      </c>
      <c r="B317" t="s">
        <v>1066</v>
      </c>
      <c r="C317" t="s">
        <v>744</v>
      </c>
      <c r="D317" t="s">
        <v>18</v>
      </c>
      <c r="E317" s="39">
        <v>500000</v>
      </c>
    </row>
    <row r="318" spans="1:5" x14ac:dyDescent="0.2">
      <c r="A318">
        <v>1992</v>
      </c>
      <c r="B318" t="s">
        <v>1088</v>
      </c>
      <c r="C318" t="s">
        <v>226</v>
      </c>
      <c r="D318" t="s">
        <v>18</v>
      </c>
      <c r="E318" s="39">
        <v>50000</v>
      </c>
    </row>
    <row r="319" spans="1:5" x14ac:dyDescent="0.2">
      <c r="A319">
        <v>1991</v>
      </c>
      <c r="B319" t="s">
        <v>1088</v>
      </c>
      <c r="C319" t="s">
        <v>145</v>
      </c>
      <c r="D319" t="s">
        <v>18</v>
      </c>
      <c r="E319" s="39">
        <v>50000</v>
      </c>
    </row>
    <row r="320" spans="1:5" x14ac:dyDescent="0.2">
      <c r="A320">
        <v>2005</v>
      </c>
      <c r="B320" t="s">
        <v>1045</v>
      </c>
      <c r="C320" t="s">
        <v>1243</v>
      </c>
      <c r="D320" t="s">
        <v>1007</v>
      </c>
      <c r="E320" s="39">
        <v>50000</v>
      </c>
    </row>
    <row r="321" spans="1:5" x14ac:dyDescent="0.2">
      <c r="A321">
        <v>2004</v>
      </c>
      <c r="B321" t="s">
        <v>1045</v>
      </c>
      <c r="C321" t="s">
        <v>1915</v>
      </c>
      <c r="D321" t="s">
        <v>18</v>
      </c>
      <c r="E321" s="39">
        <v>50000</v>
      </c>
    </row>
    <row r="322" spans="1:5" x14ac:dyDescent="0.2">
      <c r="A322">
        <v>2002</v>
      </c>
      <c r="B322" t="s">
        <v>1045</v>
      </c>
      <c r="C322" t="s">
        <v>90</v>
      </c>
      <c r="D322" t="s">
        <v>18</v>
      </c>
      <c r="E322" s="39">
        <v>50000</v>
      </c>
    </row>
    <row r="323" spans="1:5" x14ac:dyDescent="0.2">
      <c r="A323">
        <v>2001</v>
      </c>
      <c r="B323" t="s">
        <v>1045</v>
      </c>
      <c r="C323" t="s">
        <v>184</v>
      </c>
      <c r="D323" t="s">
        <v>18</v>
      </c>
      <c r="E323" s="39">
        <v>50000</v>
      </c>
    </row>
    <row r="324" spans="1:5" x14ac:dyDescent="0.2">
      <c r="A324">
        <v>1999</v>
      </c>
      <c r="B324" t="s">
        <v>1045</v>
      </c>
      <c r="C324" t="s">
        <v>501</v>
      </c>
      <c r="D324" t="s">
        <v>18</v>
      </c>
      <c r="E324" s="39">
        <v>50000</v>
      </c>
    </row>
    <row r="325" spans="1:5" x14ac:dyDescent="0.2">
      <c r="A325">
        <v>1998</v>
      </c>
      <c r="B325" t="s">
        <v>1045</v>
      </c>
      <c r="C325" t="s">
        <v>51</v>
      </c>
      <c r="D325" t="s">
        <v>18</v>
      </c>
      <c r="E325" s="39">
        <v>50000</v>
      </c>
    </row>
    <row r="326" spans="1:5" x14ac:dyDescent="0.2">
      <c r="A326">
        <v>1996</v>
      </c>
      <c r="B326" t="s">
        <v>1045</v>
      </c>
      <c r="C326" t="s">
        <v>286</v>
      </c>
      <c r="D326" t="s">
        <v>18</v>
      </c>
      <c r="E326" s="39">
        <v>50000</v>
      </c>
    </row>
    <row r="327" spans="1:5" x14ac:dyDescent="0.2">
      <c r="A327">
        <v>1994</v>
      </c>
      <c r="B327" t="s">
        <v>1045</v>
      </c>
      <c r="C327" t="s">
        <v>157</v>
      </c>
      <c r="D327" t="s">
        <v>18</v>
      </c>
      <c r="E327" s="39">
        <v>50000</v>
      </c>
    </row>
    <row r="328" spans="1:5" x14ac:dyDescent="0.2">
      <c r="A328">
        <v>1993</v>
      </c>
      <c r="B328" t="s">
        <v>1045</v>
      </c>
      <c r="C328" t="s">
        <v>943</v>
      </c>
      <c r="D328" t="s">
        <v>18</v>
      </c>
      <c r="E328" s="39">
        <v>50000</v>
      </c>
    </row>
    <row r="329" spans="1:5" x14ac:dyDescent="0.2">
      <c r="A329">
        <v>1992</v>
      </c>
      <c r="B329" t="s">
        <v>1045</v>
      </c>
      <c r="C329" t="s">
        <v>166</v>
      </c>
      <c r="D329" t="s">
        <v>18</v>
      </c>
      <c r="E329" s="39">
        <v>50000</v>
      </c>
    </row>
    <row r="330" spans="1:5" x14ac:dyDescent="0.2">
      <c r="A330">
        <v>1992</v>
      </c>
      <c r="B330" t="s">
        <v>1045</v>
      </c>
      <c r="C330" t="s">
        <v>59</v>
      </c>
      <c r="D330" t="s">
        <v>18</v>
      </c>
      <c r="E330" s="39">
        <v>50000</v>
      </c>
    </row>
    <row r="331" spans="1:5" x14ac:dyDescent="0.2">
      <c r="A331">
        <v>1991</v>
      </c>
      <c r="B331" t="s">
        <v>1045</v>
      </c>
      <c r="C331" t="s">
        <v>111</v>
      </c>
      <c r="D331" t="s">
        <v>18</v>
      </c>
      <c r="E331" s="39">
        <v>50000</v>
      </c>
    </row>
    <row r="332" spans="1:5" x14ac:dyDescent="0.2">
      <c r="A332">
        <v>1990</v>
      </c>
      <c r="B332" t="s">
        <v>1045</v>
      </c>
      <c r="C332" t="s">
        <v>427</v>
      </c>
      <c r="D332" t="s">
        <v>18</v>
      </c>
      <c r="E332" s="39">
        <v>50000</v>
      </c>
    </row>
    <row r="333" spans="1:5" x14ac:dyDescent="0.2">
      <c r="A333">
        <v>1988</v>
      </c>
      <c r="B333" t="s">
        <v>913</v>
      </c>
      <c r="C333" t="s">
        <v>1876</v>
      </c>
      <c r="D333" t="s">
        <v>18</v>
      </c>
      <c r="E333" s="39">
        <v>8703.3799999999992</v>
      </c>
    </row>
    <row r="334" spans="1:5" x14ac:dyDescent="0.2">
      <c r="A334">
        <v>1983</v>
      </c>
      <c r="B334" t="s">
        <v>913</v>
      </c>
      <c r="C334" t="s">
        <v>395</v>
      </c>
      <c r="D334" t="s">
        <v>18</v>
      </c>
      <c r="E334" s="39">
        <v>8703.3799999999992</v>
      </c>
    </row>
    <row r="335" spans="1:5" x14ac:dyDescent="0.2">
      <c r="A335">
        <v>1976</v>
      </c>
      <c r="B335" t="s">
        <v>913</v>
      </c>
      <c r="C335" t="s">
        <v>586</v>
      </c>
      <c r="D335" t="s">
        <v>18</v>
      </c>
      <c r="E335" s="39">
        <v>8703.3799999999992</v>
      </c>
    </row>
    <row r="336" spans="1:5" x14ac:dyDescent="0.2">
      <c r="A336">
        <v>2017</v>
      </c>
      <c r="B336" t="s">
        <v>1056</v>
      </c>
      <c r="C336" t="s">
        <v>1214</v>
      </c>
      <c r="D336" t="s">
        <v>1007</v>
      </c>
      <c r="E336" s="39">
        <v>11618.5</v>
      </c>
    </row>
    <row r="337" spans="1:5" x14ac:dyDescent="0.2">
      <c r="A337">
        <v>2008</v>
      </c>
      <c r="B337" t="s">
        <v>1056</v>
      </c>
      <c r="C337" t="s">
        <v>381</v>
      </c>
      <c r="D337" t="s">
        <v>18</v>
      </c>
      <c r="E337" s="39">
        <v>11618.5</v>
      </c>
    </row>
    <row r="338" spans="1:5" x14ac:dyDescent="0.2">
      <c r="A338">
        <v>2003</v>
      </c>
      <c r="B338" t="s">
        <v>654</v>
      </c>
      <c r="C338" t="s">
        <v>1892</v>
      </c>
      <c r="D338" t="s">
        <v>18</v>
      </c>
      <c r="E338" s="39">
        <v>5000</v>
      </c>
    </row>
    <row r="339" spans="1:5" x14ac:dyDescent="0.2">
      <c r="A339">
        <v>2001</v>
      </c>
      <c r="B339" t="s">
        <v>654</v>
      </c>
      <c r="C339" t="s">
        <v>655</v>
      </c>
      <c r="D339" t="s">
        <v>18</v>
      </c>
      <c r="E339" s="39">
        <v>5000</v>
      </c>
    </row>
    <row r="340" spans="1:5" x14ac:dyDescent="0.2">
      <c r="A340">
        <v>1991</v>
      </c>
      <c r="B340" t="s">
        <v>654</v>
      </c>
      <c r="C340" t="s">
        <v>1237</v>
      </c>
      <c r="D340" t="s">
        <v>1007</v>
      </c>
      <c r="E340" s="39">
        <v>5000</v>
      </c>
    </row>
    <row r="341" spans="1:5" x14ac:dyDescent="0.2">
      <c r="A341">
        <v>1989</v>
      </c>
      <c r="B341" t="s">
        <v>654</v>
      </c>
      <c r="C341" t="s">
        <v>524</v>
      </c>
      <c r="D341" t="s">
        <v>18</v>
      </c>
      <c r="E341" s="39">
        <v>5000</v>
      </c>
    </row>
    <row r="342" spans="1:5" x14ac:dyDescent="0.2">
      <c r="A342">
        <v>1987</v>
      </c>
      <c r="B342" t="s">
        <v>654</v>
      </c>
      <c r="C342" t="s">
        <v>656</v>
      </c>
      <c r="D342" t="s">
        <v>18</v>
      </c>
      <c r="E342" s="39">
        <v>5000</v>
      </c>
    </row>
    <row r="343" spans="1:5" x14ac:dyDescent="0.2">
      <c r="A343">
        <v>1983</v>
      </c>
      <c r="B343" t="s">
        <v>654</v>
      </c>
      <c r="C343" t="s">
        <v>1842</v>
      </c>
      <c r="D343" t="s">
        <v>18</v>
      </c>
      <c r="E343" s="39">
        <v>5000</v>
      </c>
    </row>
    <row r="344" spans="1:5" x14ac:dyDescent="0.2">
      <c r="A344">
        <v>2015</v>
      </c>
      <c r="B344" t="s">
        <v>873</v>
      </c>
      <c r="C344" t="s">
        <v>1210</v>
      </c>
      <c r="D344" t="s">
        <v>1007</v>
      </c>
      <c r="E344" s="39">
        <v>5811.89</v>
      </c>
    </row>
    <row r="345" spans="1:5" x14ac:dyDescent="0.2">
      <c r="A345">
        <v>2007</v>
      </c>
      <c r="B345" t="s">
        <v>873</v>
      </c>
      <c r="C345" t="s">
        <v>874</v>
      </c>
      <c r="D345" t="s">
        <v>18</v>
      </c>
      <c r="E345" s="39">
        <v>5811.89</v>
      </c>
    </row>
    <row r="346" spans="1:5" x14ac:dyDescent="0.2">
      <c r="A346">
        <v>2007</v>
      </c>
      <c r="B346" t="s">
        <v>873</v>
      </c>
      <c r="C346" t="s">
        <v>625</v>
      </c>
      <c r="D346" t="s">
        <v>18</v>
      </c>
      <c r="E346" s="39">
        <v>5811.89</v>
      </c>
    </row>
    <row r="347" spans="1:5" x14ac:dyDescent="0.2">
      <c r="A347">
        <v>1999</v>
      </c>
      <c r="B347" t="s">
        <v>873</v>
      </c>
      <c r="C347" t="s">
        <v>1852</v>
      </c>
      <c r="D347" t="s">
        <v>18</v>
      </c>
      <c r="E347" s="39">
        <v>5811.89</v>
      </c>
    </row>
    <row r="348" spans="1:5" x14ac:dyDescent="0.2">
      <c r="A348">
        <v>1995</v>
      </c>
      <c r="B348" t="s">
        <v>873</v>
      </c>
      <c r="C348" t="s">
        <v>415</v>
      </c>
      <c r="D348" t="s">
        <v>18</v>
      </c>
      <c r="E348" s="39">
        <v>5811.89</v>
      </c>
    </row>
    <row r="349" spans="1:5" x14ac:dyDescent="0.2">
      <c r="A349">
        <v>1993</v>
      </c>
      <c r="B349" t="s">
        <v>873</v>
      </c>
      <c r="C349" t="s">
        <v>381</v>
      </c>
      <c r="D349" t="s">
        <v>18</v>
      </c>
      <c r="E349" s="39">
        <v>5811.89</v>
      </c>
    </row>
    <row r="350" spans="1:5" x14ac:dyDescent="0.2">
      <c r="A350">
        <v>1991</v>
      </c>
      <c r="B350" t="s">
        <v>873</v>
      </c>
      <c r="C350" t="s">
        <v>204</v>
      </c>
      <c r="D350" t="s">
        <v>18</v>
      </c>
      <c r="E350" s="39">
        <v>5811.89</v>
      </c>
    </row>
    <row r="351" spans="1:5" x14ac:dyDescent="0.2">
      <c r="A351">
        <v>1989</v>
      </c>
      <c r="B351" t="s">
        <v>873</v>
      </c>
      <c r="C351" t="s">
        <v>1908</v>
      </c>
      <c r="D351" t="s">
        <v>1007</v>
      </c>
      <c r="E351" s="39">
        <v>5811.89</v>
      </c>
    </row>
    <row r="352" spans="1:5" x14ac:dyDescent="0.2">
      <c r="A352">
        <v>1985</v>
      </c>
      <c r="B352" t="s">
        <v>873</v>
      </c>
      <c r="C352" t="s">
        <v>1907</v>
      </c>
      <c r="D352" t="s">
        <v>18</v>
      </c>
      <c r="E352" s="39">
        <v>5811.89</v>
      </c>
    </row>
    <row r="353" spans="1:5" x14ac:dyDescent="0.2">
      <c r="A353">
        <v>1975</v>
      </c>
      <c r="B353" t="s">
        <v>873</v>
      </c>
      <c r="C353" t="s">
        <v>523</v>
      </c>
      <c r="D353" t="s">
        <v>18</v>
      </c>
      <c r="E353" s="39">
        <v>5811.89</v>
      </c>
    </row>
    <row r="354" spans="1:5" x14ac:dyDescent="0.2">
      <c r="A354">
        <v>1969</v>
      </c>
      <c r="B354" t="s">
        <v>873</v>
      </c>
      <c r="C354" t="s">
        <v>875</v>
      </c>
      <c r="D354" t="s">
        <v>18</v>
      </c>
      <c r="E354" s="39">
        <v>5811.89</v>
      </c>
    </row>
    <row r="355" spans="1:5" x14ac:dyDescent="0.2">
      <c r="A355">
        <v>2016</v>
      </c>
      <c r="B355" t="s">
        <v>721</v>
      </c>
      <c r="C355" t="s">
        <v>722</v>
      </c>
      <c r="D355" t="s">
        <v>18</v>
      </c>
      <c r="E355" s="39">
        <v>92873.68</v>
      </c>
    </row>
    <row r="356" spans="1:5" x14ac:dyDescent="0.2">
      <c r="A356">
        <v>2007</v>
      </c>
      <c r="B356" t="s">
        <v>721</v>
      </c>
      <c r="C356" t="s">
        <v>256</v>
      </c>
      <c r="D356" t="s">
        <v>18</v>
      </c>
      <c r="E356" s="39">
        <v>92873.68</v>
      </c>
    </row>
    <row r="357" spans="1:5" x14ac:dyDescent="0.2">
      <c r="A357">
        <v>1993</v>
      </c>
      <c r="B357" t="s">
        <v>721</v>
      </c>
      <c r="C357" t="s">
        <v>260</v>
      </c>
      <c r="D357" t="s">
        <v>18</v>
      </c>
      <c r="E357" s="39">
        <v>92873.68</v>
      </c>
    </row>
    <row r="358" spans="1:5" x14ac:dyDescent="0.2">
      <c r="A358">
        <v>2012</v>
      </c>
      <c r="B358" t="s">
        <v>1065</v>
      </c>
      <c r="C358" t="s">
        <v>1864</v>
      </c>
      <c r="D358" t="s">
        <v>18</v>
      </c>
      <c r="E358" s="39">
        <v>6639.22</v>
      </c>
    </row>
    <row r="359" spans="1:5" x14ac:dyDescent="0.2">
      <c r="A359">
        <v>2009</v>
      </c>
      <c r="B359" t="s">
        <v>1065</v>
      </c>
      <c r="C359" t="s">
        <v>222</v>
      </c>
      <c r="D359" t="s">
        <v>18</v>
      </c>
      <c r="E359" s="39">
        <v>6639.22</v>
      </c>
    </row>
    <row r="360" spans="1:5" x14ac:dyDescent="0.2">
      <c r="A360">
        <v>1987</v>
      </c>
      <c r="B360" t="s">
        <v>1065</v>
      </c>
      <c r="C360" t="s">
        <v>539</v>
      </c>
      <c r="D360" t="s">
        <v>18</v>
      </c>
      <c r="E360" s="39">
        <v>6639.22</v>
      </c>
    </row>
    <row r="361" spans="1:5" x14ac:dyDescent="0.2">
      <c r="A361">
        <v>1986</v>
      </c>
      <c r="B361" t="s">
        <v>1065</v>
      </c>
      <c r="C361" t="s">
        <v>220</v>
      </c>
      <c r="D361" t="s">
        <v>18</v>
      </c>
      <c r="E361" s="39">
        <v>6639.22</v>
      </c>
    </row>
    <row r="362" spans="1:5" x14ac:dyDescent="0.2">
      <c r="A362">
        <v>2002</v>
      </c>
      <c r="B362" t="s">
        <v>804</v>
      </c>
      <c r="C362" t="s">
        <v>806</v>
      </c>
      <c r="D362" t="s">
        <v>18</v>
      </c>
      <c r="E362" s="39">
        <v>10000</v>
      </c>
    </row>
    <row r="363" spans="1:5" x14ac:dyDescent="0.2">
      <c r="A363">
        <v>1997</v>
      </c>
      <c r="B363" t="s">
        <v>804</v>
      </c>
      <c r="C363" t="s">
        <v>808</v>
      </c>
      <c r="D363" t="s">
        <v>18</v>
      </c>
      <c r="E363" s="39">
        <v>10000</v>
      </c>
    </row>
    <row r="364" spans="1:5" x14ac:dyDescent="0.2">
      <c r="A364">
        <v>1992</v>
      </c>
      <c r="B364" t="s">
        <v>804</v>
      </c>
      <c r="C364" t="s">
        <v>807</v>
      </c>
      <c r="D364" t="s">
        <v>18</v>
      </c>
      <c r="E364" s="39">
        <v>10000</v>
      </c>
    </row>
    <row r="365" spans="1:5" x14ac:dyDescent="0.2">
      <c r="A365">
        <v>1987</v>
      </c>
      <c r="B365" t="s">
        <v>804</v>
      </c>
      <c r="C365" t="s">
        <v>83</v>
      </c>
      <c r="D365" t="s">
        <v>18</v>
      </c>
      <c r="E365" s="39">
        <v>10000</v>
      </c>
    </row>
    <row r="366" spans="1:5" x14ac:dyDescent="0.2">
      <c r="A366">
        <v>1982</v>
      </c>
      <c r="B366" t="s">
        <v>804</v>
      </c>
      <c r="C366" t="s">
        <v>572</v>
      </c>
      <c r="D366" t="s">
        <v>18</v>
      </c>
      <c r="E366" s="39">
        <v>10000</v>
      </c>
    </row>
    <row r="367" spans="1:5" x14ac:dyDescent="0.2">
      <c r="A367">
        <v>1972</v>
      </c>
      <c r="B367" t="s">
        <v>804</v>
      </c>
      <c r="C367" t="s">
        <v>805</v>
      </c>
      <c r="D367" t="s">
        <v>18</v>
      </c>
      <c r="E367" s="39">
        <v>10000</v>
      </c>
    </row>
    <row r="368" spans="1:5" x14ac:dyDescent="0.2">
      <c r="A368">
        <v>1984</v>
      </c>
      <c r="B368" t="s">
        <v>593</v>
      </c>
      <c r="C368" t="s">
        <v>595</v>
      </c>
      <c r="D368" t="s">
        <v>18</v>
      </c>
      <c r="E368" s="39">
        <v>750</v>
      </c>
    </row>
    <row r="369" spans="1:5" x14ac:dyDescent="0.2">
      <c r="A369">
        <v>1979</v>
      </c>
      <c r="B369" t="s">
        <v>593</v>
      </c>
      <c r="C369" t="s">
        <v>594</v>
      </c>
      <c r="D369" t="s">
        <v>18</v>
      </c>
      <c r="E369" s="39">
        <v>750</v>
      </c>
    </row>
    <row r="370" spans="1:5" x14ac:dyDescent="0.2">
      <c r="A370">
        <v>1973</v>
      </c>
      <c r="B370" t="s">
        <v>593</v>
      </c>
      <c r="C370" t="s">
        <v>80</v>
      </c>
      <c r="D370" t="s">
        <v>18</v>
      </c>
      <c r="E370" s="39">
        <v>750</v>
      </c>
    </row>
    <row r="371" spans="1:5" x14ac:dyDescent="0.2">
      <c r="A371">
        <v>2003</v>
      </c>
      <c r="B371" t="s">
        <v>1184</v>
      </c>
      <c r="C371" t="s">
        <v>357</v>
      </c>
      <c r="D371" t="s">
        <v>18</v>
      </c>
      <c r="E371" s="39">
        <v>50147.199999999997</v>
      </c>
    </row>
    <row r="372" spans="1:5" x14ac:dyDescent="0.2">
      <c r="A372">
        <v>1981</v>
      </c>
      <c r="B372" t="s">
        <v>1184</v>
      </c>
      <c r="C372" t="s">
        <v>154</v>
      </c>
      <c r="D372" t="s">
        <v>18</v>
      </c>
      <c r="E372" s="39">
        <v>50147.199999999997</v>
      </c>
    </row>
    <row r="373" spans="1:5" x14ac:dyDescent="0.2">
      <c r="A373">
        <v>1978</v>
      </c>
      <c r="B373" t="s">
        <v>1184</v>
      </c>
      <c r="C373" t="s">
        <v>144</v>
      </c>
      <c r="D373" t="s">
        <v>18</v>
      </c>
      <c r="E373" s="39">
        <v>50147.199999999997</v>
      </c>
    </row>
    <row r="374" spans="1:5" x14ac:dyDescent="0.2">
      <c r="A374">
        <v>2000</v>
      </c>
      <c r="B374" t="s">
        <v>824</v>
      </c>
      <c r="C374" t="s">
        <v>85</v>
      </c>
      <c r="D374" t="s">
        <v>18</v>
      </c>
      <c r="E374" s="39">
        <v>3985.36</v>
      </c>
    </row>
    <row r="375" spans="1:5" x14ac:dyDescent="0.2">
      <c r="A375">
        <v>1986</v>
      </c>
      <c r="B375" t="s">
        <v>824</v>
      </c>
      <c r="C375" t="s">
        <v>35</v>
      </c>
      <c r="D375" t="s">
        <v>18</v>
      </c>
      <c r="E375" s="39">
        <v>3985.36</v>
      </c>
    </row>
    <row r="376" spans="1:5" x14ac:dyDescent="0.2">
      <c r="A376">
        <v>1985</v>
      </c>
      <c r="B376" t="s">
        <v>824</v>
      </c>
      <c r="C376" t="s">
        <v>84</v>
      </c>
      <c r="D376" t="s">
        <v>18</v>
      </c>
      <c r="E376" s="39">
        <v>3985.36</v>
      </c>
    </row>
    <row r="377" spans="1:5" x14ac:dyDescent="0.2">
      <c r="A377">
        <v>1980</v>
      </c>
      <c r="B377" t="s">
        <v>824</v>
      </c>
      <c r="C377" t="s">
        <v>53</v>
      </c>
      <c r="D377" t="s">
        <v>18</v>
      </c>
      <c r="E377" s="39">
        <v>3985.36</v>
      </c>
    </row>
    <row r="378" spans="1:5" x14ac:dyDescent="0.2">
      <c r="A378">
        <v>1979</v>
      </c>
      <c r="B378" t="s">
        <v>824</v>
      </c>
      <c r="C378" t="s">
        <v>106</v>
      </c>
      <c r="D378" t="s">
        <v>18</v>
      </c>
      <c r="E378" s="39">
        <v>3985.36</v>
      </c>
    </row>
    <row r="379" spans="1:5" x14ac:dyDescent="0.2">
      <c r="A379">
        <v>1977</v>
      </c>
      <c r="B379" t="s">
        <v>824</v>
      </c>
      <c r="C379" t="s">
        <v>102</v>
      </c>
      <c r="D379" t="s">
        <v>18</v>
      </c>
      <c r="E379" s="39">
        <v>3985.36</v>
      </c>
    </row>
    <row r="380" spans="1:5" x14ac:dyDescent="0.2">
      <c r="A380">
        <v>2016</v>
      </c>
      <c r="B380" t="s">
        <v>277</v>
      </c>
      <c r="C380" t="s">
        <v>38</v>
      </c>
      <c r="D380" t="s">
        <v>18</v>
      </c>
      <c r="E380" s="39">
        <v>33196.120000000003</v>
      </c>
    </row>
    <row r="381" spans="1:5" x14ac:dyDescent="0.2">
      <c r="A381">
        <v>2014</v>
      </c>
      <c r="B381" t="s">
        <v>277</v>
      </c>
      <c r="C381" t="s">
        <v>84</v>
      </c>
      <c r="D381" t="s">
        <v>18</v>
      </c>
      <c r="E381" s="39">
        <v>33196.120000000003</v>
      </c>
    </row>
    <row r="382" spans="1:5" x14ac:dyDescent="0.2">
      <c r="A382">
        <v>2009</v>
      </c>
      <c r="B382" t="s">
        <v>277</v>
      </c>
      <c r="C382" t="s">
        <v>47</v>
      </c>
      <c r="D382" t="s">
        <v>18</v>
      </c>
      <c r="E382" s="39">
        <v>33196.120000000003</v>
      </c>
    </row>
    <row r="383" spans="1:5" x14ac:dyDescent="0.2">
      <c r="A383">
        <v>2005</v>
      </c>
      <c r="B383" t="s">
        <v>277</v>
      </c>
      <c r="C383" t="s">
        <v>55</v>
      </c>
      <c r="D383" t="s">
        <v>18</v>
      </c>
      <c r="E383" s="39">
        <v>33196.120000000003</v>
      </c>
    </row>
    <row r="384" spans="1:5" x14ac:dyDescent="0.2">
      <c r="A384">
        <v>2003</v>
      </c>
      <c r="B384" t="s">
        <v>277</v>
      </c>
      <c r="C384" t="s">
        <v>116</v>
      </c>
      <c r="D384" t="s">
        <v>18</v>
      </c>
      <c r="E384" s="39">
        <v>33196.120000000003</v>
      </c>
    </row>
    <row r="385" spans="1:5" x14ac:dyDescent="0.2">
      <c r="A385">
        <v>2001</v>
      </c>
      <c r="B385" t="s">
        <v>277</v>
      </c>
      <c r="C385" t="s">
        <v>62</v>
      </c>
      <c r="D385" t="s">
        <v>18</v>
      </c>
      <c r="E385" s="39">
        <v>33196.120000000003</v>
      </c>
    </row>
    <row r="386" spans="1:5" x14ac:dyDescent="0.2">
      <c r="A386">
        <v>1999</v>
      </c>
      <c r="B386" t="s">
        <v>277</v>
      </c>
      <c r="C386" t="s">
        <v>279</v>
      </c>
      <c r="D386" t="s">
        <v>18</v>
      </c>
      <c r="E386" s="39">
        <v>33196.120000000003</v>
      </c>
    </row>
    <row r="387" spans="1:5" x14ac:dyDescent="0.2">
      <c r="A387">
        <v>1997</v>
      </c>
      <c r="B387" t="s">
        <v>277</v>
      </c>
      <c r="C387" t="s">
        <v>30</v>
      </c>
      <c r="D387" t="s">
        <v>18</v>
      </c>
      <c r="E387" s="39">
        <v>33196.120000000003</v>
      </c>
    </row>
    <row r="388" spans="1:5" x14ac:dyDescent="0.2">
      <c r="A388">
        <v>1993</v>
      </c>
      <c r="B388" t="s">
        <v>277</v>
      </c>
      <c r="C388" t="s">
        <v>117</v>
      </c>
      <c r="D388" t="s">
        <v>18</v>
      </c>
      <c r="E388" s="39">
        <v>33196.120000000003</v>
      </c>
    </row>
    <row r="389" spans="1:5" x14ac:dyDescent="0.2">
      <c r="A389">
        <v>1991</v>
      </c>
      <c r="B389" t="s">
        <v>277</v>
      </c>
      <c r="C389" t="s">
        <v>59</v>
      </c>
      <c r="D389" t="s">
        <v>18</v>
      </c>
      <c r="E389" s="39">
        <v>33196.120000000003</v>
      </c>
    </row>
    <row r="390" spans="1:5" x14ac:dyDescent="0.2">
      <c r="A390">
        <v>1989</v>
      </c>
      <c r="B390" t="s">
        <v>277</v>
      </c>
      <c r="C390" t="s">
        <v>1842</v>
      </c>
      <c r="D390" t="s">
        <v>18</v>
      </c>
      <c r="E390" s="39">
        <v>33196.120000000003</v>
      </c>
    </row>
    <row r="391" spans="1:5" x14ac:dyDescent="0.2">
      <c r="A391">
        <v>1987</v>
      </c>
      <c r="B391" t="s">
        <v>277</v>
      </c>
      <c r="C391" t="s">
        <v>75</v>
      </c>
      <c r="D391" t="s">
        <v>18</v>
      </c>
      <c r="E391" s="39">
        <v>33196.120000000003</v>
      </c>
    </row>
    <row r="392" spans="1:5" x14ac:dyDescent="0.2">
      <c r="A392">
        <v>1983</v>
      </c>
      <c r="B392" t="s">
        <v>277</v>
      </c>
      <c r="C392" t="s">
        <v>67</v>
      </c>
      <c r="D392" t="s">
        <v>18</v>
      </c>
      <c r="E392" s="39">
        <v>33196.120000000003</v>
      </c>
    </row>
    <row r="393" spans="1:5" x14ac:dyDescent="0.2">
      <c r="A393">
        <v>1981</v>
      </c>
      <c r="B393" t="s">
        <v>277</v>
      </c>
      <c r="C393" t="s">
        <v>48</v>
      </c>
      <c r="D393" t="s">
        <v>18</v>
      </c>
      <c r="E393" s="39">
        <v>33196.120000000003</v>
      </c>
    </row>
    <row r="394" spans="1:5" x14ac:dyDescent="0.2">
      <c r="A394">
        <v>1979</v>
      </c>
      <c r="B394" t="s">
        <v>277</v>
      </c>
      <c r="C394" t="s">
        <v>113</v>
      </c>
      <c r="D394" t="s">
        <v>18</v>
      </c>
      <c r="E394" s="39">
        <v>33196.120000000003</v>
      </c>
    </row>
    <row r="395" spans="1:5" x14ac:dyDescent="0.2">
      <c r="A395">
        <v>1977</v>
      </c>
      <c r="B395" t="s">
        <v>277</v>
      </c>
      <c r="C395" t="s">
        <v>32</v>
      </c>
      <c r="D395" t="s">
        <v>18</v>
      </c>
      <c r="E395" s="39">
        <v>33196.120000000003</v>
      </c>
    </row>
    <row r="396" spans="1:5" x14ac:dyDescent="0.2">
      <c r="A396">
        <v>1975</v>
      </c>
      <c r="B396" t="s">
        <v>277</v>
      </c>
      <c r="C396" t="s">
        <v>26</v>
      </c>
      <c r="D396" t="s">
        <v>18</v>
      </c>
      <c r="E396" s="39">
        <v>33196.120000000003</v>
      </c>
    </row>
    <row r="397" spans="1:5" x14ac:dyDescent="0.2">
      <c r="A397">
        <v>1971</v>
      </c>
      <c r="B397" t="s">
        <v>277</v>
      </c>
      <c r="C397" t="s">
        <v>34</v>
      </c>
      <c r="D397" t="s">
        <v>18</v>
      </c>
      <c r="E397" s="39">
        <v>33196.120000000003</v>
      </c>
    </row>
    <row r="398" spans="1:5" x14ac:dyDescent="0.2">
      <c r="A398">
        <v>1969</v>
      </c>
      <c r="B398" t="s">
        <v>277</v>
      </c>
      <c r="C398" t="s">
        <v>52</v>
      </c>
      <c r="D398" t="s">
        <v>18</v>
      </c>
      <c r="E398" s="39">
        <v>33196.120000000003</v>
      </c>
    </row>
    <row r="399" spans="1:5" x14ac:dyDescent="0.2">
      <c r="A399">
        <v>2016</v>
      </c>
      <c r="B399" t="s">
        <v>1015</v>
      </c>
      <c r="C399" t="s">
        <v>1465</v>
      </c>
      <c r="D399" t="s">
        <v>18</v>
      </c>
      <c r="E399" s="39">
        <v>1000</v>
      </c>
    </row>
    <row r="400" spans="1:5" x14ac:dyDescent="0.2">
      <c r="A400">
        <v>2015</v>
      </c>
      <c r="B400" t="s">
        <v>1015</v>
      </c>
      <c r="C400" t="s">
        <v>1464</v>
      </c>
      <c r="D400" t="s">
        <v>18</v>
      </c>
      <c r="E400" s="39">
        <v>1000</v>
      </c>
    </row>
    <row r="401" spans="1:5" x14ac:dyDescent="0.2">
      <c r="A401">
        <v>2014</v>
      </c>
      <c r="B401" t="s">
        <v>1015</v>
      </c>
      <c r="C401" t="s">
        <v>1463</v>
      </c>
      <c r="D401" t="s">
        <v>1007</v>
      </c>
      <c r="E401" s="39">
        <v>1000</v>
      </c>
    </row>
    <row r="402" spans="1:5" x14ac:dyDescent="0.2">
      <c r="A402">
        <v>2013</v>
      </c>
      <c r="B402" t="s">
        <v>1015</v>
      </c>
      <c r="C402" t="s">
        <v>1462</v>
      </c>
      <c r="D402" t="s">
        <v>18</v>
      </c>
      <c r="E402" s="39">
        <v>1000</v>
      </c>
    </row>
    <row r="403" spans="1:5" x14ac:dyDescent="0.2">
      <c r="A403">
        <v>2015</v>
      </c>
      <c r="B403" t="s">
        <v>1016</v>
      </c>
      <c r="C403" t="s">
        <v>1395</v>
      </c>
      <c r="D403" t="s">
        <v>18</v>
      </c>
      <c r="E403" s="39">
        <v>2000</v>
      </c>
    </row>
    <row r="404" spans="1:5" x14ac:dyDescent="0.2">
      <c r="A404">
        <v>2013</v>
      </c>
      <c r="B404" t="s">
        <v>1016</v>
      </c>
      <c r="C404" t="s">
        <v>1396</v>
      </c>
      <c r="D404" t="s">
        <v>1007</v>
      </c>
      <c r="E404" s="39">
        <v>2000</v>
      </c>
    </row>
    <row r="405" spans="1:5" x14ac:dyDescent="0.2">
      <c r="A405">
        <v>2012</v>
      </c>
      <c r="B405" t="s">
        <v>1016</v>
      </c>
      <c r="C405" t="s">
        <v>1397</v>
      </c>
      <c r="D405" t="s">
        <v>18</v>
      </c>
      <c r="E405" s="39">
        <v>2000</v>
      </c>
    </row>
    <row r="406" spans="1:5" x14ac:dyDescent="0.2">
      <c r="A406">
        <v>2011</v>
      </c>
      <c r="B406" t="s">
        <v>1016</v>
      </c>
      <c r="C406" t="s">
        <v>1398</v>
      </c>
      <c r="D406" t="s">
        <v>18</v>
      </c>
      <c r="E406" s="39">
        <v>2000</v>
      </c>
    </row>
    <row r="407" spans="1:5" x14ac:dyDescent="0.2">
      <c r="A407">
        <v>2010</v>
      </c>
      <c r="B407" t="s">
        <v>1016</v>
      </c>
      <c r="C407" t="s">
        <v>1399</v>
      </c>
      <c r="D407" t="s">
        <v>18</v>
      </c>
      <c r="E407" s="39">
        <v>2000</v>
      </c>
    </row>
    <row r="408" spans="1:5" x14ac:dyDescent="0.2">
      <c r="A408">
        <v>2009</v>
      </c>
      <c r="B408" t="s">
        <v>1016</v>
      </c>
      <c r="C408" t="s">
        <v>1400</v>
      </c>
      <c r="D408" t="s">
        <v>18</v>
      </c>
      <c r="E408" s="39">
        <v>2000</v>
      </c>
    </row>
    <row r="409" spans="1:5" x14ac:dyDescent="0.2">
      <c r="A409">
        <v>2008</v>
      </c>
      <c r="B409" t="s">
        <v>1016</v>
      </c>
      <c r="C409" t="s">
        <v>1401</v>
      </c>
      <c r="D409" t="s">
        <v>18</v>
      </c>
      <c r="E409" s="39">
        <v>2000</v>
      </c>
    </row>
    <row r="410" spans="1:5" x14ac:dyDescent="0.2">
      <c r="A410">
        <v>2015</v>
      </c>
      <c r="B410" t="s">
        <v>365</v>
      </c>
      <c r="C410" t="s">
        <v>1212</v>
      </c>
      <c r="D410" t="s">
        <v>1007</v>
      </c>
      <c r="E410" s="39">
        <v>682260</v>
      </c>
    </row>
    <row r="411" spans="1:5" x14ac:dyDescent="0.2">
      <c r="A411">
        <v>2015</v>
      </c>
      <c r="B411" t="s">
        <v>365</v>
      </c>
      <c r="C411" t="s">
        <v>271</v>
      </c>
      <c r="D411" t="s">
        <v>18</v>
      </c>
      <c r="E411" s="39">
        <v>682260</v>
      </c>
    </row>
    <row r="412" spans="1:5" x14ac:dyDescent="0.2">
      <c r="A412">
        <v>2007</v>
      </c>
      <c r="B412" t="s">
        <v>365</v>
      </c>
      <c r="C412" t="s">
        <v>276</v>
      </c>
      <c r="D412" t="s">
        <v>18</v>
      </c>
      <c r="E412" s="39">
        <v>682260</v>
      </c>
    </row>
    <row r="413" spans="1:5" x14ac:dyDescent="0.2">
      <c r="A413">
        <v>2003</v>
      </c>
      <c r="B413" t="s">
        <v>365</v>
      </c>
      <c r="C413" t="s">
        <v>131</v>
      </c>
      <c r="D413" t="s">
        <v>18</v>
      </c>
      <c r="E413" s="39">
        <v>682260</v>
      </c>
    </row>
    <row r="414" spans="1:5" x14ac:dyDescent="0.2">
      <c r="A414">
        <v>1999</v>
      </c>
      <c r="B414" t="s">
        <v>365</v>
      </c>
      <c r="C414" t="s">
        <v>279</v>
      </c>
      <c r="D414" t="s">
        <v>18</v>
      </c>
      <c r="E414" s="39">
        <v>682260</v>
      </c>
    </row>
    <row r="415" spans="1:5" x14ac:dyDescent="0.2">
      <c r="A415">
        <v>1999</v>
      </c>
      <c r="B415" t="s">
        <v>365</v>
      </c>
      <c r="C415" t="s">
        <v>300</v>
      </c>
      <c r="D415" t="s">
        <v>18</v>
      </c>
      <c r="E415" s="39">
        <v>682260</v>
      </c>
    </row>
    <row r="416" spans="1:5" x14ac:dyDescent="0.2">
      <c r="A416">
        <v>1999</v>
      </c>
      <c r="B416" t="s">
        <v>365</v>
      </c>
      <c r="C416" t="s">
        <v>266</v>
      </c>
      <c r="D416" t="s">
        <v>18</v>
      </c>
      <c r="E416" s="39">
        <v>682260</v>
      </c>
    </row>
    <row r="417" spans="1:5" x14ac:dyDescent="0.2">
      <c r="A417">
        <v>1993</v>
      </c>
      <c r="B417" t="s">
        <v>365</v>
      </c>
      <c r="C417" t="s">
        <v>350</v>
      </c>
      <c r="D417" t="s">
        <v>18</v>
      </c>
      <c r="E417" s="39">
        <v>682260</v>
      </c>
    </row>
    <row r="418" spans="1:5" x14ac:dyDescent="0.2">
      <c r="A418">
        <v>1992</v>
      </c>
      <c r="B418" t="s">
        <v>365</v>
      </c>
      <c r="C418" t="s">
        <v>366</v>
      </c>
      <c r="D418" t="s">
        <v>18</v>
      </c>
      <c r="E418" s="39">
        <v>682260</v>
      </c>
    </row>
    <row r="419" spans="1:5" x14ac:dyDescent="0.2">
      <c r="A419">
        <v>1990</v>
      </c>
      <c r="B419" t="s">
        <v>365</v>
      </c>
      <c r="C419" t="s">
        <v>256</v>
      </c>
      <c r="D419" t="s">
        <v>18</v>
      </c>
      <c r="E419" s="39">
        <v>682260</v>
      </c>
    </row>
    <row r="420" spans="1:5" x14ac:dyDescent="0.2">
      <c r="A420">
        <v>1984</v>
      </c>
      <c r="B420" t="s">
        <v>365</v>
      </c>
      <c r="C420" t="s">
        <v>126</v>
      </c>
      <c r="D420" t="s">
        <v>18</v>
      </c>
      <c r="E420" s="39">
        <v>682260</v>
      </c>
    </row>
    <row r="421" spans="1:5" x14ac:dyDescent="0.2">
      <c r="A421">
        <v>2016</v>
      </c>
      <c r="B421" t="s">
        <v>1014</v>
      </c>
      <c r="C421" t="s">
        <v>1444</v>
      </c>
      <c r="D421" t="s">
        <v>1007</v>
      </c>
      <c r="E421" s="39">
        <v>1000</v>
      </c>
    </row>
    <row r="422" spans="1:5" x14ac:dyDescent="0.2">
      <c r="A422">
        <v>2015</v>
      </c>
      <c r="B422" t="s">
        <v>1014</v>
      </c>
      <c r="C422" t="s">
        <v>1443</v>
      </c>
      <c r="D422" t="s">
        <v>1007</v>
      </c>
      <c r="E422" s="39">
        <v>1000</v>
      </c>
    </row>
    <row r="423" spans="1:5" x14ac:dyDescent="0.2">
      <c r="A423">
        <v>2014</v>
      </c>
      <c r="B423" t="s">
        <v>1014</v>
      </c>
      <c r="C423" t="s">
        <v>1442</v>
      </c>
      <c r="D423" t="s">
        <v>18</v>
      </c>
      <c r="E423" s="39">
        <v>1000</v>
      </c>
    </row>
    <row r="424" spans="1:5" x14ac:dyDescent="0.2">
      <c r="A424">
        <v>2013</v>
      </c>
      <c r="B424" t="s">
        <v>1014</v>
      </c>
      <c r="C424" t="s">
        <v>1441</v>
      </c>
      <c r="D424" t="s">
        <v>18</v>
      </c>
      <c r="E424" s="39">
        <v>1000</v>
      </c>
    </row>
    <row r="425" spans="1:5" x14ac:dyDescent="0.2">
      <c r="A425">
        <v>2012</v>
      </c>
      <c r="B425" t="s">
        <v>1014</v>
      </c>
      <c r="C425" t="s">
        <v>1440</v>
      </c>
      <c r="D425" t="s">
        <v>18</v>
      </c>
      <c r="E425" s="39">
        <v>1000</v>
      </c>
    </row>
    <row r="426" spans="1:5" x14ac:dyDescent="0.2">
      <c r="A426">
        <v>2011</v>
      </c>
      <c r="B426" t="s">
        <v>1014</v>
      </c>
      <c r="C426" t="s">
        <v>1439</v>
      </c>
      <c r="D426" t="s">
        <v>18</v>
      </c>
      <c r="E426" s="39">
        <v>1000</v>
      </c>
    </row>
    <row r="427" spans="1:5" x14ac:dyDescent="0.2">
      <c r="A427">
        <v>2010</v>
      </c>
      <c r="B427" t="s">
        <v>1014</v>
      </c>
      <c r="C427" t="s">
        <v>1438</v>
      </c>
      <c r="D427" t="s">
        <v>18</v>
      </c>
      <c r="E427" s="39">
        <v>1000</v>
      </c>
    </row>
    <row r="428" spans="1:5" x14ac:dyDescent="0.2">
      <c r="A428">
        <v>2009</v>
      </c>
      <c r="B428" t="s">
        <v>1014</v>
      </c>
      <c r="C428" t="s">
        <v>1437</v>
      </c>
      <c r="D428" t="s">
        <v>1007</v>
      </c>
      <c r="E428" s="39">
        <v>1000</v>
      </c>
    </row>
    <row r="429" spans="1:5" x14ac:dyDescent="0.2">
      <c r="A429">
        <v>2008</v>
      </c>
      <c r="B429" t="s">
        <v>1014</v>
      </c>
      <c r="C429" t="s">
        <v>1436</v>
      </c>
      <c r="D429" t="s">
        <v>18</v>
      </c>
      <c r="E429" s="39">
        <v>1000</v>
      </c>
    </row>
    <row r="430" spans="1:5" x14ac:dyDescent="0.2">
      <c r="A430">
        <v>2007</v>
      </c>
      <c r="B430" t="s">
        <v>1014</v>
      </c>
      <c r="C430" t="s">
        <v>1435</v>
      </c>
      <c r="D430" t="s">
        <v>1007</v>
      </c>
      <c r="E430" s="39">
        <v>1000</v>
      </c>
    </row>
    <row r="431" spans="1:5" x14ac:dyDescent="0.2">
      <c r="A431">
        <v>2006</v>
      </c>
      <c r="B431" t="s">
        <v>1014</v>
      </c>
      <c r="C431" t="s">
        <v>1434</v>
      </c>
      <c r="D431" t="s">
        <v>18</v>
      </c>
      <c r="E431" s="39">
        <v>1000</v>
      </c>
    </row>
    <row r="432" spans="1:5" x14ac:dyDescent="0.2">
      <c r="A432">
        <v>2005</v>
      </c>
      <c r="B432" t="s">
        <v>1014</v>
      </c>
      <c r="C432" t="s">
        <v>1433</v>
      </c>
      <c r="D432" t="s">
        <v>18</v>
      </c>
      <c r="E432" s="39">
        <v>1000</v>
      </c>
    </row>
    <row r="433" spans="1:5" x14ac:dyDescent="0.2">
      <c r="A433">
        <v>2017</v>
      </c>
      <c r="B433" t="s">
        <v>419</v>
      </c>
      <c r="C433" t="s">
        <v>1852</v>
      </c>
      <c r="D433" t="s">
        <v>18</v>
      </c>
      <c r="E433" s="39">
        <v>1000000</v>
      </c>
    </row>
    <row r="434" spans="1:5" x14ac:dyDescent="0.2">
      <c r="A434">
        <v>2014</v>
      </c>
      <c r="B434" t="s">
        <v>419</v>
      </c>
      <c r="C434" t="s">
        <v>1220</v>
      </c>
      <c r="D434" t="s">
        <v>1007</v>
      </c>
      <c r="E434" s="39">
        <v>1000000</v>
      </c>
    </row>
    <row r="435" spans="1:5" x14ac:dyDescent="0.2">
      <c r="A435">
        <v>2012</v>
      </c>
      <c r="B435" t="s">
        <v>419</v>
      </c>
      <c r="C435" t="s">
        <v>354</v>
      </c>
      <c r="D435" t="s">
        <v>18</v>
      </c>
      <c r="E435" s="39">
        <v>1000000</v>
      </c>
    </row>
    <row r="436" spans="1:5" x14ac:dyDescent="0.2">
      <c r="A436">
        <v>2012</v>
      </c>
      <c r="B436" t="s">
        <v>419</v>
      </c>
      <c r="C436" t="s">
        <v>292</v>
      </c>
      <c r="D436" t="s">
        <v>18</v>
      </c>
      <c r="E436" s="39">
        <v>1000000</v>
      </c>
    </row>
    <row r="437" spans="1:5" x14ac:dyDescent="0.2">
      <c r="A437">
        <v>2012</v>
      </c>
      <c r="B437" t="s">
        <v>419</v>
      </c>
      <c r="C437" t="s">
        <v>134</v>
      </c>
      <c r="D437" t="s">
        <v>18</v>
      </c>
      <c r="E437" s="39">
        <v>1000000</v>
      </c>
    </row>
    <row r="438" spans="1:5" x14ac:dyDescent="0.2">
      <c r="A438">
        <v>2011</v>
      </c>
      <c r="B438" t="s">
        <v>419</v>
      </c>
      <c r="C438" t="s">
        <v>361</v>
      </c>
      <c r="D438" t="s">
        <v>18</v>
      </c>
      <c r="E438" s="39">
        <v>1000000</v>
      </c>
    </row>
    <row r="439" spans="1:5" x14ac:dyDescent="0.2">
      <c r="A439">
        <v>2006</v>
      </c>
      <c r="B439" t="s">
        <v>419</v>
      </c>
      <c r="C439" t="s">
        <v>421</v>
      </c>
      <c r="D439" t="s">
        <v>18</v>
      </c>
      <c r="E439" s="39">
        <v>1000000</v>
      </c>
    </row>
    <row r="440" spans="1:5" x14ac:dyDescent="0.2">
      <c r="A440">
        <v>2004</v>
      </c>
      <c r="B440" t="s">
        <v>419</v>
      </c>
      <c r="C440" t="s">
        <v>420</v>
      </c>
      <c r="D440" t="s">
        <v>18</v>
      </c>
      <c r="E440" s="39">
        <v>1000000</v>
      </c>
    </row>
    <row r="441" spans="1:5" x14ac:dyDescent="0.2">
      <c r="A441">
        <v>2004</v>
      </c>
      <c r="B441" t="s">
        <v>419</v>
      </c>
      <c r="C441" t="s">
        <v>422</v>
      </c>
      <c r="D441" t="s">
        <v>18</v>
      </c>
      <c r="E441" s="39">
        <v>1000000</v>
      </c>
    </row>
    <row r="442" spans="1:5" x14ac:dyDescent="0.2">
      <c r="A442">
        <v>2002</v>
      </c>
      <c r="B442" t="s">
        <v>419</v>
      </c>
      <c r="C442" t="s">
        <v>242</v>
      </c>
      <c r="D442" t="s">
        <v>18</v>
      </c>
      <c r="E442" s="39">
        <v>1000000</v>
      </c>
    </row>
    <row r="443" spans="1:5" x14ac:dyDescent="0.2">
      <c r="A443">
        <v>2002</v>
      </c>
      <c r="B443" t="s">
        <v>419</v>
      </c>
      <c r="C443" t="s">
        <v>59</v>
      </c>
      <c r="D443" t="s">
        <v>18</v>
      </c>
      <c r="E443" s="39">
        <v>1000000</v>
      </c>
    </row>
    <row r="444" spans="1:5" x14ac:dyDescent="0.2">
      <c r="A444">
        <v>2002</v>
      </c>
      <c r="B444" t="s">
        <v>419</v>
      </c>
      <c r="C444" t="s">
        <v>181</v>
      </c>
      <c r="D444" t="s">
        <v>18</v>
      </c>
      <c r="E444" s="39">
        <v>1000000</v>
      </c>
    </row>
    <row r="445" spans="1:5" x14ac:dyDescent="0.2">
      <c r="A445">
        <v>2009</v>
      </c>
      <c r="B445" t="s">
        <v>1072</v>
      </c>
      <c r="C445" t="s">
        <v>613</v>
      </c>
      <c r="D445" t="s">
        <v>18</v>
      </c>
      <c r="E445" s="39">
        <v>10000</v>
      </c>
    </row>
    <row r="446" spans="1:5" x14ac:dyDescent="0.2">
      <c r="A446">
        <v>2003</v>
      </c>
      <c r="B446" t="s">
        <v>1072</v>
      </c>
      <c r="C446" t="s">
        <v>100</v>
      </c>
      <c r="D446" t="s">
        <v>18</v>
      </c>
      <c r="E446" s="39">
        <v>10000</v>
      </c>
    </row>
    <row r="447" spans="1:5" x14ac:dyDescent="0.2">
      <c r="A447">
        <v>2006</v>
      </c>
      <c r="B447" t="s">
        <v>513</v>
      </c>
      <c r="C447" t="s">
        <v>60</v>
      </c>
      <c r="D447" t="s">
        <v>18</v>
      </c>
      <c r="E447" s="39">
        <v>2655.71</v>
      </c>
    </row>
    <row r="448" spans="1:5" x14ac:dyDescent="0.2">
      <c r="A448">
        <v>1996</v>
      </c>
      <c r="B448" t="s">
        <v>513</v>
      </c>
      <c r="C448" t="s">
        <v>181</v>
      </c>
      <c r="D448" t="s">
        <v>18</v>
      </c>
      <c r="E448" s="39">
        <v>2655.71</v>
      </c>
    </row>
    <row r="449" spans="1:5" x14ac:dyDescent="0.2">
      <c r="A449">
        <v>1988</v>
      </c>
      <c r="B449" t="s">
        <v>513</v>
      </c>
      <c r="C449" t="s">
        <v>350</v>
      </c>
      <c r="D449" t="s">
        <v>18</v>
      </c>
      <c r="E449" s="39">
        <v>2655.71</v>
      </c>
    </row>
    <row r="450" spans="1:5" x14ac:dyDescent="0.2">
      <c r="A450">
        <v>1986</v>
      </c>
      <c r="B450" t="s">
        <v>513</v>
      </c>
      <c r="C450" t="s">
        <v>279</v>
      </c>
      <c r="D450" t="s">
        <v>18</v>
      </c>
      <c r="E450" s="39">
        <v>2655.71</v>
      </c>
    </row>
    <row r="451" spans="1:5" x14ac:dyDescent="0.2">
      <c r="A451">
        <v>1984</v>
      </c>
      <c r="B451" t="s">
        <v>513</v>
      </c>
      <c r="C451" t="s">
        <v>300</v>
      </c>
      <c r="D451" t="s">
        <v>18</v>
      </c>
      <c r="E451" s="39">
        <v>2655.71</v>
      </c>
    </row>
    <row r="452" spans="1:5" x14ac:dyDescent="0.2">
      <c r="A452">
        <v>1982</v>
      </c>
      <c r="B452" t="s">
        <v>513</v>
      </c>
      <c r="C452" t="s">
        <v>24</v>
      </c>
      <c r="D452" t="s">
        <v>18</v>
      </c>
      <c r="E452" s="39">
        <v>2655.71</v>
      </c>
    </row>
    <row r="453" spans="1:5" x14ac:dyDescent="0.2">
      <c r="A453">
        <v>1980</v>
      </c>
      <c r="B453" t="s">
        <v>513</v>
      </c>
      <c r="C453" t="s">
        <v>290</v>
      </c>
      <c r="D453" t="s">
        <v>18</v>
      </c>
      <c r="E453" s="39">
        <v>2655.71</v>
      </c>
    </row>
    <row r="454" spans="1:5" x14ac:dyDescent="0.2">
      <c r="A454">
        <v>2016</v>
      </c>
      <c r="B454" t="s">
        <v>833</v>
      </c>
      <c r="C454" t="s">
        <v>357</v>
      </c>
      <c r="D454" t="s">
        <v>18</v>
      </c>
      <c r="E454" s="39">
        <v>11606.38</v>
      </c>
    </row>
    <row r="455" spans="1:5" x14ac:dyDescent="0.2">
      <c r="A455">
        <v>2012</v>
      </c>
      <c r="B455" t="s">
        <v>833</v>
      </c>
      <c r="C455" t="s">
        <v>521</v>
      </c>
      <c r="D455" t="s">
        <v>18</v>
      </c>
      <c r="E455" s="39">
        <v>11606.38</v>
      </c>
    </row>
    <row r="456" spans="1:5" x14ac:dyDescent="0.2">
      <c r="A456">
        <v>2009</v>
      </c>
      <c r="B456" t="s">
        <v>833</v>
      </c>
      <c r="C456" t="s">
        <v>488</v>
      </c>
      <c r="D456" t="s">
        <v>18</v>
      </c>
      <c r="E456" s="39">
        <v>11606.38</v>
      </c>
    </row>
    <row r="457" spans="1:5" x14ac:dyDescent="0.2">
      <c r="A457">
        <v>2006</v>
      </c>
      <c r="B457" t="s">
        <v>833</v>
      </c>
      <c r="C457" t="s">
        <v>139</v>
      </c>
      <c r="D457" t="s">
        <v>18</v>
      </c>
      <c r="E457" s="39">
        <v>11606.38</v>
      </c>
    </row>
    <row r="458" spans="1:5" x14ac:dyDescent="0.2">
      <c r="A458">
        <v>2004</v>
      </c>
      <c r="B458" t="s">
        <v>833</v>
      </c>
      <c r="C458" t="s">
        <v>102</v>
      </c>
      <c r="D458" t="s">
        <v>18</v>
      </c>
      <c r="E458" s="39">
        <v>11606.38</v>
      </c>
    </row>
    <row r="459" spans="1:5" x14ac:dyDescent="0.2">
      <c r="A459">
        <v>2003</v>
      </c>
      <c r="B459" t="s">
        <v>833</v>
      </c>
      <c r="C459" t="s">
        <v>292</v>
      </c>
      <c r="D459" t="s">
        <v>18</v>
      </c>
      <c r="E459" s="39">
        <v>11606.38</v>
      </c>
    </row>
    <row r="460" spans="1:5" x14ac:dyDescent="0.2">
      <c r="A460">
        <v>2017</v>
      </c>
      <c r="B460" t="s">
        <v>1017</v>
      </c>
      <c r="C460" t="s">
        <v>1722</v>
      </c>
      <c r="D460" t="s">
        <v>18</v>
      </c>
      <c r="E460" s="39">
        <v>2000</v>
      </c>
    </row>
    <row r="461" spans="1:5" x14ac:dyDescent="0.2">
      <c r="A461">
        <v>2016</v>
      </c>
      <c r="B461" t="s">
        <v>1017</v>
      </c>
      <c r="C461" t="s">
        <v>1723</v>
      </c>
      <c r="D461" t="s">
        <v>1007</v>
      </c>
      <c r="E461" s="39">
        <v>2000</v>
      </c>
    </row>
    <row r="462" spans="1:5" x14ac:dyDescent="0.2">
      <c r="A462">
        <v>2015</v>
      </c>
      <c r="B462" t="s">
        <v>1017</v>
      </c>
      <c r="C462" t="s">
        <v>1724</v>
      </c>
      <c r="D462" t="s">
        <v>1007</v>
      </c>
      <c r="E462" s="39">
        <v>2000</v>
      </c>
    </row>
    <row r="463" spans="1:5" x14ac:dyDescent="0.2">
      <c r="A463">
        <v>2014</v>
      </c>
      <c r="B463" t="s">
        <v>1017</v>
      </c>
      <c r="C463" t="s">
        <v>1725</v>
      </c>
      <c r="D463" t="s">
        <v>18</v>
      </c>
      <c r="E463" s="39">
        <v>2000</v>
      </c>
    </row>
    <row r="464" spans="1:5" x14ac:dyDescent="0.2">
      <c r="A464">
        <v>2013</v>
      </c>
      <c r="B464" t="s">
        <v>1017</v>
      </c>
      <c r="C464" t="s">
        <v>1726</v>
      </c>
      <c r="D464" t="s">
        <v>18</v>
      </c>
      <c r="E464" s="39">
        <v>2000</v>
      </c>
    </row>
    <row r="465" spans="1:5" x14ac:dyDescent="0.2">
      <c r="A465">
        <v>2012</v>
      </c>
      <c r="B465" t="s">
        <v>1017</v>
      </c>
      <c r="C465" t="s">
        <v>1727</v>
      </c>
      <c r="D465" t="s">
        <v>18</v>
      </c>
      <c r="E465" s="39">
        <v>2000</v>
      </c>
    </row>
    <row r="466" spans="1:5" x14ac:dyDescent="0.2">
      <c r="A466">
        <v>2011</v>
      </c>
      <c r="B466" t="s">
        <v>1017</v>
      </c>
      <c r="C466" t="s">
        <v>1728</v>
      </c>
      <c r="D466" t="s">
        <v>18</v>
      </c>
      <c r="E466" s="39">
        <v>2000</v>
      </c>
    </row>
    <row r="467" spans="1:5" x14ac:dyDescent="0.2">
      <c r="A467">
        <v>2010</v>
      </c>
      <c r="B467" t="s">
        <v>1017</v>
      </c>
      <c r="C467" t="s">
        <v>1723</v>
      </c>
      <c r="D467" t="s">
        <v>1007</v>
      </c>
      <c r="E467" s="39">
        <v>2000</v>
      </c>
    </row>
    <row r="468" spans="1:5" x14ac:dyDescent="0.2">
      <c r="A468">
        <v>2009</v>
      </c>
      <c r="B468" t="s">
        <v>1017</v>
      </c>
      <c r="C468" t="s">
        <v>1729</v>
      </c>
      <c r="D468" t="s">
        <v>18</v>
      </c>
      <c r="E468" s="39">
        <v>2000</v>
      </c>
    </row>
    <row r="469" spans="1:5" x14ac:dyDescent="0.2">
      <c r="A469">
        <v>2008</v>
      </c>
      <c r="B469" t="s">
        <v>1017</v>
      </c>
      <c r="C469" t="s">
        <v>1730</v>
      </c>
      <c r="D469" t="s">
        <v>1007</v>
      </c>
      <c r="E469" s="39">
        <v>2000</v>
      </c>
    </row>
    <row r="470" spans="1:5" x14ac:dyDescent="0.2">
      <c r="A470">
        <v>2007</v>
      </c>
      <c r="B470" t="s">
        <v>1017</v>
      </c>
      <c r="C470" t="s">
        <v>1731</v>
      </c>
      <c r="D470" t="s">
        <v>18</v>
      </c>
      <c r="E470" s="39">
        <v>2000</v>
      </c>
    </row>
    <row r="471" spans="1:5" x14ac:dyDescent="0.2">
      <c r="A471">
        <v>2014</v>
      </c>
      <c r="B471" t="s">
        <v>839</v>
      </c>
      <c r="C471" t="s">
        <v>841</v>
      </c>
      <c r="D471" t="s">
        <v>18</v>
      </c>
      <c r="E471" s="39">
        <v>17407.95</v>
      </c>
    </row>
    <row r="472" spans="1:5" x14ac:dyDescent="0.2">
      <c r="A472">
        <v>2013</v>
      </c>
      <c r="B472" t="s">
        <v>839</v>
      </c>
      <c r="C472" t="s">
        <v>396</v>
      </c>
      <c r="D472" t="s">
        <v>18</v>
      </c>
      <c r="E472" s="39">
        <v>17407.95</v>
      </c>
    </row>
    <row r="473" spans="1:5" x14ac:dyDescent="0.2">
      <c r="A473">
        <v>2010</v>
      </c>
      <c r="B473" t="s">
        <v>839</v>
      </c>
      <c r="C473" t="s">
        <v>840</v>
      </c>
      <c r="D473" t="s">
        <v>18</v>
      </c>
      <c r="E473" s="39">
        <v>17407.95</v>
      </c>
    </row>
    <row r="474" spans="1:5" x14ac:dyDescent="0.2">
      <c r="A474">
        <v>2006</v>
      </c>
      <c r="B474" t="s">
        <v>839</v>
      </c>
      <c r="C474" t="s">
        <v>203</v>
      </c>
      <c r="D474" t="s">
        <v>18</v>
      </c>
      <c r="E474" s="39">
        <v>17407.95</v>
      </c>
    </row>
    <row r="475" spans="1:5" x14ac:dyDescent="0.2">
      <c r="A475">
        <v>2005</v>
      </c>
      <c r="B475" t="s">
        <v>839</v>
      </c>
      <c r="C475" t="s">
        <v>488</v>
      </c>
      <c r="D475" t="s">
        <v>18</v>
      </c>
      <c r="E475" s="39">
        <v>17407.95</v>
      </c>
    </row>
    <row r="476" spans="1:5" x14ac:dyDescent="0.2">
      <c r="A476">
        <v>2004</v>
      </c>
      <c r="B476" t="s">
        <v>839</v>
      </c>
      <c r="C476" t="s">
        <v>842</v>
      </c>
      <c r="D476" t="s">
        <v>18</v>
      </c>
      <c r="E476" s="39">
        <v>17407.95</v>
      </c>
    </row>
    <row r="477" spans="1:5" x14ac:dyDescent="0.2">
      <c r="A477">
        <v>2003</v>
      </c>
      <c r="B477" t="s">
        <v>839</v>
      </c>
      <c r="C477" t="s">
        <v>735</v>
      </c>
      <c r="D477" t="s">
        <v>18</v>
      </c>
      <c r="E477" s="39">
        <v>17407.95</v>
      </c>
    </row>
    <row r="478" spans="1:5" x14ac:dyDescent="0.2">
      <c r="A478">
        <v>1996</v>
      </c>
      <c r="B478" t="s">
        <v>839</v>
      </c>
      <c r="C478" t="s">
        <v>1840</v>
      </c>
      <c r="D478" t="s">
        <v>18</v>
      </c>
      <c r="E478" s="39">
        <v>17407.95</v>
      </c>
    </row>
    <row r="479" spans="1:5" x14ac:dyDescent="0.2">
      <c r="A479">
        <v>2015</v>
      </c>
      <c r="B479" t="s">
        <v>732</v>
      </c>
      <c r="C479" t="s">
        <v>737</v>
      </c>
      <c r="D479" t="s">
        <v>18</v>
      </c>
      <c r="E479" s="39">
        <v>26135.89</v>
      </c>
    </row>
    <row r="480" spans="1:5" x14ac:dyDescent="0.2">
      <c r="A480">
        <v>2011</v>
      </c>
      <c r="B480" t="s">
        <v>732</v>
      </c>
      <c r="C480" t="s">
        <v>734</v>
      </c>
      <c r="D480" t="s">
        <v>18</v>
      </c>
      <c r="E480" s="39">
        <v>26135.89</v>
      </c>
    </row>
    <row r="481" spans="1:5" x14ac:dyDescent="0.2">
      <c r="A481">
        <v>2007</v>
      </c>
      <c r="B481" t="s">
        <v>732</v>
      </c>
      <c r="C481" t="s">
        <v>738</v>
      </c>
      <c r="D481" t="s">
        <v>18</v>
      </c>
      <c r="E481" s="39">
        <v>26135.89</v>
      </c>
    </row>
    <row r="482" spans="1:5" x14ac:dyDescent="0.2">
      <c r="A482">
        <v>2004</v>
      </c>
      <c r="B482" t="s">
        <v>732</v>
      </c>
      <c r="C482" t="s">
        <v>736</v>
      </c>
      <c r="D482" t="s">
        <v>18</v>
      </c>
      <c r="E482" s="39">
        <v>26135.89</v>
      </c>
    </row>
    <row r="483" spans="1:5" x14ac:dyDescent="0.2">
      <c r="A483">
        <v>2003</v>
      </c>
      <c r="B483" t="s">
        <v>732</v>
      </c>
      <c r="C483" t="s">
        <v>733</v>
      </c>
      <c r="D483" t="s">
        <v>18</v>
      </c>
      <c r="E483" s="39">
        <v>26135.89</v>
      </c>
    </row>
    <row r="484" spans="1:5" x14ac:dyDescent="0.2">
      <c r="A484">
        <v>2002</v>
      </c>
      <c r="B484" t="s">
        <v>732</v>
      </c>
      <c r="C484" t="s">
        <v>735</v>
      </c>
      <c r="D484" t="s">
        <v>18</v>
      </c>
      <c r="E484" s="39">
        <v>26135.89</v>
      </c>
    </row>
    <row r="485" spans="1:5" x14ac:dyDescent="0.2">
      <c r="A485">
        <v>2001</v>
      </c>
      <c r="B485" t="s">
        <v>732</v>
      </c>
      <c r="C485" t="s">
        <v>1874</v>
      </c>
      <c r="D485" t="s">
        <v>18</v>
      </c>
      <c r="E485" s="39">
        <v>26135.89</v>
      </c>
    </row>
    <row r="486" spans="1:5" x14ac:dyDescent="0.2">
      <c r="A486">
        <v>2000</v>
      </c>
      <c r="B486" t="s">
        <v>732</v>
      </c>
      <c r="C486" t="s">
        <v>1833</v>
      </c>
      <c r="D486" t="s">
        <v>18</v>
      </c>
      <c r="E486" s="39">
        <v>26135.89</v>
      </c>
    </row>
    <row r="487" spans="1:5" x14ac:dyDescent="0.2">
      <c r="A487">
        <v>1998</v>
      </c>
      <c r="B487" t="s">
        <v>732</v>
      </c>
      <c r="C487" t="s">
        <v>488</v>
      </c>
      <c r="D487" t="s">
        <v>18</v>
      </c>
      <c r="E487" s="39">
        <v>26135.89</v>
      </c>
    </row>
    <row r="488" spans="1:5" x14ac:dyDescent="0.2">
      <c r="A488">
        <v>1995</v>
      </c>
      <c r="B488" t="s">
        <v>732</v>
      </c>
      <c r="C488" t="s">
        <v>739</v>
      </c>
      <c r="D488" t="s">
        <v>18</v>
      </c>
      <c r="E488" s="39">
        <v>26135.89</v>
      </c>
    </row>
    <row r="489" spans="1:5" x14ac:dyDescent="0.2">
      <c r="A489">
        <v>1994</v>
      </c>
      <c r="B489" t="s">
        <v>732</v>
      </c>
      <c r="C489" t="s">
        <v>1884</v>
      </c>
      <c r="D489" t="s">
        <v>18</v>
      </c>
      <c r="E489" s="39">
        <v>26135.89</v>
      </c>
    </row>
    <row r="490" spans="1:5" x14ac:dyDescent="0.2">
      <c r="A490">
        <v>1986</v>
      </c>
      <c r="B490" t="s">
        <v>732</v>
      </c>
      <c r="C490" t="s">
        <v>1840</v>
      </c>
      <c r="D490" t="s">
        <v>18</v>
      </c>
      <c r="E490" s="39">
        <v>26135.89</v>
      </c>
    </row>
    <row r="491" spans="1:5" x14ac:dyDescent="0.2">
      <c r="A491">
        <v>1986</v>
      </c>
      <c r="B491" t="s">
        <v>732</v>
      </c>
      <c r="C491" t="s">
        <v>203</v>
      </c>
      <c r="D491" t="s">
        <v>18</v>
      </c>
      <c r="E491" s="39">
        <v>26135.89</v>
      </c>
    </row>
    <row r="492" spans="1:5" x14ac:dyDescent="0.2">
      <c r="A492">
        <v>2011</v>
      </c>
      <c r="B492" t="s">
        <v>1079</v>
      </c>
      <c r="C492" t="s">
        <v>1859</v>
      </c>
      <c r="D492" t="s">
        <v>18</v>
      </c>
      <c r="E492" s="39">
        <v>11615.14</v>
      </c>
    </row>
    <row r="493" spans="1:5" x14ac:dyDescent="0.2">
      <c r="A493">
        <v>2000</v>
      </c>
      <c r="B493" t="s">
        <v>1079</v>
      </c>
      <c r="C493" t="s">
        <v>1839</v>
      </c>
      <c r="D493" t="s">
        <v>18</v>
      </c>
      <c r="E493" s="39">
        <v>11615.14</v>
      </c>
    </row>
    <row r="494" spans="1:5" x14ac:dyDescent="0.2">
      <c r="A494">
        <v>2016</v>
      </c>
      <c r="B494" t="s">
        <v>989</v>
      </c>
      <c r="C494" t="s">
        <v>1188</v>
      </c>
      <c r="D494" t="s">
        <v>1007</v>
      </c>
      <c r="E494" s="39">
        <v>50000</v>
      </c>
    </row>
    <row r="495" spans="1:5" x14ac:dyDescent="0.2">
      <c r="A495">
        <v>2014</v>
      </c>
      <c r="B495" t="s">
        <v>989</v>
      </c>
      <c r="C495" t="s">
        <v>338</v>
      </c>
      <c r="D495" t="s">
        <v>18</v>
      </c>
      <c r="E495" s="39">
        <v>50000</v>
      </c>
    </row>
    <row r="496" spans="1:5" x14ac:dyDescent="0.2">
      <c r="A496">
        <v>2013</v>
      </c>
      <c r="B496" t="s">
        <v>989</v>
      </c>
      <c r="C496" t="s">
        <v>1209</v>
      </c>
      <c r="D496" t="s">
        <v>1007</v>
      </c>
      <c r="E496" s="39">
        <v>50000</v>
      </c>
    </row>
    <row r="497" spans="1:5" x14ac:dyDescent="0.2">
      <c r="A497">
        <v>2012</v>
      </c>
      <c r="B497" t="s">
        <v>989</v>
      </c>
      <c r="C497" t="s">
        <v>494</v>
      </c>
      <c r="D497" t="s">
        <v>18</v>
      </c>
      <c r="E497" s="39">
        <v>50000</v>
      </c>
    </row>
    <row r="498" spans="1:5" x14ac:dyDescent="0.2">
      <c r="A498">
        <v>2011</v>
      </c>
      <c r="B498" t="s">
        <v>989</v>
      </c>
      <c r="C498" t="s">
        <v>292</v>
      </c>
      <c r="D498" t="s">
        <v>18</v>
      </c>
      <c r="E498" s="39">
        <v>50000</v>
      </c>
    </row>
    <row r="499" spans="1:5" x14ac:dyDescent="0.2">
      <c r="A499">
        <v>2010</v>
      </c>
      <c r="B499" t="s">
        <v>989</v>
      </c>
      <c r="C499" t="s">
        <v>358</v>
      </c>
      <c r="D499" t="s">
        <v>18</v>
      </c>
      <c r="E499" s="39">
        <v>50000</v>
      </c>
    </row>
    <row r="500" spans="1:5" x14ac:dyDescent="0.2">
      <c r="A500">
        <v>2009</v>
      </c>
      <c r="B500" t="s">
        <v>989</v>
      </c>
      <c r="C500" t="s">
        <v>364</v>
      </c>
      <c r="D500" t="s">
        <v>18</v>
      </c>
      <c r="E500" s="39">
        <v>50000</v>
      </c>
    </row>
    <row r="501" spans="1:5" x14ac:dyDescent="0.2">
      <c r="A501">
        <v>2008</v>
      </c>
      <c r="B501" t="s">
        <v>989</v>
      </c>
      <c r="C501" t="s">
        <v>202</v>
      </c>
      <c r="D501" t="s">
        <v>18</v>
      </c>
      <c r="E501" s="39">
        <v>50000</v>
      </c>
    </row>
    <row r="502" spans="1:5" x14ac:dyDescent="0.2">
      <c r="A502">
        <v>2007</v>
      </c>
      <c r="B502" t="s">
        <v>989</v>
      </c>
      <c r="C502" t="s">
        <v>1193</v>
      </c>
      <c r="D502" t="s">
        <v>1007</v>
      </c>
      <c r="E502" s="39">
        <v>50000</v>
      </c>
    </row>
    <row r="503" spans="1:5" x14ac:dyDescent="0.2">
      <c r="A503">
        <v>2006</v>
      </c>
      <c r="B503" t="s">
        <v>989</v>
      </c>
      <c r="C503" t="s">
        <v>217</v>
      </c>
      <c r="D503" t="s">
        <v>18</v>
      </c>
      <c r="E503" s="39">
        <v>50000</v>
      </c>
    </row>
    <row r="504" spans="1:5" x14ac:dyDescent="0.2">
      <c r="A504">
        <v>2005</v>
      </c>
      <c r="B504" t="s">
        <v>989</v>
      </c>
      <c r="C504" t="s">
        <v>606</v>
      </c>
      <c r="D504" t="s">
        <v>18</v>
      </c>
      <c r="E504" s="39">
        <v>50000</v>
      </c>
    </row>
    <row r="505" spans="1:5" x14ac:dyDescent="0.2">
      <c r="A505">
        <v>2004</v>
      </c>
      <c r="B505" t="s">
        <v>989</v>
      </c>
      <c r="C505" t="s">
        <v>1202</v>
      </c>
      <c r="D505" t="s">
        <v>1007</v>
      </c>
      <c r="E505" s="39">
        <v>50000</v>
      </c>
    </row>
    <row r="506" spans="1:5" x14ac:dyDescent="0.2">
      <c r="A506">
        <v>2003</v>
      </c>
      <c r="B506" t="s">
        <v>989</v>
      </c>
      <c r="C506" t="s">
        <v>1203</v>
      </c>
      <c r="D506" t="s">
        <v>1007</v>
      </c>
      <c r="E506" s="39">
        <v>50000</v>
      </c>
    </row>
    <row r="507" spans="1:5" x14ac:dyDescent="0.2">
      <c r="A507">
        <v>2002</v>
      </c>
      <c r="B507" t="s">
        <v>989</v>
      </c>
      <c r="C507" t="s">
        <v>353</v>
      </c>
      <c r="D507" t="s">
        <v>18</v>
      </c>
      <c r="E507" s="39">
        <v>50000</v>
      </c>
    </row>
    <row r="508" spans="1:5" x14ac:dyDescent="0.2">
      <c r="A508">
        <v>2001</v>
      </c>
      <c r="B508" t="s">
        <v>989</v>
      </c>
      <c r="C508" t="s">
        <v>443</v>
      </c>
      <c r="D508" t="s">
        <v>18</v>
      </c>
      <c r="E508" s="39">
        <v>50000</v>
      </c>
    </row>
    <row r="509" spans="1:5" x14ac:dyDescent="0.2">
      <c r="A509">
        <v>1999</v>
      </c>
      <c r="B509" t="s">
        <v>989</v>
      </c>
      <c r="C509" t="s">
        <v>298</v>
      </c>
      <c r="D509" t="s">
        <v>18</v>
      </c>
      <c r="E509" s="39">
        <v>50000</v>
      </c>
    </row>
    <row r="510" spans="1:5" x14ac:dyDescent="0.2">
      <c r="A510">
        <v>1997</v>
      </c>
      <c r="B510" t="s">
        <v>989</v>
      </c>
      <c r="C510" t="s">
        <v>971</v>
      </c>
      <c r="D510" t="s">
        <v>18</v>
      </c>
      <c r="E510" s="39">
        <v>50000</v>
      </c>
    </row>
    <row r="511" spans="1:5" x14ac:dyDescent="0.2">
      <c r="A511">
        <v>1997</v>
      </c>
      <c r="B511" t="s">
        <v>989</v>
      </c>
      <c r="C511" t="s">
        <v>134</v>
      </c>
      <c r="D511" t="s">
        <v>18</v>
      </c>
      <c r="E511" s="39">
        <v>50000</v>
      </c>
    </row>
    <row r="512" spans="1:5" x14ac:dyDescent="0.2">
      <c r="A512">
        <v>1996</v>
      </c>
      <c r="B512" t="s">
        <v>989</v>
      </c>
      <c r="C512" t="s">
        <v>1186</v>
      </c>
      <c r="D512" t="s">
        <v>1007</v>
      </c>
      <c r="E512" s="39">
        <v>50000</v>
      </c>
    </row>
    <row r="513" spans="1:5" x14ac:dyDescent="0.2">
      <c r="A513">
        <v>1995</v>
      </c>
      <c r="B513" t="s">
        <v>989</v>
      </c>
      <c r="C513" t="s">
        <v>444</v>
      </c>
      <c r="D513" t="s">
        <v>18</v>
      </c>
      <c r="E513" s="39">
        <v>50000</v>
      </c>
    </row>
    <row r="514" spans="1:5" x14ac:dyDescent="0.2">
      <c r="A514">
        <v>1993</v>
      </c>
      <c r="B514" t="s">
        <v>989</v>
      </c>
      <c r="C514" t="s">
        <v>157</v>
      </c>
      <c r="D514" t="s">
        <v>18</v>
      </c>
      <c r="E514" s="39">
        <v>50000</v>
      </c>
    </row>
    <row r="515" spans="1:5" x14ac:dyDescent="0.2">
      <c r="A515">
        <v>1992</v>
      </c>
      <c r="B515" t="s">
        <v>989</v>
      </c>
      <c r="C515" t="s">
        <v>293</v>
      </c>
      <c r="D515" t="s">
        <v>18</v>
      </c>
      <c r="E515" s="39">
        <v>50000</v>
      </c>
    </row>
    <row r="516" spans="1:5" x14ac:dyDescent="0.2">
      <c r="A516">
        <v>1991</v>
      </c>
      <c r="B516" t="s">
        <v>989</v>
      </c>
      <c r="C516" t="s">
        <v>197</v>
      </c>
      <c r="D516" t="s">
        <v>18</v>
      </c>
      <c r="E516" s="39">
        <v>50000</v>
      </c>
    </row>
    <row r="517" spans="1:5" x14ac:dyDescent="0.2">
      <c r="A517">
        <v>1990</v>
      </c>
      <c r="B517" t="s">
        <v>989</v>
      </c>
      <c r="C517" t="s">
        <v>990</v>
      </c>
      <c r="D517" t="s">
        <v>18</v>
      </c>
      <c r="E517" s="39">
        <v>50000</v>
      </c>
    </row>
    <row r="518" spans="1:5" x14ac:dyDescent="0.2">
      <c r="A518">
        <v>1988</v>
      </c>
      <c r="B518" t="s">
        <v>989</v>
      </c>
      <c r="C518" t="s">
        <v>288</v>
      </c>
      <c r="D518" t="s">
        <v>18</v>
      </c>
      <c r="E518" s="39">
        <v>50000</v>
      </c>
    </row>
    <row r="519" spans="1:5" x14ac:dyDescent="0.2">
      <c r="A519">
        <v>1984</v>
      </c>
      <c r="B519" t="s">
        <v>989</v>
      </c>
      <c r="C519" t="s">
        <v>286</v>
      </c>
      <c r="D519" t="s">
        <v>18</v>
      </c>
      <c r="E519" s="39">
        <v>50000</v>
      </c>
    </row>
    <row r="520" spans="1:5" x14ac:dyDescent="0.2">
      <c r="A520">
        <v>1981</v>
      </c>
      <c r="B520" t="s">
        <v>989</v>
      </c>
      <c r="C520" t="s">
        <v>296</v>
      </c>
      <c r="D520" t="s">
        <v>18</v>
      </c>
      <c r="E520" s="39">
        <v>50000</v>
      </c>
    </row>
    <row r="521" spans="1:5" x14ac:dyDescent="0.2">
      <c r="A521">
        <v>1980</v>
      </c>
      <c r="B521" t="s">
        <v>989</v>
      </c>
      <c r="C521" t="s">
        <v>180</v>
      </c>
      <c r="D521" t="s">
        <v>18</v>
      </c>
      <c r="E521" s="39">
        <v>50000</v>
      </c>
    </row>
    <row r="522" spans="1:5" x14ac:dyDescent="0.2">
      <c r="A522">
        <v>1978</v>
      </c>
      <c r="B522" t="s">
        <v>989</v>
      </c>
      <c r="C522" t="s">
        <v>195</v>
      </c>
      <c r="D522" t="s">
        <v>18</v>
      </c>
      <c r="E522" s="39">
        <v>50000</v>
      </c>
    </row>
    <row r="523" spans="1:5" x14ac:dyDescent="0.2">
      <c r="A523">
        <v>1977</v>
      </c>
      <c r="B523" t="s">
        <v>989</v>
      </c>
      <c r="C523" t="s">
        <v>178</v>
      </c>
      <c r="D523" t="s">
        <v>18</v>
      </c>
      <c r="E523" s="39">
        <v>50000</v>
      </c>
    </row>
    <row r="524" spans="1:5" x14ac:dyDescent="0.2">
      <c r="A524">
        <v>1975</v>
      </c>
      <c r="B524" t="s">
        <v>989</v>
      </c>
      <c r="C524" t="s">
        <v>1204</v>
      </c>
      <c r="D524" t="s">
        <v>1007</v>
      </c>
      <c r="E524" s="39">
        <v>50000</v>
      </c>
    </row>
    <row r="525" spans="1:5" x14ac:dyDescent="0.2">
      <c r="A525">
        <v>1972</v>
      </c>
      <c r="B525" t="s">
        <v>989</v>
      </c>
      <c r="C525" t="s">
        <v>478</v>
      </c>
      <c r="D525" t="s">
        <v>18</v>
      </c>
      <c r="E525" s="39">
        <v>50000</v>
      </c>
    </row>
    <row r="526" spans="1:5" x14ac:dyDescent="0.2">
      <c r="A526">
        <v>2004</v>
      </c>
      <c r="B526" t="s">
        <v>959</v>
      </c>
      <c r="C526" t="s">
        <v>471</v>
      </c>
      <c r="D526" t="s">
        <v>18</v>
      </c>
      <c r="E526" s="39">
        <v>50000</v>
      </c>
    </row>
    <row r="527" spans="1:5" x14ac:dyDescent="0.2">
      <c r="A527">
        <v>1996</v>
      </c>
      <c r="B527" t="s">
        <v>959</v>
      </c>
      <c r="C527" t="s">
        <v>191</v>
      </c>
      <c r="D527" t="s">
        <v>18</v>
      </c>
      <c r="E527" s="39">
        <v>50000</v>
      </c>
    </row>
    <row r="528" spans="1:5" x14ac:dyDescent="0.2">
      <c r="A528">
        <v>1992</v>
      </c>
      <c r="B528" t="s">
        <v>959</v>
      </c>
      <c r="C528" t="s">
        <v>354</v>
      </c>
      <c r="D528" t="s">
        <v>18</v>
      </c>
      <c r="E528" s="39">
        <v>50000</v>
      </c>
    </row>
    <row r="529" spans="1:5" x14ac:dyDescent="0.2">
      <c r="A529">
        <v>1989</v>
      </c>
      <c r="B529" t="s">
        <v>959</v>
      </c>
      <c r="C529" t="s">
        <v>1198</v>
      </c>
      <c r="D529" t="s">
        <v>1007</v>
      </c>
      <c r="E529" s="39">
        <v>50000</v>
      </c>
    </row>
    <row r="530" spans="1:5" x14ac:dyDescent="0.2">
      <c r="A530">
        <v>1972</v>
      </c>
      <c r="B530" t="s">
        <v>959</v>
      </c>
      <c r="C530" t="s">
        <v>252</v>
      </c>
      <c r="D530" t="s">
        <v>18</v>
      </c>
      <c r="E530" s="39">
        <v>50000</v>
      </c>
    </row>
    <row r="531" spans="1:5" x14ac:dyDescent="0.2">
      <c r="A531">
        <v>1972</v>
      </c>
      <c r="B531" t="s">
        <v>959</v>
      </c>
      <c r="C531" t="s">
        <v>168</v>
      </c>
      <c r="D531" t="s">
        <v>18</v>
      </c>
      <c r="E531" s="39">
        <v>50000</v>
      </c>
    </row>
    <row r="532" spans="1:5" x14ac:dyDescent="0.2">
      <c r="A532">
        <v>2016</v>
      </c>
      <c r="B532" t="s">
        <v>1018</v>
      </c>
      <c r="C532" t="s">
        <v>1539</v>
      </c>
      <c r="D532" t="s">
        <v>1007</v>
      </c>
      <c r="E532" s="39">
        <v>2500</v>
      </c>
    </row>
    <row r="533" spans="1:5" x14ac:dyDescent="0.2">
      <c r="A533">
        <v>2015</v>
      </c>
      <c r="B533" t="s">
        <v>1018</v>
      </c>
      <c r="C533" t="s">
        <v>1540</v>
      </c>
      <c r="D533" t="s">
        <v>18</v>
      </c>
      <c r="E533" s="39">
        <v>2500</v>
      </c>
    </row>
    <row r="534" spans="1:5" x14ac:dyDescent="0.2">
      <c r="A534">
        <v>2014</v>
      </c>
      <c r="B534" t="s">
        <v>1018</v>
      </c>
      <c r="C534" t="s">
        <v>1541</v>
      </c>
      <c r="D534" t="s">
        <v>18</v>
      </c>
      <c r="E534" s="39">
        <v>2500</v>
      </c>
    </row>
    <row r="535" spans="1:5" x14ac:dyDescent="0.2">
      <c r="A535">
        <v>2013</v>
      </c>
      <c r="B535" t="s">
        <v>1018</v>
      </c>
      <c r="C535" t="s">
        <v>1542</v>
      </c>
      <c r="D535" t="s">
        <v>18</v>
      </c>
      <c r="E535" s="39">
        <v>2500</v>
      </c>
    </row>
    <row r="536" spans="1:5" x14ac:dyDescent="0.2">
      <c r="A536">
        <v>2012</v>
      </c>
      <c r="B536" t="s">
        <v>1018</v>
      </c>
      <c r="C536" t="s">
        <v>1543</v>
      </c>
      <c r="D536" t="s">
        <v>1007</v>
      </c>
      <c r="E536" s="39">
        <v>2500</v>
      </c>
    </row>
    <row r="537" spans="1:5" x14ac:dyDescent="0.2">
      <c r="A537">
        <v>2011</v>
      </c>
      <c r="B537" t="s">
        <v>1018</v>
      </c>
      <c r="C537" t="s">
        <v>1544</v>
      </c>
      <c r="D537" t="s">
        <v>1007</v>
      </c>
      <c r="E537" s="39">
        <v>2500</v>
      </c>
    </row>
    <row r="538" spans="1:5" x14ac:dyDescent="0.2">
      <c r="A538">
        <v>2010</v>
      </c>
      <c r="B538" t="s">
        <v>1018</v>
      </c>
      <c r="C538" t="s">
        <v>1545</v>
      </c>
      <c r="D538" t="s">
        <v>18</v>
      </c>
      <c r="E538" s="39">
        <v>2500</v>
      </c>
    </row>
    <row r="539" spans="1:5" x14ac:dyDescent="0.2">
      <c r="A539">
        <v>2009</v>
      </c>
      <c r="B539" t="s">
        <v>1018</v>
      </c>
      <c r="C539" t="s">
        <v>1546</v>
      </c>
      <c r="D539" t="s">
        <v>18</v>
      </c>
      <c r="E539" s="39">
        <v>2500</v>
      </c>
    </row>
    <row r="540" spans="1:5" x14ac:dyDescent="0.2">
      <c r="A540">
        <v>2008</v>
      </c>
      <c r="B540" t="s">
        <v>1018</v>
      </c>
      <c r="C540" t="s">
        <v>1547</v>
      </c>
      <c r="D540" t="s">
        <v>18</v>
      </c>
      <c r="E540" s="39">
        <v>2500</v>
      </c>
    </row>
    <row r="541" spans="1:5" x14ac:dyDescent="0.2">
      <c r="A541">
        <v>2007</v>
      </c>
      <c r="B541" t="s">
        <v>1018</v>
      </c>
      <c r="C541" t="s">
        <v>1548</v>
      </c>
      <c r="D541" t="s">
        <v>1007</v>
      </c>
      <c r="E541" s="39">
        <v>2500</v>
      </c>
    </row>
    <row r="542" spans="1:5" x14ac:dyDescent="0.2">
      <c r="A542">
        <v>2006</v>
      </c>
      <c r="B542" t="s">
        <v>1018</v>
      </c>
      <c r="C542" t="s">
        <v>1549</v>
      </c>
      <c r="D542" t="s">
        <v>1007</v>
      </c>
      <c r="E542" s="39">
        <v>2500</v>
      </c>
    </row>
    <row r="543" spans="1:5" x14ac:dyDescent="0.2">
      <c r="A543">
        <v>2005</v>
      </c>
      <c r="B543" t="s">
        <v>1018</v>
      </c>
      <c r="C543" t="s">
        <v>1550</v>
      </c>
      <c r="D543" t="s">
        <v>1007</v>
      </c>
      <c r="E543" s="39">
        <v>2500</v>
      </c>
    </row>
    <row r="544" spans="1:5" x14ac:dyDescent="0.2">
      <c r="A544">
        <v>2004</v>
      </c>
      <c r="B544" t="s">
        <v>1018</v>
      </c>
      <c r="C544" t="s">
        <v>1551</v>
      </c>
      <c r="D544" t="s">
        <v>18</v>
      </c>
      <c r="E544" s="39">
        <v>2500</v>
      </c>
    </row>
    <row r="545" spans="1:5" x14ac:dyDescent="0.2">
      <c r="A545">
        <v>2003</v>
      </c>
      <c r="B545" t="s">
        <v>1018</v>
      </c>
      <c r="C545" t="s">
        <v>1552</v>
      </c>
      <c r="D545" t="s">
        <v>18</v>
      </c>
      <c r="E545" s="39">
        <v>2500</v>
      </c>
    </row>
    <row r="546" spans="1:5" x14ac:dyDescent="0.2">
      <c r="A546">
        <v>2002</v>
      </c>
      <c r="B546" t="s">
        <v>1018</v>
      </c>
      <c r="C546" t="s">
        <v>1553</v>
      </c>
      <c r="D546" t="s">
        <v>18</v>
      </c>
      <c r="E546" s="39">
        <v>2500</v>
      </c>
    </row>
    <row r="547" spans="1:5" x14ac:dyDescent="0.2">
      <c r="A547">
        <v>2001</v>
      </c>
      <c r="B547" t="s">
        <v>1018</v>
      </c>
      <c r="C547" t="s">
        <v>1554</v>
      </c>
      <c r="D547" t="s">
        <v>18</v>
      </c>
      <c r="E547" s="39">
        <v>2500</v>
      </c>
    </row>
    <row r="548" spans="1:5" x14ac:dyDescent="0.2">
      <c r="A548">
        <v>2000</v>
      </c>
      <c r="B548" t="s">
        <v>1018</v>
      </c>
      <c r="C548" t="s">
        <v>1555</v>
      </c>
      <c r="D548" t="s">
        <v>1007</v>
      </c>
      <c r="E548" s="39">
        <v>2500</v>
      </c>
    </row>
    <row r="549" spans="1:5" x14ac:dyDescent="0.2">
      <c r="A549">
        <v>1999</v>
      </c>
      <c r="B549" t="s">
        <v>1018</v>
      </c>
      <c r="C549" t="s">
        <v>1556</v>
      </c>
      <c r="D549" t="s">
        <v>18</v>
      </c>
      <c r="E549" s="39">
        <v>2500</v>
      </c>
    </row>
    <row r="550" spans="1:5" x14ac:dyDescent="0.2">
      <c r="A550">
        <v>1998</v>
      </c>
      <c r="B550" t="s">
        <v>1018</v>
      </c>
      <c r="C550" t="s">
        <v>1557</v>
      </c>
      <c r="D550" t="s">
        <v>18</v>
      </c>
      <c r="E550" s="39">
        <v>2500</v>
      </c>
    </row>
    <row r="551" spans="1:5" x14ac:dyDescent="0.2">
      <c r="A551">
        <v>1997</v>
      </c>
      <c r="B551" t="s">
        <v>1018</v>
      </c>
      <c r="C551" t="s">
        <v>1558</v>
      </c>
      <c r="D551" t="s">
        <v>18</v>
      </c>
      <c r="E551" s="39">
        <v>2500</v>
      </c>
    </row>
    <row r="552" spans="1:5" x14ac:dyDescent="0.2">
      <c r="A552">
        <v>1996</v>
      </c>
      <c r="B552" t="s">
        <v>1018</v>
      </c>
      <c r="C552" t="s">
        <v>1559</v>
      </c>
      <c r="D552" t="s">
        <v>18</v>
      </c>
      <c r="E552" s="39">
        <v>2500</v>
      </c>
    </row>
    <row r="553" spans="1:5" x14ac:dyDescent="0.2">
      <c r="A553">
        <v>1995</v>
      </c>
      <c r="B553" t="s">
        <v>1018</v>
      </c>
      <c r="C553" t="s">
        <v>1560</v>
      </c>
      <c r="D553" t="s">
        <v>18</v>
      </c>
      <c r="E553" s="39">
        <v>2500</v>
      </c>
    </row>
    <row r="554" spans="1:5" x14ac:dyDescent="0.2">
      <c r="A554">
        <v>1994</v>
      </c>
      <c r="B554" t="s">
        <v>1018</v>
      </c>
      <c r="C554" t="s">
        <v>1561</v>
      </c>
      <c r="D554" t="s">
        <v>1007</v>
      </c>
      <c r="E554" s="39">
        <v>2500</v>
      </c>
    </row>
    <row r="555" spans="1:5" x14ac:dyDescent="0.2">
      <c r="A555">
        <v>1993</v>
      </c>
      <c r="B555" t="s">
        <v>1018</v>
      </c>
      <c r="C555" t="s">
        <v>1562</v>
      </c>
      <c r="D555" t="s">
        <v>1007</v>
      </c>
      <c r="E555" s="39">
        <v>2500</v>
      </c>
    </row>
    <row r="556" spans="1:5" x14ac:dyDescent="0.2">
      <c r="A556">
        <v>1992</v>
      </c>
      <c r="B556" t="s">
        <v>1018</v>
      </c>
      <c r="C556" t="s">
        <v>1563</v>
      </c>
      <c r="D556" t="s">
        <v>1007</v>
      </c>
      <c r="E556" s="39">
        <v>2500</v>
      </c>
    </row>
    <row r="557" spans="1:5" x14ac:dyDescent="0.2">
      <c r="A557">
        <v>1991</v>
      </c>
      <c r="B557" t="s">
        <v>1018</v>
      </c>
      <c r="C557" t="s">
        <v>1564</v>
      </c>
      <c r="D557" t="s">
        <v>18</v>
      </c>
      <c r="E557" s="39">
        <v>2500</v>
      </c>
    </row>
    <row r="558" spans="1:5" x14ac:dyDescent="0.2">
      <c r="A558">
        <v>1990</v>
      </c>
      <c r="B558" t="s">
        <v>1018</v>
      </c>
      <c r="C558" t="s">
        <v>1565</v>
      </c>
      <c r="D558" t="s">
        <v>18</v>
      </c>
      <c r="E558" s="39">
        <v>2500</v>
      </c>
    </row>
    <row r="559" spans="1:5" x14ac:dyDescent="0.2">
      <c r="A559">
        <v>1989</v>
      </c>
      <c r="B559" t="s">
        <v>1018</v>
      </c>
      <c r="C559" t="s">
        <v>1566</v>
      </c>
      <c r="D559" t="s">
        <v>18</v>
      </c>
      <c r="E559" s="39">
        <v>2500</v>
      </c>
    </row>
    <row r="560" spans="1:5" x14ac:dyDescent="0.2">
      <c r="A560">
        <v>1988</v>
      </c>
      <c r="B560" t="s">
        <v>1018</v>
      </c>
      <c r="C560" t="s">
        <v>1567</v>
      </c>
      <c r="D560" t="s">
        <v>18</v>
      </c>
      <c r="E560" s="39">
        <v>2500</v>
      </c>
    </row>
    <row r="561" spans="1:5" x14ac:dyDescent="0.2">
      <c r="A561">
        <v>1987</v>
      </c>
      <c r="B561" t="s">
        <v>1018</v>
      </c>
      <c r="C561" t="s">
        <v>1568</v>
      </c>
      <c r="D561" t="s">
        <v>18</v>
      </c>
      <c r="E561" s="39">
        <v>2500</v>
      </c>
    </row>
    <row r="562" spans="1:5" x14ac:dyDescent="0.2">
      <c r="A562">
        <v>1986</v>
      </c>
      <c r="B562" t="s">
        <v>1018</v>
      </c>
      <c r="C562" t="s">
        <v>1569</v>
      </c>
      <c r="D562" t="s">
        <v>18</v>
      </c>
      <c r="E562" s="39">
        <v>2500</v>
      </c>
    </row>
    <row r="563" spans="1:5" x14ac:dyDescent="0.2">
      <c r="A563">
        <v>1985</v>
      </c>
      <c r="B563" t="s">
        <v>1018</v>
      </c>
      <c r="C563" t="s">
        <v>1570</v>
      </c>
      <c r="D563" t="s">
        <v>18</v>
      </c>
      <c r="E563" s="39">
        <v>2500</v>
      </c>
    </row>
    <row r="564" spans="1:5" x14ac:dyDescent="0.2">
      <c r="A564">
        <v>1984</v>
      </c>
      <c r="B564" t="s">
        <v>1018</v>
      </c>
      <c r="C564" t="s">
        <v>1571</v>
      </c>
      <c r="D564" t="s">
        <v>18</v>
      </c>
      <c r="E564" s="39">
        <v>2500</v>
      </c>
    </row>
    <row r="565" spans="1:5" x14ac:dyDescent="0.2">
      <c r="A565">
        <v>1983</v>
      </c>
      <c r="B565" t="s">
        <v>1018</v>
      </c>
      <c r="C565" t="s">
        <v>1572</v>
      </c>
      <c r="D565" t="s">
        <v>18</v>
      </c>
      <c r="E565" s="39">
        <v>2500</v>
      </c>
    </row>
    <row r="566" spans="1:5" x14ac:dyDescent="0.2">
      <c r="A566">
        <v>1982</v>
      </c>
      <c r="B566" t="s">
        <v>1018</v>
      </c>
      <c r="C566" t="s">
        <v>1573</v>
      </c>
      <c r="D566" t="s">
        <v>18</v>
      </c>
      <c r="E566" s="39">
        <v>2500</v>
      </c>
    </row>
    <row r="567" spans="1:5" x14ac:dyDescent="0.2">
      <c r="A567">
        <v>1981</v>
      </c>
      <c r="B567" t="s">
        <v>1018</v>
      </c>
      <c r="C567" t="s">
        <v>1574</v>
      </c>
      <c r="D567" t="s">
        <v>1007</v>
      </c>
      <c r="E567" s="39">
        <v>2500</v>
      </c>
    </row>
    <row r="568" spans="1:5" x14ac:dyDescent="0.2">
      <c r="A568">
        <v>1980</v>
      </c>
      <c r="B568" t="s">
        <v>1018</v>
      </c>
      <c r="C568" t="s">
        <v>1575</v>
      </c>
      <c r="D568" t="s">
        <v>18</v>
      </c>
      <c r="E568" s="39">
        <v>2500</v>
      </c>
    </row>
    <row r="569" spans="1:5" x14ac:dyDescent="0.2">
      <c r="A569">
        <v>1979</v>
      </c>
      <c r="B569" t="s">
        <v>1018</v>
      </c>
      <c r="C569" t="s">
        <v>1576</v>
      </c>
      <c r="D569" t="s">
        <v>18</v>
      </c>
      <c r="E569" s="39">
        <v>2500</v>
      </c>
    </row>
    <row r="570" spans="1:5" x14ac:dyDescent="0.2">
      <c r="A570">
        <v>2010</v>
      </c>
      <c r="B570" t="s">
        <v>958</v>
      </c>
      <c r="C570" t="s">
        <v>139</v>
      </c>
      <c r="D570" t="s">
        <v>18</v>
      </c>
      <c r="E570" s="39">
        <v>200000</v>
      </c>
    </row>
    <row r="571" spans="1:5" x14ac:dyDescent="0.2">
      <c r="A571">
        <v>1998</v>
      </c>
      <c r="B571" t="s">
        <v>958</v>
      </c>
      <c r="C571" t="s">
        <v>45</v>
      </c>
      <c r="D571" t="s">
        <v>18</v>
      </c>
      <c r="E571" s="39">
        <v>200000</v>
      </c>
    </row>
    <row r="572" spans="1:5" x14ac:dyDescent="0.2">
      <c r="A572">
        <v>1994</v>
      </c>
      <c r="B572" t="s">
        <v>958</v>
      </c>
      <c r="C572" t="s">
        <v>136</v>
      </c>
      <c r="D572" t="s">
        <v>18</v>
      </c>
      <c r="E572" s="39">
        <v>200000</v>
      </c>
    </row>
    <row r="573" spans="1:5" x14ac:dyDescent="0.2">
      <c r="A573">
        <v>1990</v>
      </c>
      <c r="B573" t="s">
        <v>958</v>
      </c>
      <c r="C573" t="s">
        <v>486</v>
      </c>
      <c r="D573" t="s">
        <v>18</v>
      </c>
      <c r="E573" s="39">
        <v>200000</v>
      </c>
    </row>
    <row r="574" spans="1:5" x14ac:dyDescent="0.2">
      <c r="A574">
        <v>2016</v>
      </c>
      <c r="B574" t="s">
        <v>964</v>
      </c>
      <c r="C574" t="s">
        <v>1188</v>
      </c>
      <c r="D574" t="s">
        <v>1007</v>
      </c>
      <c r="E574" s="39">
        <v>200000</v>
      </c>
    </row>
    <row r="575" spans="1:5" x14ac:dyDescent="0.2">
      <c r="A575">
        <v>2012</v>
      </c>
      <c r="B575" t="s">
        <v>964</v>
      </c>
      <c r="C575" t="s">
        <v>1211</v>
      </c>
      <c r="D575" t="s">
        <v>1007</v>
      </c>
      <c r="E575" s="39">
        <v>200000</v>
      </c>
    </row>
    <row r="576" spans="1:5" x14ac:dyDescent="0.2">
      <c r="A576">
        <v>2008</v>
      </c>
      <c r="B576" t="s">
        <v>964</v>
      </c>
      <c r="C576" t="s">
        <v>138</v>
      </c>
      <c r="D576" t="s">
        <v>18</v>
      </c>
      <c r="E576" s="39">
        <v>200000</v>
      </c>
    </row>
    <row r="577" spans="1:5" x14ac:dyDescent="0.2">
      <c r="A577">
        <v>2006</v>
      </c>
      <c r="B577" t="s">
        <v>964</v>
      </c>
      <c r="C577" t="s">
        <v>84</v>
      </c>
      <c r="D577" t="s">
        <v>18</v>
      </c>
      <c r="E577" s="39">
        <v>200000</v>
      </c>
    </row>
    <row r="578" spans="1:5" x14ac:dyDescent="0.2">
      <c r="A578">
        <v>2004</v>
      </c>
      <c r="B578" t="s">
        <v>964</v>
      </c>
      <c r="C578" t="s">
        <v>161</v>
      </c>
      <c r="D578" t="s">
        <v>18</v>
      </c>
      <c r="E578" s="39">
        <v>200000</v>
      </c>
    </row>
    <row r="579" spans="1:5" x14ac:dyDescent="0.2">
      <c r="A579">
        <v>2002</v>
      </c>
      <c r="B579" t="s">
        <v>964</v>
      </c>
      <c r="C579" t="s">
        <v>44</v>
      </c>
      <c r="D579" t="s">
        <v>18</v>
      </c>
      <c r="E579" s="39">
        <v>200000</v>
      </c>
    </row>
    <row r="580" spans="1:5" x14ac:dyDescent="0.2">
      <c r="A580">
        <v>2000</v>
      </c>
      <c r="B580" t="s">
        <v>964</v>
      </c>
      <c r="C580" t="s">
        <v>199</v>
      </c>
      <c r="D580" t="s">
        <v>18</v>
      </c>
      <c r="E580" s="39">
        <v>200000</v>
      </c>
    </row>
    <row r="581" spans="1:5" x14ac:dyDescent="0.2">
      <c r="A581">
        <v>1996</v>
      </c>
      <c r="B581" t="s">
        <v>964</v>
      </c>
      <c r="C581" t="s">
        <v>55</v>
      </c>
      <c r="D581" t="s">
        <v>18</v>
      </c>
      <c r="E581" s="39">
        <v>200000</v>
      </c>
    </row>
    <row r="582" spans="1:5" x14ac:dyDescent="0.2">
      <c r="A582">
        <v>1994</v>
      </c>
      <c r="B582" t="s">
        <v>964</v>
      </c>
      <c r="C582" t="s">
        <v>31</v>
      </c>
      <c r="D582" t="s">
        <v>18</v>
      </c>
      <c r="E582" s="39">
        <v>200000</v>
      </c>
    </row>
    <row r="583" spans="1:5" x14ac:dyDescent="0.2">
      <c r="A583">
        <v>1990</v>
      </c>
      <c r="B583" t="s">
        <v>964</v>
      </c>
      <c r="C583" t="s">
        <v>296</v>
      </c>
      <c r="D583" t="s">
        <v>18</v>
      </c>
      <c r="E583" s="39">
        <v>200000</v>
      </c>
    </row>
    <row r="584" spans="1:5" x14ac:dyDescent="0.2">
      <c r="A584">
        <v>1982</v>
      </c>
      <c r="B584" t="s">
        <v>964</v>
      </c>
      <c r="C584" t="s">
        <v>227</v>
      </c>
      <c r="D584" t="s">
        <v>18</v>
      </c>
      <c r="E584" s="39">
        <v>200000</v>
      </c>
    </row>
    <row r="585" spans="1:5" x14ac:dyDescent="0.2">
      <c r="A585">
        <v>1973</v>
      </c>
      <c r="B585" t="s">
        <v>964</v>
      </c>
      <c r="C585" t="s">
        <v>174</v>
      </c>
      <c r="D585" t="s">
        <v>18</v>
      </c>
      <c r="E585" s="39">
        <v>200000</v>
      </c>
    </row>
    <row r="586" spans="1:5" x14ac:dyDescent="0.2">
      <c r="A586">
        <v>2013</v>
      </c>
      <c r="B586" t="s">
        <v>863</v>
      </c>
      <c r="C586" t="s">
        <v>1214</v>
      </c>
      <c r="D586" t="s">
        <v>1007</v>
      </c>
      <c r="E586" s="39">
        <v>6965.1</v>
      </c>
    </row>
    <row r="587" spans="1:5" x14ac:dyDescent="0.2">
      <c r="A587">
        <v>2010</v>
      </c>
      <c r="B587" t="s">
        <v>863</v>
      </c>
      <c r="C587" t="s">
        <v>787</v>
      </c>
      <c r="D587" t="s">
        <v>18</v>
      </c>
      <c r="E587" s="39">
        <v>6965.1</v>
      </c>
    </row>
    <row r="588" spans="1:5" x14ac:dyDescent="0.2">
      <c r="A588">
        <v>2007</v>
      </c>
      <c r="B588" t="s">
        <v>863</v>
      </c>
      <c r="C588" t="s">
        <v>557</v>
      </c>
      <c r="D588" t="s">
        <v>18</v>
      </c>
      <c r="E588" s="39">
        <v>6965.1</v>
      </c>
    </row>
    <row r="589" spans="1:5" x14ac:dyDescent="0.2">
      <c r="A589">
        <v>1995</v>
      </c>
      <c r="B589" t="s">
        <v>863</v>
      </c>
      <c r="C589" t="s">
        <v>490</v>
      </c>
      <c r="D589" t="s">
        <v>18</v>
      </c>
      <c r="E589" s="39">
        <v>6965.1</v>
      </c>
    </row>
    <row r="590" spans="1:5" x14ac:dyDescent="0.2">
      <c r="A590">
        <v>1992</v>
      </c>
      <c r="B590" t="s">
        <v>863</v>
      </c>
      <c r="C590" t="s">
        <v>86</v>
      </c>
      <c r="D590" t="s">
        <v>18</v>
      </c>
      <c r="E590" s="39">
        <v>6965.1</v>
      </c>
    </row>
    <row r="591" spans="1:5" x14ac:dyDescent="0.2">
      <c r="A591">
        <v>1987</v>
      </c>
      <c r="B591" t="s">
        <v>863</v>
      </c>
      <c r="C591" t="s">
        <v>256</v>
      </c>
      <c r="D591" t="s">
        <v>18</v>
      </c>
      <c r="E591" s="39">
        <v>6965.1</v>
      </c>
    </row>
    <row r="592" spans="1:5" x14ac:dyDescent="0.2">
      <c r="A592">
        <v>1986</v>
      </c>
      <c r="B592" t="s">
        <v>863</v>
      </c>
      <c r="C592" t="s">
        <v>82</v>
      </c>
      <c r="D592" t="s">
        <v>18</v>
      </c>
      <c r="E592" s="39">
        <v>6965.1</v>
      </c>
    </row>
    <row r="593" spans="1:5" x14ac:dyDescent="0.2">
      <c r="A593">
        <v>2011</v>
      </c>
      <c r="B593" t="s">
        <v>1057</v>
      </c>
      <c r="C593" t="s">
        <v>1895</v>
      </c>
      <c r="D593" t="s">
        <v>18</v>
      </c>
      <c r="E593" s="39">
        <v>187043.76</v>
      </c>
    </row>
    <row r="594" spans="1:5" x14ac:dyDescent="0.2">
      <c r="A594">
        <v>2009</v>
      </c>
      <c r="B594" t="s">
        <v>1057</v>
      </c>
      <c r="C594" t="s">
        <v>1883</v>
      </c>
      <c r="D594" t="s">
        <v>1007</v>
      </c>
      <c r="E594" s="39">
        <v>187043.76</v>
      </c>
    </row>
    <row r="595" spans="1:5" x14ac:dyDescent="0.2">
      <c r="A595">
        <v>1995</v>
      </c>
      <c r="B595" t="s">
        <v>1055</v>
      </c>
      <c r="C595" t="s">
        <v>250</v>
      </c>
      <c r="D595" t="s">
        <v>18</v>
      </c>
      <c r="E595" s="39">
        <v>1000</v>
      </c>
    </row>
    <row r="596" spans="1:5" x14ac:dyDescent="0.2">
      <c r="A596">
        <v>1984</v>
      </c>
      <c r="B596" t="s">
        <v>1055</v>
      </c>
      <c r="C596" t="s">
        <v>1204</v>
      </c>
      <c r="D596" t="s">
        <v>1007</v>
      </c>
      <c r="E596" s="39">
        <v>1000</v>
      </c>
    </row>
    <row r="597" spans="1:5" x14ac:dyDescent="0.2">
      <c r="A597">
        <v>1975</v>
      </c>
      <c r="B597" t="s">
        <v>1055</v>
      </c>
      <c r="C597" t="s">
        <v>1205</v>
      </c>
      <c r="D597" t="s">
        <v>1007</v>
      </c>
      <c r="E597" s="39">
        <v>1000</v>
      </c>
    </row>
    <row r="598" spans="1:5" x14ac:dyDescent="0.2">
      <c r="A598">
        <v>2009</v>
      </c>
      <c r="B598" t="s">
        <v>783</v>
      </c>
      <c r="C598" t="s">
        <v>784</v>
      </c>
      <c r="D598" t="s">
        <v>18</v>
      </c>
      <c r="E598" s="39">
        <v>11605.24</v>
      </c>
    </row>
    <row r="599" spans="1:5" x14ac:dyDescent="0.2">
      <c r="A599">
        <v>2005</v>
      </c>
      <c r="B599" t="s">
        <v>783</v>
      </c>
      <c r="C599" t="s">
        <v>85</v>
      </c>
      <c r="D599" t="s">
        <v>18</v>
      </c>
      <c r="E599" s="39">
        <v>11605.24</v>
      </c>
    </row>
    <row r="600" spans="1:5" x14ac:dyDescent="0.2">
      <c r="A600">
        <v>2004</v>
      </c>
      <c r="B600" t="s">
        <v>783</v>
      </c>
      <c r="C600" t="s">
        <v>1837</v>
      </c>
      <c r="D600" t="s">
        <v>1007</v>
      </c>
      <c r="E600" s="39">
        <v>11605.24</v>
      </c>
    </row>
    <row r="601" spans="1:5" x14ac:dyDescent="0.2">
      <c r="A601">
        <v>2003</v>
      </c>
      <c r="B601" t="s">
        <v>783</v>
      </c>
      <c r="C601" t="s">
        <v>95</v>
      </c>
      <c r="D601" t="s">
        <v>18</v>
      </c>
      <c r="E601" s="39">
        <v>11605.24</v>
      </c>
    </row>
    <row r="602" spans="1:5" x14ac:dyDescent="0.2">
      <c r="A602">
        <v>2002</v>
      </c>
      <c r="B602" t="s">
        <v>783</v>
      </c>
      <c r="C602" t="s">
        <v>1262</v>
      </c>
      <c r="D602" t="s">
        <v>1007</v>
      </c>
      <c r="E602" s="39">
        <v>11605.24</v>
      </c>
    </row>
    <row r="603" spans="1:5" x14ac:dyDescent="0.2">
      <c r="A603">
        <v>2000</v>
      </c>
      <c r="B603" t="s">
        <v>783</v>
      </c>
      <c r="C603" t="s">
        <v>50</v>
      </c>
      <c r="D603" t="s">
        <v>18</v>
      </c>
      <c r="E603" s="39">
        <v>11605.24</v>
      </c>
    </row>
    <row r="604" spans="1:5" x14ac:dyDescent="0.2">
      <c r="A604">
        <v>1996</v>
      </c>
      <c r="B604" t="s">
        <v>783</v>
      </c>
      <c r="C604" t="s">
        <v>49</v>
      </c>
      <c r="D604" t="s">
        <v>18</v>
      </c>
      <c r="E604" s="39">
        <v>11605.24</v>
      </c>
    </row>
    <row r="605" spans="1:5" x14ac:dyDescent="0.2">
      <c r="A605">
        <v>1992</v>
      </c>
      <c r="B605" t="s">
        <v>783</v>
      </c>
      <c r="C605" t="s">
        <v>785</v>
      </c>
      <c r="D605" t="s">
        <v>18</v>
      </c>
      <c r="E605" s="39">
        <v>11605.24</v>
      </c>
    </row>
    <row r="606" spans="1:5" x14ac:dyDescent="0.2">
      <c r="A606">
        <v>1987</v>
      </c>
      <c r="B606" t="s">
        <v>783</v>
      </c>
      <c r="C606" t="s">
        <v>1263</v>
      </c>
      <c r="D606" t="s">
        <v>1007</v>
      </c>
      <c r="E606" s="39">
        <v>11605.24</v>
      </c>
    </row>
    <row r="607" spans="1:5" x14ac:dyDescent="0.2">
      <c r="A607">
        <v>2012</v>
      </c>
      <c r="B607" t="s">
        <v>994</v>
      </c>
      <c r="C607" t="s">
        <v>337</v>
      </c>
      <c r="D607" t="s">
        <v>18</v>
      </c>
      <c r="E607" s="39">
        <v>23212.76</v>
      </c>
    </row>
    <row r="608" spans="1:5" x14ac:dyDescent="0.2">
      <c r="A608">
        <v>2008</v>
      </c>
      <c r="B608" t="s">
        <v>994</v>
      </c>
      <c r="C608" t="s">
        <v>444</v>
      </c>
      <c r="D608" t="s">
        <v>18</v>
      </c>
      <c r="E608" s="39">
        <v>23212.76</v>
      </c>
    </row>
    <row r="609" spans="1:5" x14ac:dyDescent="0.2">
      <c r="A609">
        <v>2005</v>
      </c>
      <c r="B609" t="s">
        <v>994</v>
      </c>
      <c r="C609" t="s">
        <v>1873</v>
      </c>
      <c r="D609" t="s">
        <v>18</v>
      </c>
      <c r="E609" s="39">
        <v>23212.76</v>
      </c>
    </row>
    <row r="610" spans="1:5" x14ac:dyDescent="0.2">
      <c r="A610">
        <v>2004</v>
      </c>
      <c r="B610" t="s">
        <v>994</v>
      </c>
      <c r="C610" t="s">
        <v>437</v>
      </c>
      <c r="D610" t="s">
        <v>18</v>
      </c>
      <c r="E610" s="39">
        <v>23212.76</v>
      </c>
    </row>
    <row r="611" spans="1:5" x14ac:dyDescent="0.2">
      <c r="A611">
        <v>2003</v>
      </c>
      <c r="B611" t="s">
        <v>994</v>
      </c>
      <c r="C611" t="s">
        <v>226</v>
      </c>
      <c r="D611" t="s">
        <v>18</v>
      </c>
      <c r="E611" s="39">
        <v>23212.76</v>
      </c>
    </row>
    <row r="612" spans="1:5" x14ac:dyDescent="0.2">
      <c r="A612">
        <v>2015</v>
      </c>
      <c r="B612" t="s">
        <v>1052</v>
      </c>
      <c r="C612" t="s">
        <v>470</v>
      </c>
      <c r="D612" t="s">
        <v>18</v>
      </c>
      <c r="E612" s="39">
        <v>348399</v>
      </c>
    </row>
    <row r="613" spans="1:5" x14ac:dyDescent="0.2">
      <c r="A613">
        <v>2014</v>
      </c>
      <c r="B613" t="s">
        <v>1052</v>
      </c>
      <c r="C613" t="s">
        <v>227</v>
      </c>
      <c r="D613" t="s">
        <v>18</v>
      </c>
      <c r="E613" s="39">
        <v>348399</v>
      </c>
    </row>
    <row r="614" spans="1:5" x14ac:dyDescent="0.2">
      <c r="A614">
        <v>2012</v>
      </c>
      <c r="B614" t="s">
        <v>1052</v>
      </c>
      <c r="C614" t="s">
        <v>793</v>
      </c>
      <c r="D614" t="s">
        <v>18</v>
      </c>
      <c r="E614" s="39">
        <v>348399</v>
      </c>
    </row>
    <row r="615" spans="1:5" x14ac:dyDescent="0.2">
      <c r="A615">
        <v>1998</v>
      </c>
      <c r="B615" t="s">
        <v>1052</v>
      </c>
      <c r="C615" t="s">
        <v>229</v>
      </c>
      <c r="D615" t="s">
        <v>18</v>
      </c>
      <c r="E615" s="39">
        <v>348399</v>
      </c>
    </row>
    <row r="616" spans="1:5" x14ac:dyDescent="0.2">
      <c r="A616">
        <v>1990</v>
      </c>
      <c r="B616" t="s">
        <v>1052</v>
      </c>
      <c r="C616" t="s">
        <v>1236</v>
      </c>
      <c r="D616" t="s">
        <v>1007</v>
      </c>
      <c r="E616" s="39">
        <v>348399</v>
      </c>
    </row>
    <row r="617" spans="1:5" x14ac:dyDescent="0.2">
      <c r="A617">
        <v>2014</v>
      </c>
      <c r="B617" t="s">
        <v>795</v>
      </c>
      <c r="C617" t="s">
        <v>1858</v>
      </c>
      <c r="D617" t="s">
        <v>1007</v>
      </c>
      <c r="E617" s="39">
        <v>58027.85</v>
      </c>
    </row>
    <row r="618" spans="1:5" x14ac:dyDescent="0.2">
      <c r="A618">
        <v>2012</v>
      </c>
      <c r="B618" t="s">
        <v>795</v>
      </c>
      <c r="C618" t="s">
        <v>389</v>
      </c>
      <c r="D618" t="s">
        <v>18</v>
      </c>
      <c r="E618" s="39">
        <v>58027.85</v>
      </c>
    </row>
    <row r="619" spans="1:5" x14ac:dyDescent="0.2">
      <c r="A619">
        <v>2009</v>
      </c>
      <c r="B619" t="s">
        <v>795</v>
      </c>
      <c r="C619" t="s">
        <v>231</v>
      </c>
      <c r="D619" t="s">
        <v>18</v>
      </c>
      <c r="E619" s="39">
        <v>58027.85</v>
      </c>
    </row>
    <row r="620" spans="1:5" x14ac:dyDescent="0.2">
      <c r="A620">
        <v>2003</v>
      </c>
      <c r="B620" t="s">
        <v>795</v>
      </c>
      <c r="C620" t="s">
        <v>1852</v>
      </c>
      <c r="D620" t="s">
        <v>18</v>
      </c>
      <c r="E620" s="39">
        <v>58027.85</v>
      </c>
    </row>
    <row r="621" spans="1:5" x14ac:dyDescent="0.2">
      <c r="A621">
        <v>1999</v>
      </c>
      <c r="B621" t="s">
        <v>795</v>
      </c>
      <c r="C621" t="s">
        <v>31</v>
      </c>
      <c r="D621" t="s">
        <v>18</v>
      </c>
      <c r="E621" s="39">
        <v>58027.85</v>
      </c>
    </row>
    <row r="622" spans="1:5" x14ac:dyDescent="0.2">
      <c r="A622">
        <v>1996</v>
      </c>
      <c r="B622" t="s">
        <v>795</v>
      </c>
      <c r="C622" t="s">
        <v>341</v>
      </c>
      <c r="D622" t="s">
        <v>18</v>
      </c>
      <c r="E622" s="39">
        <v>58027.85</v>
      </c>
    </row>
    <row r="623" spans="1:5" x14ac:dyDescent="0.2">
      <c r="A623">
        <v>1995</v>
      </c>
      <c r="B623" t="s">
        <v>795</v>
      </c>
      <c r="C623" t="s">
        <v>430</v>
      </c>
      <c r="D623" t="s">
        <v>18</v>
      </c>
      <c r="E623" s="39">
        <v>58027.85</v>
      </c>
    </row>
    <row r="624" spans="1:5" x14ac:dyDescent="0.2">
      <c r="A624">
        <v>1993</v>
      </c>
      <c r="B624" t="s">
        <v>795</v>
      </c>
      <c r="C624" t="s">
        <v>1908</v>
      </c>
      <c r="D624" t="s">
        <v>1007</v>
      </c>
      <c r="E624" s="39">
        <v>58027.85</v>
      </c>
    </row>
    <row r="625" spans="1:5" x14ac:dyDescent="0.2">
      <c r="A625">
        <v>2016</v>
      </c>
      <c r="B625" t="s">
        <v>1177</v>
      </c>
      <c r="C625" t="s">
        <v>396</v>
      </c>
      <c r="D625" t="s">
        <v>18</v>
      </c>
      <c r="E625" s="39">
        <v>348727.8</v>
      </c>
    </row>
    <row r="626" spans="1:5" x14ac:dyDescent="0.2">
      <c r="A626">
        <v>2015</v>
      </c>
      <c r="B626" t="s">
        <v>1177</v>
      </c>
      <c r="C626" t="s">
        <v>1210</v>
      </c>
      <c r="D626" t="s">
        <v>1007</v>
      </c>
      <c r="E626" s="39">
        <v>348727.8</v>
      </c>
    </row>
    <row r="627" spans="1:5" x14ac:dyDescent="0.2">
      <c r="A627">
        <v>2014</v>
      </c>
      <c r="B627" t="s">
        <v>1177</v>
      </c>
      <c r="C627" t="s">
        <v>397</v>
      </c>
      <c r="D627" t="s">
        <v>18</v>
      </c>
      <c r="E627" s="39">
        <v>348727.8</v>
      </c>
    </row>
    <row r="628" spans="1:5" x14ac:dyDescent="0.2">
      <c r="A628">
        <v>2013</v>
      </c>
      <c r="B628" t="s">
        <v>1177</v>
      </c>
      <c r="C628" t="s">
        <v>1227</v>
      </c>
      <c r="D628" t="s">
        <v>1007</v>
      </c>
      <c r="E628" s="39">
        <v>348727.8</v>
      </c>
    </row>
    <row r="629" spans="1:5" x14ac:dyDescent="0.2">
      <c r="A629">
        <v>2012</v>
      </c>
      <c r="B629" t="s">
        <v>1177</v>
      </c>
      <c r="C629" t="s">
        <v>352</v>
      </c>
      <c r="D629" t="s">
        <v>18</v>
      </c>
      <c r="E629" s="39">
        <v>348727.8</v>
      </c>
    </row>
    <row r="630" spans="1:5" x14ac:dyDescent="0.2">
      <c r="A630">
        <v>2012</v>
      </c>
      <c r="B630" t="s">
        <v>1177</v>
      </c>
      <c r="C630" t="s">
        <v>1216</v>
      </c>
      <c r="D630" t="s">
        <v>1007</v>
      </c>
      <c r="E630" s="39">
        <v>348727.8</v>
      </c>
    </row>
    <row r="631" spans="1:5" x14ac:dyDescent="0.2">
      <c r="A631">
        <v>2011</v>
      </c>
      <c r="B631" t="s">
        <v>1177</v>
      </c>
      <c r="C631" t="s">
        <v>1826</v>
      </c>
      <c r="D631" t="s">
        <v>18</v>
      </c>
      <c r="E631" s="39">
        <v>348727.8</v>
      </c>
    </row>
    <row r="632" spans="1:5" x14ac:dyDescent="0.2">
      <c r="A632">
        <v>2009</v>
      </c>
      <c r="B632" t="s">
        <v>1177</v>
      </c>
      <c r="C632" t="s">
        <v>383</v>
      </c>
      <c r="D632" t="s">
        <v>18</v>
      </c>
      <c r="E632" s="39">
        <v>348727.8</v>
      </c>
    </row>
    <row r="633" spans="1:5" x14ac:dyDescent="0.2">
      <c r="A633">
        <v>2009</v>
      </c>
      <c r="B633" t="s">
        <v>1177</v>
      </c>
      <c r="C633" t="s">
        <v>1849</v>
      </c>
      <c r="D633" t="s">
        <v>18</v>
      </c>
      <c r="E633" s="39">
        <v>348727.8</v>
      </c>
    </row>
    <row r="634" spans="1:5" x14ac:dyDescent="0.2">
      <c r="A634">
        <v>2007</v>
      </c>
      <c r="B634" t="s">
        <v>1177</v>
      </c>
      <c r="C634" t="s">
        <v>874</v>
      </c>
      <c r="D634" t="s">
        <v>18</v>
      </c>
      <c r="E634" s="39">
        <v>348727.8</v>
      </c>
    </row>
    <row r="635" spans="1:5" x14ac:dyDescent="0.2">
      <c r="A635">
        <v>2006</v>
      </c>
      <c r="B635" t="s">
        <v>1177</v>
      </c>
      <c r="C635" t="s">
        <v>407</v>
      </c>
      <c r="D635" t="s">
        <v>18</v>
      </c>
      <c r="E635" s="39">
        <v>348727.8</v>
      </c>
    </row>
    <row r="636" spans="1:5" x14ac:dyDescent="0.2">
      <c r="A636">
        <v>2003</v>
      </c>
      <c r="B636" t="s">
        <v>1177</v>
      </c>
      <c r="C636" t="s">
        <v>1832</v>
      </c>
      <c r="D636" t="s">
        <v>18</v>
      </c>
      <c r="E636" s="39">
        <v>348727.8</v>
      </c>
    </row>
    <row r="637" spans="1:5" x14ac:dyDescent="0.2">
      <c r="A637">
        <v>2003</v>
      </c>
      <c r="B637" t="s">
        <v>1177</v>
      </c>
      <c r="C637" t="s">
        <v>643</v>
      </c>
      <c r="D637" t="s">
        <v>18</v>
      </c>
      <c r="E637" s="39">
        <v>348727.8</v>
      </c>
    </row>
    <row r="638" spans="1:5" x14ac:dyDescent="0.2">
      <c r="A638">
        <v>2002</v>
      </c>
      <c r="B638" t="s">
        <v>1177</v>
      </c>
      <c r="C638" t="s">
        <v>382</v>
      </c>
      <c r="D638" t="s">
        <v>18</v>
      </c>
      <c r="E638" s="39">
        <v>348727.8</v>
      </c>
    </row>
    <row r="639" spans="1:5" x14ac:dyDescent="0.2">
      <c r="A639">
        <v>2002</v>
      </c>
      <c r="B639" t="s">
        <v>1177</v>
      </c>
      <c r="C639" t="s">
        <v>403</v>
      </c>
      <c r="D639" t="s">
        <v>18</v>
      </c>
      <c r="E639" s="39">
        <v>348727.8</v>
      </c>
    </row>
    <row r="640" spans="1:5" x14ac:dyDescent="0.2">
      <c r="A640">
        <v>2001</v>
      </c>
      <c r="B640" t="s">
        <v>1177</v>
      </c>
      <c r="C640" t="s">
        <v>409</v>
      </c>
      <c r="D640" t="s">
        <v>18</v>
      </c>
      <c r="E640" s="39">
        <v>348727.8</v>
      </c>
    </row>
    <row r="641" spans="1:5" x14ac:dyDescent="0.2">
      <c r="A641">
        <v>2001</v>
      </c>
      <c r="B641" t="s">
        <v>1177</v>
      </c>
      <c r="C641" t="s">
        <v>1243</v>
      </c>
      <c r="D641" t="s">
        <v>1007</v>
      </c>
      <c r="E641" s="39">
        <v>348727.8</v>
      </c>
    </row>
    <row r="642" spans="1:5" x14ac:dyDescent="0.2">
      <c r="A642">
        <v>2000</v>
      </c>
      <c r="B642" t="s">
        <v>1177</v>
      </c>
      <c r="C642" t="s">
        <v>380</v>
      </c>
      <c r="D642" t="s">
        <v>18</v>
      </c>
      <c r="E642" s="39">
        <v>348727.8</v>
      </c>
    </row>
    <row r="643" spans="1:5" x14ac:dyDescent="0.2">
      <c r="A643">
        <v>1998</v>
      </c>
      <c r="B643" t="s">
        <v>1177</v>
      </c>
      <c r="C643" t="s">
        <v>527</v>
      </c>
      <c r="D643" t="s">
        <v>18</v>
      </c>
      <c r="E643" s="39">
        <v>348727.8</v>
      </c>
    </row>
    <row r="644" spans="1:5" x14ac:dyDescent="0.2">
      <c r="A644">
        <v>1997</v>
      </c>
      <c r="B644" t="s">
        <v>1177</v>
      </c>
      <c r="C644" t="s">
        <v>341</v>
      </c>
      <c r="D644" t="s">
        <v>18</v>
      </c>
      <c r="E644" s="39">
        <v>348727.8</v>
      </c>
    </row>
    <row r="645" spans="1:5" x14ac:dyDescent="0.2">
      <c r="A645">
        <v>1996</v>
      </c>
      <c r="B645" t="s">
        <v>1177</v>
      </c>
      <c r="C645" t="s">
        <v>203</v>
      </c>
      <c r="D645" t="s">
        <v>18</v>
      </c>
      <c r="E645" s="39">
        <v>348727.8</v>
      </c>
    </row>
    <row r="646" spans="1:5" x14ac:dyDescent="0.2">
      <c r="A646">
        <v>1990</v>
      </c>
      <c r="B646" t="s">
        <v>1177</v>
      </c>
      <c r="C646" t="s">
        <v>579</v>
      </c>
      <c r="D646" t="s">
        <v>18</v>
      </c>
      <c r="E646" s="39">
        <v>348727.8</v>
      </c>
    </row>
    <row r="647" spans="1:5" x14ac:dyDescent="0.2">
      <c r="A647">
        <v>1989</v>
      </c>
      <c r="B647" t="s">
        <v>1177</v>
      </c>
      <c r="C647" t="s">
        <v>486</v>
      </c>
      <c r="D647" t="s">
        <v>18</v>
      </c>
      <c r="E647" s="39">
        <v>348727.8</v>
      </c>
    </row>
    <row r="648" spans="1:5" x14ac:dyDescent="0.2">
      <c r="A648">
        <v>1988</v>
      </c>
      <c r="B648" t="s">
        <v>1177</v>
      </c>
      <c r="C648" t="s">
        <v>227</v>
      </c>
      <c r="D648" t="s">
        <v>18</v>
      </c>
      <c r="E648" s="39">
        <v>348727.8</v>
      </c>
    </row>
    <row r="649" spans="1:5" x14ac:dyDescent="0.2">
      <c r="A649">
        <v>1987</v>
      </c>
      <c r="B649" t="s">
        <v>1177</v>
      </c>
      <c r="C649" t="s">
        <v>921</v>
      </c>
      <c r="D649" t="s">
        <v>18</v>
      </c>
      <c r="E649" s="39">
        <v>348727.8</v>
      </c>
    </row>
    <row r="650" spans="1:5" x14ac:dyDescent="0.2">
      <c r="A650">
        <v>1984</v>
      </c>
      <c r="B650" t="s">
        <v>1177</v>
      </c>
      <c r="C650" t="s">
        <v>739</v>
      </c>
      <c r="D650" t="s">
        <v>18</v>
      </c>
      <c r="E650" s="39">
        <v>348727.8</v>
      </c>
    </row>
    <row r="651" spans="1:5" x14ac:dyDescent="0.2">
      <c r="A651">
        <v>1982</v>
      </c>
      <c r="B651" t="s">
        <v>1177</v>
      </c>
      <c r="C651" t="s">
        <v>154</v>
      </c>
      <c r="D651" t="s">
        <v>18</v>
      </c>
      <c r="E651" s="39">
        <v>348727.8</v>
      </c>
    </row>
    <row r="652" spans="1:5" x14ac:dyDescent="0.2">
      <c r="A652">
        <v>1979</v>
      </c>
      <c r="B652" t="s">
        <v>1177</v>
      </c>
      <c r="C652" t="s">
        <v>892</v>
      </c>
      <c r="D652" t="s">
        <v>18</v>
      </c>
      <c r="E652" s="39">
        <v>348727.8</v>
      </c>
    </row>
    <row r="653" spans="1:5" x14ac:dyDescent="0.2">
      <c r="A653">
        <v>1976</v>
      </c>
      <c r="B653" t="s">
        <v>1177</v>
      </c>
      <c r="C653" t="s">
        <v>281</v>
      </c>
      <c r="D653" t="s">
        <v>18</v>
      </c>
      <c r="E653" s="39">
        <v>348727.8</v>
      </c>
    </row>
    <row r="654" spans="1:5" x14ac:dyDescent="0.2">
      <c r="A654">
        <v>2015</v>
      </c>
      <c r="B654" t="s">
        <v>1180</v>
      </c>
      <c r="C654" t="s">
        <v>728</v>
      </c>
      <c r="D654" t="s">
        <v>18</v>
      </c>
      <c r="E654" s="39">
        <v>17413.62</v>
      </c>
    </row>
    <row r="655" spans="1:5" x14ac:dyDescent="0.2">
      <c r="A655">
        <v>2013</v>
      </c>
      <c r="B655" t="s">
        <v>1180</v>
      </c>
      <c r="C655" t="s">
        <v>60</v>
      </c>
      <c r="D655" t="s">
        <v>18</v>
      </c>
      <c r="E655" s="39">
        <v>17413.62</v>
      </c>
    </row>
    <row r="656" spans="1:5" x14ac:dyDescent="0.2">
      <c r="A656">
        <v>2012</v>
      </c>
      <c r="B656" t="s">
        <v>1180</v>
      </c>
      <c r="C656" t="s">
        <v>1854</v>
      </c>
      <c r="D656" t="s">
        <v>18</v>
      </c>
      <c r="E656" s="39">
        <v>17413.62</v>
      </c>
    </row>
    <row r="657" spans="1:5" x14ac:dyDescent="0.2">
      <c r="A657">
        <v>1973</v>
      </c>
      <c r="B657" t="s">
        <v>1180</v>
      </c>
      <c r="C657" t="s">
        <v>518</v>
      </c>
      <c r="D657" t="s">
        <v>18</v>
      </c>
      <c r="E657" s="39">
        <v>17413.62</v>
      </c>
    </row>
    <row r="658" spans="1:5" x14ac:dyDescent="0.2">
      <c r="A658">
        <v>1971</v>
      </c>
      <c r="B658" t="s">
        <v>1180</v>
      </c>
      <c r="C658" t="s">
        <v>729</v>
      </c>
      <c r="D658" t="s">
        <v>18</v>
      </c>
      <c r="E658" s="39">
        <v>17413.62</v>
      </c>
    </row>
    <row r="659" spans="1:5" x14ac:dyDescent="0.2">
      <c r="A659">
        <v>2016</v>
      </c>
      <c r="B659" t="s">
        <v>1047</v>
      </c>
      <c r="C659" t="s">
        <v>1232</v>
      </c>
      <c r="D659" t="s">
        <v>1007</v>
      </c>
      <c r="E659" s="39">
        <v>10000</v>
      </c>
    </row>
    <row r="660" spans="1:5" x14ac:dyDescent="0.2">
      <c r="A660">
        <v>2010</v>
      </c>
      <c r="B660" t="s">
        <v>1047</v>
      </c>
      <c r="C660" t="s">
        <v>1251</v>
      </c>
      <c r="D660" t="s">
        <v>1007</v>
      </c>
      <c r="E660" s="39">
        <v>10000</v>
      </c>
    </row>
    <row r="661" spans="1:5" x14ac:dyDescent="0.2">
      <c r="A661">
        <v>2009</v>
      </c>
      <c r="B661" t="s">
        <v>1047</v>
      </c>
      <c r="C661" t="s">
        <v>1203</v>
      </c>
      <c r="D661" t="s">
        <v>1007</v>
      </c>
      <c r="E661" s="39">
        <v>10000</v>
      </c>
    </row>
    <row r="662" spans="1:5" x14ac:dyDescent="0.2">
      <c r="A662">
        <v>2008</v>
      </c>
      <c r="B662" t="s">
        <v>1047</v>
      </c>
      <c r="C662" t="s">
        <v>1269</v>
      </c>
      <c r="D662" t="s">
        <v>1007</v>
      </c>
      <c r="E662" s="39">
        <v>10000</v>
      </c>
    </row>
    <row r="663" spans="1:5" x14ac:dyDescent="0.2">
      <c r="A663">
        <v>2006</v>
      </c>
      <c r="B663" t="s">
        <v>1047</v>
      </c>
      <c r="C663" t="s">
        <v>1270</v>
      </c>
      <c r="D663" t="s">
        <v>1007</v>
      </c>
      <c r="E663" s="39">
        <v>10000</v>
      </c>
    </row>
    <row r="664" spans="1:5" x14ac:dyDescent="0.2">
      <c r="A664">
        <v>2006</v>
      </c>
      <c r="B664" t="s">
        <v>1047</v>
      </c>
      <c r="C664" t="s">
        <v>1202</v>
      </c>
      <c r="D664" t="s">
        <v>1007</v>
      </c>
      <c r="E664" s="39">
        <v>10000</v>
      </c>
    </row>
    <row r="665" spans="1:5" x14ac:dyDescent="0.2">
      <c r="A665">
        <v>2003</v>
      </c>
      <c r="B665" t="s">
        <v>1047</v>
      </c>
      <c r="C665" t="s">
        <v>1198</v>
      </c>
      <c r="D665" t="s">
        <v>1007</v>
      </c>
      <c r="E665" s="39">
        <v>10000</v>
      </c>
    </row>
    <row r="666" spans="1:5" x14ac:dyDescent="0.2">
      <c r="A666">
        <v>1996</v>
      </c>
      <c r="B666" t="s">
        <v>1047</v>
      </c>
      <c r="C666" t="s">
        <v>1268</v>
      </c>
      <c r="D666" t="s">
        <v>1007</v>
      </c>
      <c r="E666" s="39">
        <v>10000</v>
      </c>
    </row>
    <row r="667" spans="1:5" x14ac:dyDescent="0.2">
      <c r="A667">
        <v>1995</v>
      </c>
      <c r="B667" t="s">
        <v>1047</v>
      </c>
      <c r="C667" t="s">
        <v>1186</v>
      </c>
      <c r="D667" t="s">
        <v>1007</v>
      </c>
      <c r="E667" s="39">
        <v>10000</v>
      </c>
    </row>
    <row r="668" spans="1:5" x14ac:dyDescent="0.2">
      <c r="A668">
        <v>1994</v>
      </c>
      <c r="B668" t="s">
        <v>1047</v>
      </c>
      <c r="C668" t="s">
        <v>1199</v>
      </c>
      <c r="D668" t="s">
        <v>1007</v>
      </c>
      <c r="E668" s="39">
        <v>10000</v>
      </c>
    </row>
    <row r="669" spans="1:5" x14ac:dyDescent="0.2">
      <c r="A669">
        <v>1990</v>
      </c>
      <c r="B669" t="s">
        <v>1047</v>
      </c>
      <c r="C669" t="s">
        <v>1267</v>
      </c>
      <c r="D669" t="s">
        <v>1007</v>
      </c>
      <c r="E669" s="39">
        <v>10000</v>
      </c>
    </row>
    <row r="670" spans="1:5" x14ac:dyDescent="0.2">
      <c r="A670">
        <v>2016</v>
      </c>
      <c r="B670" t="s">
        <v>686</v>
      </c>
      <c r="C670" t="s">
        <v>525</v>
      </c>
      <c r="D670" t="s">
        <v>18</v>
      </c>
      <c r="E670" s="39">
        <v>58091.25</v>
      </c>
    </row>
    <row r="671" spans="1:5" x14ac:dyDescent="0.2">
      <c r="A671">
        <v>2005</v>
      </c>
      <c r="B671" t="s">
        <v>1083</v>
      </c>
      <c r="C671" t="s">
        <v>1849</v>
      </c>
      <c r="D671" t="s">
        <v>18</v>
      </c>
      <c r="E671" s="39">
        <v>23233.52</v>
      </c>
    </row>
    <row r="672" spans="1:5" x14ac:dyDescent="0.2">
      <c r="A672">
        <v>2003</v>
      </c>
      <c r="B672" t="s">
        <v>1083</v>
      </c>
      <c r="C672" t="s">
        <v>470</v>
      </c>
      <c r="D672" t="s">
        <v>18</v>
      </c>
      <c r="E672" s="39">
        <v>23233.52</v>
      </c>
    </row>
    <row r="673" spans="1:5" x14ac:dyDescent="0.2">
      <c r="A673">
        <v>2000</v>
      </c>
      <c r="B673" t="s">
        <v>1078</v>
      </c>
      <c r="C673" t="s">
        <v>62</v>
      </c>
      <c r="D673" t="s">
        <v>18</v>
      </c>
      <c r="E673" s="39">
        <v>50000</v>
      </c>
    </row>
    <row r="674" spans="1:5" x14ac:dyDescent="0.2">
      <c r="A674">
        <v>1998</v>
      </c>
      <c r="B674" t="s">
        <v>1078</v>
      </c>
      <c r="C674" t="s">
        <v>45</v>
      </c>
      <c r="D674" t="s">
        <v>18</v>
      </c>
      <c r="E674" s="39">
        <v>50000</v>
      </c>
    </row>
    <row r="675" spans="1:5" x14ac:dyDescent="0.2">
      <c r="A675">
        <v>1998</v>
      </c>
      <c r="B675" t="s">
        <v>1078</v>
      </c>
      <c r="C675" t="s">
        <v>164</v>
      </c>
      <c r="D675" t="s">
        <v>18</v>
      </c>
      <c r="E675" s="39">
        <v>50000</v>
      </c>
    </row>
    <row r="676" spans="1:5" x14ac:dyDescent="0.2">
      <c r="A676">
        <v>1979</v>
      </c>
      <c r="B676" t="s">
        <v>597</v>
      </c>
      <c r="C676" t="s">
        <v>333</v>
      </c>
      <c r="D676" t="s">
        <v>18</v>
      </c>
      <c r="E676" s="39">
        <v>290297.75</v>
      </c>
    </row>
    <row r="677" spans="1:5" x14ac:dyDescent="0.2">
      <c r="A677">
        <v>1976</v>
      </c>
      <c r="B677" t="s">
        <v>597</v>
      </c>
      <c r="C677" t="s">
        <v>524</v>
      </c>
      <c r="D677" t="s">
        <v>18</v>
      </c>
      <c r="E677" s="39">
        <v>290297.75</v>
      </c>
    </row>
    <row r="678" spans="1:5" x14ac:dyDescent="0.2">
      <c r="A678">
        <v>2001</v>
      </c>
      <c r="B678" t="s">
        <v>1168</v>
      </c>
      <c r="C678" t="s">
        <v>389</v>
      </c>
      <c r="D678" t="s">
        <v>18</v>
      </c>
      <c r="E678" s="39">
        <v>4646328</v>
      </c>
    </row>
    <row r="679" spans="1:5" x14ac:dyDescent="0.2">
      <c r="A679">
        <v>2016</v>
      </c>
      <c r="B679" t="s">
        <v>1019</v>
      </c>
      <c r="C679" t="s">
        <v>1461</v>
      </c>
      <c r="D679" t="s">
        <v>1007</v>
      </c>
      <c r="E679" s="39">
        <v>1000</v>
      </c>
    </row>
    <row r="680" spans="1:5" x14ac:dyDescent="0.2">
      <c r="A680">
        <v>2015</v>
      </c>
      <c r="B680" t="s">
        <v>1019</v>
      </c>
      <c r="C680" t="s">
        <v>1458</v>
      </c>
      <c r="D680" t="s">
        <v>1007</v>
      </c>
      <c r="E680" s="39">
        <v>1000</v>
      </c>
    </row>
    <row r="681" spans="1:5" x14ac:dyDescent="0.2">
      <c r="A681">
        <v>2014</v>
      </c>
      <c r="B681" t="s">
        <v>1019</v>
      </c>
      <c r="C681" t="s">
        <v>1459</v>
      </c>
      <c r="D681" t="s">
        <v>18</v>
      </c>
      <c r="E681" s="39">
        <v>1000</v>
      </c>
    </row>
    <row r="682" spans="1:5" x14ac:dyDescent="0.2">
      <c r="A682">
        <v>2013</v>
      </c>
      <c r="B682" t="s">
        <v>1019</v>
      </c>
      <c r="C682" t="s">
        <v>1460</v>
      </c>
      <c r="D682" t="s">
        <v>1007</v>
      </c>
      <c r="E682" s="39">
        <v>1000</v>
      </c>
    </row>
    <row r="683" spans="1:5" x14ac:dyDescent="0.2">
      <c r="A683">
        <v>2014</v>
      </c>
      <c r="B683" t="s">
        <v>788</v>
      </c>
      <c r="C683" t="s">
        <v>1210</v>
      </c>
      <c r="D683" t="s">
        <v>1007</v>
      </c>
      <c r="E683" s="39">
        <v>15000</v>
      </c>
    </row>
    <row r="684" spans="1:5" x14ac:dyDescent="0.2">
      <c r="A684">
        <v>2014</v>
      </c>
      <c r="B684" t="s">
        <v>788</v>
      </c>
      <c r="C684" t="s">
        <v>1188</v>
      </c>
      <c r="D684" t="s">
        <v>1007</v>
      </c>
      <c r="E684" s="39">
        <v>15000</v>
      </c>
    </row>
    <row r="685" spans="1:5" x14ac:dyDescent="0.2">
      <c r="A685">
        <v>2013</v>
      </c>
      <c r="B685" t="s">
        <v>788</v>
      </c>
      <c r="C685" t="s">
        <v>362</v>
      </c>
      <c r="D685" t="s">
        <v>18</v>
      </c>
      <c r="E685" s="39">
        <v>15000</v>
      </c>
    </row>
    <row r="686" spans="1:5" x14ac:dyDescent="0.2">
      <c r="A686">
        <v>2013</v>
      </c>
      <c r="B686" t="s">
        <v>788</v>
      </c>
      <c r="C686" t="s">
        <v>1897</v>
      </c>
      <c r="D686" t="s">
        <v>18</v>
      </c>
      <c r="E686" s="39">
        <v>15000</v>
      </c>
    </row>
    <row r="687" spans="1:5" x14ac:dyDescent="0.2">
      <c r="A687">
        <v>2011</v>
      </c>
      <c r="B687" t="s">
        <v>788</v>
      </c>
      <c r="C687" t="s">
        <v>363</v>
      </c>
      <c r="D687" t="s">
        <v>18</v>
      </c>
      <c r="E687" s="39">
        <v>15000</v>
      </c>
    </row>
    <row r="688" spans="1:5" x14ac:dyDescent="0.2">
      <c r="A688">
        <v>2007</v>
      </c>
      <c r="B688" t="s">
        <v>788</v>
      </c>
      <c r="C688" t="s">
        <v>166</v>
      </c>
      <c r="D688" t="s">
        <v>18</v>
      </c>
      <c r="E688" s="39">
        <v>15000</v>
      </c>
    </row>
    <row r="689" spans="1:5" x14ac:dyDescent="0.2">
      <c r="A689">
        <v>2000</v>
      </c>
      <c r="B689" t="s">
        <v>788</v>
      </c>
      <c r="C689" t="s">
        <v>292</v>
      </c>
      <c r="D689" t="s">
        <v>18</v>
      </c>
      <c r="E689" s="39">
        <v>15000</v>
      </c>
    </row>
    <row r="690" spans="1:5" x14ac:dyDescent="0.2">
      <c r="A690">
        <v>1999</v>
      </c>
      <c r="B690" t="s">
        <v>788</v>
      </c>
      <c r="C690" t="s">
        <v>274</v>
      </c>
      <c r="D690" t="s">
        <v>18</v>
      </c>
      <c r="E690" s="39">
        <v>15000</v>
      </c>
    </row>
    <row r="691" spans="1:5" x14ac:dyDescent="0.2">
      <c r="A691">
        <v>1998</v>
      </c>
      <c r="B691" t="s">
        <v>788</v>
      </c>
      <c r="C691" t="s">
        <v>614</v>
      </c>
      <c r="D691" t="s">
        <v>18</v>
      </c>
      <c r="E691" s="39">
        <v>15000</v>
      </c>
    </row>
    <row r="692" spans="1:5" x14ac:dyDescent="0.2">
      <c r="A692">
        <v>2016</v>
      </c>
      <c r="B692" t="s">
        <v>445</v>
      </c>
      <c r="C692" t="s">
        <v>1210</v>
      </c>
      <c r="D692" t="s">
        <v>1007</v>
      </c>
      <c r="E692" s="39">
        <v>100000</v>
      </c>
    </row>
    <row r="693" spans="1:5" x14ac:dyDescent="0.2">
      <c r="A693">
        <v>2016</v>
      </c>
      <c r="B693" t="s">
        <v>445</v>
      </c>
      <c r="C693" t="s">
        <v>465</v>
      </c>
      <c r="D693" t="s">
        <v>18</v>
      </c>
      <c r="E693" s="39">
        <v>100000</v>
      </c>
    </row>
    <row r="694" spans="1:5" x14ac:dyDescent="0.2">
      <c r="A694">
        <v>2016</v>
      </c>
      <c r="B694" t="s">
        <v>445</v>
      </c>
      <c r="C694" t="s">
        <v>1188</v>
      </c>
      <c r="D694" t="s">
        <v>1007</v>
      </c>
      <c r="E694" s="39">
        <v>100000</v>
      </c>
    </row>
    <row r="695" spans="1:5" x14ac:dyDescent="0.2">
      <c r="A695">
        <v>2015</v>
      </c>
      <c r="B695" t="s">
        <v>445</v>
      </c>
      <c r="C695" t="s">
        <v>1222</v>
      </c>
      <c r="D695" t="s">
        <v>1007</v>
      </c>
      <c r="E695" s="39">
        <v>100000</v>
      </c>
    </row>
    <row r="696" spans="1:5" x14ac:dyDescent="0.2">
      <c r="A696">
        <v>2015</v>
      </c>
      <c r="B696" t="s">
        <v>445</v>
      </c>
      <c r="C696" t="s">
        <v>357</v>
      </c>
      <c r="D696" t="s">
        <v>18</v>
      </c>
      <c r="E696" s="39">
        <v>100000</v>
      </c>
    </row>
    <row r="697" spans="1:5" x14ac:dyDescent="0.2">
      <c r="A697">
        <v>2015</v>
      </c>
      <c r="B697" t="s">
        <v>445</v>
      </c>
      <c r="C697" t="s">
        <v>360</v>
      </c>
      <c r="D697" t="s">
        <v>18</v>
      </c>
      <c r="E697" s="39">
        <v>100000</v>
      </c>
    </row>
    <row r="698" spans="1:5" x14ac:dyDescent="0.2">
      <c r="A698">
        <v>2015</v>
      </c>
      <c r="B698" t="s">
        <v>445</v>
      </c>
      <c r="C698" t="s">
        <v>1909</v>
      </c>
      <c r="D698" t="s">
        <v>18</v>
      </c>
      <c r="E698" s="39">
        <v>100000</v>
      </c>
    </row>
    <row r="699" spans="1:5" x14ac:dyDescent="0.2">
      <c r="A699">
        <v>2014</v>
      </c>
      <c r="B699" t="s">
        <v>445</v>
      </c>
      <c r="C699" t="s">
        <v>356</v>
      </c>
      <c r="D699" t="s">
        <v>18</v>
      </c>
      <c r="E699" s="39">
        <v>100000</v>
      </c>
    </row>
    <row r="700" spans="1:5" x14ac:dyDescent="0.2">
      <c r="A700">
        <v>2014</v>
      </c>
      <c r="B700" t="s">
        <v>445</v>
      </c>
      <c r="C700" t="s">
        <v>1211</v>
      </c>
      <c r="D700" t="s">
        <v>1007</v>
      </c>
      <c r="E700" s="39">
        <v>100000</v>
      </c>
    </row>
    <row r="701" spans="1:5" x14ac:dyDescent="0.2">
      <c r="A701">
        <v>2014</v>
      </c>
      <c r="B701" t="s">
        <v>445</v>
      </c>
      <c r="C701" t="s">
        <v>363</v>
      </c>
      <c r="D701" t="s">
        <v>18</v>
      </c>
      <c r="E701" s="39">
        <v>100000</v>
      </c>
    </row>
    <row r="702" spans="1:5" x14ac:dyDescent="0.2">
      <c r="A702">
        <v>2013</v>
      </c>
      <c r="B702" t="s">
        <v>445</v>
      </c>
      <c r="C702" t="s">
        <v>35</v>
      </c>
      <c r="D702" t="s">
        <v>18</v>
      </c>
      <c r="E702" s="39">
        <v>100000</v>
      </c>
    </row>
    <row r="703" spans="1:5" x14ac:dyDescent="0.2">
      <c r="A703">
        <v>2013</v>
      </c>
      <c r="B703" t="s">
        <v>445</v>
      </c>
      <c r="C703" t="s">
        <v>358</v>
      </c>
      <c r="D703" t="s">
        <v>18</v>
      </c>
      <c r="E703" s="39">
        <v>100000</v>
      </c>
    </row>
    <row r="704" spans="1:5" x14ac:dyDescent="0.2">
      <c r="A704">
        <v>2012</v>
      </c>
      <c r="B704" t="s">
        <v>445</v>
      </c>
      <c r="C704" t="s">
        <v>155</v>
      </c>
      <c r="D704" t="s">
        <v>18</v>
      </c>
      <c r="E704" s="39">
        <v>100000</v>
      </c>
    </row>
    <row r="705" spans="1:5" x14ac:dyDescent="0.2">
      <c r="A705">
        <v>2012</v>
      </c>
      <c r="B705" t="s">
        <v>445</v>
      </c>
      <c r="C705" t="s">
        <v>158</v>
      </c>
      <c r="D705" t="s">
        <v>18</v>
      </c>
      <c r="E705" s="39">
        <v>100000</v>
      </c>
    </row>
    <row r="706" spans="1:5" x14ac:dyDescent="0.2">
      <c r="A706">
        <v>2012</v>
      </c>
      <c r="B706" t="s">
        <v>445</v>
      </c>
      <c r="C706" t="s">
        <v>61</v>
      </c>
      <c r="D706" t="s">
        <v>18</v>
      </c>
      <c r="E706" s="39">
        <v>100000</v>
      </c>
    </row>
    <row r="707" spans="1:5" x14ac:dyDescent="0.2">
      <c r="A707">
        <v>2011</v>
      </c>
      <c r="B707" t="s">
        <v>445</v>
      </c>
      <c r="C707" t="s">
        <v>140</v>
      </c>
      <c r="D707" t="s">
        <v>18</v>
      </c>
      <c r="E707" s="39">
        <v>100000</v>
      </c>
    </row>
    <row r="708" spans="1:5" x14ac:dyDescent="0.2">
      <c r="A708">
        <v>2011</v>
      </c>
      <c r="B708" t="s">
        <v>445</v>
      </c>
      <c r="C708" t="s">
        <v>468</v>
      </c>
      <c r="D708" t="s">
        <v>18</v>
      </c>
      <c r="E708" s="39">
        <v>100000</v>
      </c>
    </row>
    <row r="709" spans="1:5" x14ac:dyDescent="0.2">
      <c r="A709">
        <v>2011</v>
      </c>
      <c r="B709" t="s">
        <v>445</v>
      </c>
      <c r="C709" t="s">
        <v>72</v>
      </c>
      <c r="D709" t="s">
        <v>18</v>
      </c>
      <c r="E709" s="39">
        <v>100000</v>
      </c>
    </row>
    <row r="710" spans="1:5" x14ac:dyDescent="0.2">
      <c r="A710">
        <v>2011</v>
      </c>
      <c r="B710" t="s">
        <v>445</v>
      </c>
      <c r="C710" t="s">
        <v>374</v>
      </c>
      <c r="D710" t="s">
        <v>18</v>
      </c>
      <c r="E710" s="39">
        <v>100000</v>
      </c>
    </row>
    <row r="711" spans="1:5" x14ac:dyDescent="0.2">
      <c r="A711">
        <v>2011</v>
      </c>
      <c r="B711" t="s">
        <v>445</v>
      </c>
      <c r="C711" t="s">
        <v>375</v>
      </c>
      <c r="D711" t="s">
        <v>18</v>
      </c>
      <c r="E711" s="39">
        <v>100000</v>
      </c>
    </row>
    <row r="712" spans="1:5" x14ac:dyDescent="0.2">
      <c r="A712">
        <v>2010</v>
      </c>
      <c r="B712" t="s">
        <v>445</v>
      </c>
      <c r="C712" t="s">
        <v>437</v>
      </c>
      <c r="D712" t="s">
        <v>18</v>
      </c>
      <c r="E712" s="39">
        <v>100000</v>
      </c>
    </row>
    <row r="713" spans="1:5" x14ac:dyDescent="0.2">
      <c r="A713">
        <v>2010</v>
      </c>
      <c r="B713" t="s">
        <v>445</v>
      </c>
      <c r="C713" t="s">
        <v>46</v>
      </c>
      <c r="D713" t="s">
        <v>18</v>
      </c>
      <c r="E713" s="39">
        <v>100000</v>
      </c>
    </row>
    <row r="714" spans="1:5" x14ac:dyDescent="0.2">
      <c r="A714">
        <v>2009</v>
      </c>
      <c r="B714" t="s">
        <v>445</v>
      </c>
      <c r="C714" t="s">
        <v>352</v>
      </c>
      <c r="D714" t="s">
        <v>18</v>
      </c>
      <c r="E714" s="39">
        <v>100000</v>
      </c>
    </row>
    <row r="715" spans="1:5" x14ac:dyDescent="0.2">
      <c r="A715">
        <v>2009</v>
      </c>
      <c r="B715" t="s">
        <v>445</v>
      </c>
      <c r="C715" t="s">
        <v>346</v>
      </c>
      <c r="D715" t="s">
        <v>18</v>
      </c>
      <c r="E715" s="39">
        <v>100000</v>
      </c>
    </row>
    <row r="716" spans="1:5" x14ac:dyDescent="0.2">
      <c r="A716">
        <v>2009</v>
      </c>
      <c r="B716" t="s">
        <v>445</v>
      </c>
      <c r="C716" t="s">
        <v>1199</v>
      </c>
      <c r="D716" t="s">
        <v>1007</v>
      </c>
      <c r="E716" s="39">
        <v>100000</v>
      </c>
    </row>
    <row r="717" spans="1:5" x14ac:dyDescent="0.2">
      <c r="A717">
        <v>2009</v>
      </c>
      <c r="B717" t="s">
        <v>445</v>
      </c>
      <c r="C717" t="s">
        <v>461</v>
      </c>
      <c r="D717" t="s">
        <v>18</v>
      </c>
      <c r="E717" s="39">
        <v>100000</v>
      </c>
    </row>
    <row r="718" spans="1:5" x14ac:dyDescent="0.2">
      <c r="A718">
        <v>2009</v>
      </c>
      <c r="B718" t="s">
        <v>445</v>
      </c>
      <c r="C718" t="s">
        <v>205</v>
      </c>
      <c r="D718" t="s">
        <v>18</v>
      </c>
      <c r="E718" s="39">
        <v>100000</v>
      </c>
    </row>
    <row r="719" spans="1:5" x14ac:dyDescent="0.2">
      <c r="A719">
        <v>2008</v>
      </c>
      <c r="B719" t="s">
        <v>445</v>
      </c>
      <c r="C719" t="s">
        <v>466</v>
      </c>
      <c r="D719" t="s">
        <v>18</v>
      </c>
      <c r="E719" s="39">
        <v>100000</v>
      </c>
    </row>
    <row r="720" spans="1:5" x14ac:dyDescent="0.2">
      <c r="A720">
        <v>2008</v>
      </c>
      <c r="B720" t="s">
        <v>445</v>
      </c>
      <c r="C720" t="s">
        <v>361</v>
      </c>
      <c r="D720" t="s">
        <v>18</v>
      </c>
      <c r="E720" s="39">
        <v>100000</v>
      </c>
    </row>
    <row r="721" spans="1:5" x14ac:dyDescent="0.2">
      <c r="A721">
        <v>2008</v>
      </c>
      <c r="B721" t="s">
        <v>445</v>
      </c>
      <c r="C721" t="s">
        <v>203</v>
      </c>
      <c r="D721" t="s">
        <v>18</v>
      </c>
      <c r="E721" s="39">
        <v>100000</v>
      </c>
    </row>
    <row r="722" spans="1:5" x14ac:dyDescent="0.2">
      <c r="A722">
        <v>2008</v>
      </c>
      <c r="B722" t="s">
        <v>445</v>
      </c>
      <c r="C722" t="s">
        <v>364</v>
      </c>
      <c r="D722" t="s">
        <v>18</v>
      </c>
      <c r="E722" s="39">
        <v>100000</v>
      </c>
    </row>
    <row r="723" spans="1:5" x14ac:dyDescent="0.2">
      <c r="A723">
        <v>2007</v>
      </c>
      <c r="B723" t="s">
        <v>445</v>
      </c>
      <c r="C723" t="s">
        <v>353</v>
      </c>
      <c r="D723" t="s">
        <v>18</v>
      </c>
      <c r="E723" s="39">
        <v>100000</v>
      </c>
    </row>
    <row r="724" spans="1:5" x14ac:dyDescent="0.2">
      <c r="A724">
        <v>2007</v>
      </c>
      <c r="B724" t="s">
        <v>445</v>
      </c>
      <c r="C724" t="s">
        <v>213</v>
      </c>
      <c r="D724" t="s">
        <v>18</v>
      </c>
      <c r="E724" s="39">
        <v>100000</v>
      </c>
    </row>
    <row r="725" spans="1:5" x14ac:dyDescent="0.2">
      <c r="A725">
        <v>2007</v>
      </c>
      <c r="B725" t="s">
        <v>445</v>
      </c>
      <c r="C725" t="s">
        <v>355</v>
      </c>
      <c r="D725" t="s">
        <v>18</v>
      </c>
      <c r="E725" s="39">
        <v>100000</v>
      </c>
    </row>
    <row r="726" spans="1:5" x14ac:dyDescent="0.2">
      <c r="A726">
        <v>2007</v>
      </c>
      <c r="B726" t="s">
        <v>445</v>
      </c>
      <c r="C726" t="s">
        <v>40</v>
      </c>
      <c r="D726" t="s">
        <v>18</v>
      </c>
      <c r="E726" s="39">
        <v>100000</v>
      </c>
    </row>
    <row r="727" spans="1:5" x14ac:dyDescent="0.2">
      <c r="A727">
        <v>2006</v>
      </c>
      <c r="B727" t="s">
        <v>445</v>
      </c>
      <c r="C727" t="s">
        <v>1198</v>
      </c>
      <c r="D727" t="s">
        <v>1007</v>
      </c>
      <c r="E727" s="39">
        <v>100000</v>
      </c>
    </row>
    <row r="728" spans="1:5" x14ac:dyDescent="0.2">
      <c r="A728">
        <v>2006</v>
      </c>
      <c r="B728" t="s">
        <v>445</v>
      </c>
      <c r="C728" t="s">
        <v>458</v>
      </c>
      <c r="D728" t="s">
        <v>18</v>
      </c>
      <c r="E728" s="39">
        <v>100000</v>
      </c>
    </row>
    <row r="729" spans="1:5" x14ac:dyDescent="0.2">
      <c r="A729">
        <v>2006</v>
      </c>
      <c r="B729" t="s">
        <v>445</v>
      </c>
      <c r="C729" t="s">
        <v>289</v>
      </c>
      <c r="D729" t="s">
        <v>18</v>
      </c>
      <c r="E729" s="39">
        <v>100000</v>
      </c>
    </row>
    <row r="730" spans="1:5" x14ac:dyDescent="0.2">
      <c r="A730">
        <v>2006</v>
      </c>
      <c r="B730" t="s">
        <v>445</v>
      </c>
      <c r="C730" t="s">
        <v>258</v>
      </c>
      <c r="D730" t="s">
        <v>18</v>
      </c>
      <c r="E730" s="39">
        <v>100000</v>
      </c>
    </row>
    <row r="731" spans="1:5" x14ac:dyDescent="0.2">
      <c r="A731">
        <v>2006</v>
      </c>
      <c r="B731" t="s">
        <v>445</v>
      </c>
      <c r="C731" t="s">
        <v>444</v>
      </c>
      <c r="D731" t="s">
        <v>18</v>
      </c>
      <c r="E731" s="39">
        <v>100000</v>
      </c>
    </row>
    <row r="732" spans="1:5" x14ac:dyDescent="0.2">
      <c r="A732">
        <v>2005</v>
      </c>
      <c r="B732" t="s">
        <v>445</v>
      </c>
      <c r="C732" t="s">
        <v>335</v>
      </c>
      <c r="D732" t="s">
        <v>18</v>
      </c>
      <c r="E732" s="39">
        <v>100000</v>
      </c>
    </row>
    <row r="733" spans="1:5" x14ac:dyDescent="0.2">
      <c r="A733">
        <v>2005</v>
      </c>
      <c r="B733" t="s">
        <v>445</v>
      </c>
      <c r="C733" t="s">
        <v>161</v>
      </c>
      <c r="D733" t="s">
        <v>18</v>
      </c>
      <c r="E733" s="39">
        <v>100000</v>
      </c>
    </row>
    <row r="734" spans="1:5" x14ac:dyDescent="0.2">
      <c r="A734">
        <v>2005</v>
      </c>
      <c r="B734" t="s">
        <v>445</v>
      </c>
      <c r="C734" t="s">
        <v>163</v>
      </c>
      <c r="D734" t="s">
        <v>18</v>
      </c>
      <c r="E734" s="39">
        <v>100000</v>
      </c>
    </row>
    <row r="735" spans="1:5" x14ac:dyDescent="0.2">
      <c r="A735">
        <v>2005</v>
      </c>
      <c r="B735" t="s">
        <v>445</v>
      </c>
      <c r="C735" t="s">
        <v>1220</v>
      </c>
      <c r="D735" t="s">
        <v>1007</v>
      </c>
      <c r="E735" s="39">
        <v>100000</v>
      </c>
    </row>
    <row r="736" spans="1:5" x14ac:dyDescent="0.2">
      <c r="A736">
        <v>2005</v>
      </c>
      <c r="B736" t="s">
        <v>445</v>
      </c>
      <c r="C736" t="s">
        <v>337</v>
      </c>
      <c r="D736" t="s">
        <v>18</v>
      </c>
      <c r="E736" s="39">
        <v>100000</v>
      </c>
    </row>
    <row r="737" spans="1:5" x14ac:dyDescent="0.2">
      <c r="A737">
        <v>2004</v>
      </c>
      <c r="B737" t="s">
        <v>445</v>
      </c>
      <c r="C737" t="s">
        <v>368</v>
      </c>
      <c r="D737" t="s">
        <v>18</v>
      </c>
      <c r="E737" s="39">
        <v>100000</v>
      </c>
    </row>
    <row r="738" spans="1:5" x14ac:dyDescent="0.2">
      <c r="A738">
        <v>2003</v>
      </c>
      <c r="B738" t="s">
        <v>445</v>
      </c>
      <c r="C738" t="s">
        <v>139</v>
      </c>
      <c r="D738" t="s">
        <v>18</v>
      </c>
      <c r="E738" s="39">
        <v>100000</v>
      </c>
    </row>
    <row r="739" spans="1:5" x14ac:dyDescent="0.2">
      <c r="A739">
        <v>2003</v>
      </c>
      <c r="B739" t="s">
        <v>445</v>
      </c>
      <c r="C739" t="s">
        <v>1191</v>
      </c>
      <c r="D739" t="s">
        <v>1007</v>
      </c>
      <c r="E739" s="39">
        <v>100000</v>
      </c>
    </row>
    <row r="740" spans="1:5" x14ac:dyDescent="0.2">
      <c r="A740">
        <v>2003</v>
      </c>
      <c r="B740" t="s">
        <v>445</v>
      </c>
      <c r="C740" t="s">
        <v>51</v>
      </c>
      <c r="D740" t="s">
        <v>18</v>
      </c>
      <c r="E740" s="39">
        <v>100000</v>
      </c>
    </row>
    <row r="741" spans="1:5" x14ac:dyDescent="0.2">
      <c r="A741">
        <v>2002</v>
      </c>
      <c r="B741" t="s">
        <v>445</v>
      </c>
      <c r="C741" t="s">
        <v>242</v>
      </c>
      <c r="D741" t="s">
        <v>18</v>
      </c>
      <c r="E741" s="39">
        <v>100000</v>
      </c>
    </row>
    <row r="742" spans="1:5" x14ac:dyDescent="0.2">
      <c r="A742">
        <v>2002</v>
      </c>
      <c r="B742" t="s">
        <v>445</v>
      </c>
      <c r="C742" t="s">
        <v>457</v>
      </c>
      <c r="D742" t="s">
        <v>18</v>
      </c>
      <c r="E742" s="39">
        <v>100000</v>
      </c>
    </row>
    <row r="743" spans="1:5" x14ac:dyDescent="0.2">
      <c r="A743">
        <v>2002</v>
      </c>
      <c r="B743" t="s">
        <v>445</v>
      </c>
      <c r="C743" t="s">
        <v>459</v>
      </c>
      <c r="D743" t="s">
        <v>18</v>
      </c>
      <c r="E743" s="39">
        <v>100000</v>
      </c>
    </row>
    <row r="744" spans="1:5" x14ac:dyDescent="0.2">
      <c r="A744">
        <v>2002</v>
      </c>
      <c r="B744" t="s">
        <v>445</v>
      </c>
      <c r="C744" t="s">
        <v>181</v>
      </c>
      <c r="D744" t="s">
        <v>18</v>
      </c>
      <c r="E744" s="39">
        <v>100000</v>
      </c>
    </row>
    <row r="745" spans="1:5" x14ac:dyDescent="0.2">
      <c r="A745">
        <v>2002</v>
      </c>
      <c r="B745" t="s">
        <v>445</v>
      </c>
      <c r="C745" t="s">
        <v>292</v>
      </c>
      <c r="D745" t="s">
        <v>18</v>
      </c>
      <c r="E745" s="39">
        <v>100000</v>
      </c>
    </row>
    <row r="746" spans="1:5" x14ac:dyDescent="0.2">
      <c r="A746">
        <v>2002</v>
      </c>
      <c r="B746" t="s">
        <v>445</v>
      </c>
      <c r="C746" t="s">
        <v>293</v>
      </c>
      <c r="D746" t="s">
        <v>18</v>
      </c>
      <c r="E746" s="39">
        <v>100000</v>
      </c>
    </row>
    <row r="747" spans="1:5" x14ac:dyDescent="0.2">
      <c r="A747">
        <v>2002</v>
      </c>
      <c r="B747" t="s">
        <v>445</v>
      </c>
      <c r="C747" t="s">
        <v>117</v>
      </c>
      <c r="D747" t="s">
        <v>18</v>
      </c>
      <c r="E747" s="39">
        <v>100000</v>
      </c>
    </row>
    <row r="748" spans="1:5" x14ac:dyDescent="0.2">
      <c r="A748">
        <v>2002</v>
      </c>
      <c r="B748" t="s">
        <v>445</v>
      </c>
      <c r="C748" t="s">
        <v>134</v>
      </c>
      <c r="D748" t="s">
        <v>18</v>
      </c>
      <c r="E748" s="39">
        <v>100000</v>
      </c>
    </row>
    <row r="749" spans="1:5" x14ac:dyDescent="0.2">
      <c r="A749">
        <v>2001</v>
      </c>
      <c r="B749" t="s">
        <v>445</v>
      </c>
      <c r="C749" t="s">
        <v>219</v>
      </c>
      <c r="D749" t="s">
        <v>18</v>
      </c>
      <c r="E749" s="39">
        <v>100000</v>
      </c>
    </row>
    <row r="750" spans="1:5" x14ac:dyDescent="0.2">
      <c r="A750">
        <v>2001</v>
      </c>
      <c r="B750" t="s">
        <v>445</v>
      </c>
      <c r="C750" t="s">
        <v>471</v>
      </c>
      <c r="D750" t="s">
        <v>18</v>
      </c>
      <c r="E750" s="39">
        <v>100000</v>
      </c>
    </row>
    <row r="751" spans="1:5" x14ac:dyDescent="0.2">
      <c r="A751">
        <v>2000</v>
      </c>
      <c r="B751" t="s">
        <v>445</v>
      </c>
      <c r="C751" t="s">
        <v>217</v>
      </c>
      <c r="D751" t="s">
        <v>18</v>
      </c>
      <c r="E751" s="39">
        <v>100000</v>
      </c>
    </row>
    <row r="752" spans="1:5" x14ac:dyDescent="0.2">
      <c r="A752">
        <v>2000</v>
      </c>
      <c r="B752" t="s">
        <v>445</v>
      </c>
      <c r="C752" t="s">
        <v>443</v>
      </c>
      <c r="D752" t="s">
        <v>18</v>
      </c>
      <c r="E752" s="39">
        <v>100000</v>
      </c>
    </row>
    <row r="753" spans="1:5" x14ac:dyDescent="0.2">
      <c r="A753">
        <v>1999</v>
      </c>
      <c r="B753" t="s">
        <v>445</v>
      </c>
      <c r="C753" t="s">
        <v>184</v>
      </c>
      <c r="D753" t="s">
        <v>18</v>
      </c>
      <c r="E753" s="39">
        <v>100000</v>
      </c>
    </row>
    <row r="754" spans="1:5" x14ac:dyDescent="0.2">
      <c r="A754">
        <v>1999</v>
      </c>
      <c r="B754" t="s">
        <v>445</v>
      </c>
      <c r="C754" t="s">
        <v>359</v>
      </c>
      <c r="D754" t="s">
        <v>18</v>
      </c>
      <c r="E754" s="39">
        <v>100000</v>
      </c>
    </row>
    <row r="755" spans="1:5" x14ac:dyDescent="0.2">
      <c r="A755">
        <v>1998</v>
      </c>
      <c r="B755" t="s">
        <v>445</v>
      </c>
      <c r="C755" t="s">
        <v>446</v>
      </c>
      <c r="D755" t="s">
        <v>18</v>
      </c>
      <c r="E755" s="39">
        <v>100000</v>
      </c>
    </row>
    <row r="756" spans="1:5" x14ac:dyDescent="0.2">
      <c r="A756">
        <v>1998</v>
      </c>
      <c r="B756" t="s">
        <v>445</v>
      </c>
      <c r="C756" t="s">
        <v>450</v>
      </c>
      <c r="D756" t="s">
        <v>18</v>
      </c>
      <c r="E756" s="39">
        <v>100000</v>
      </c>
    </row>
    <row r="757" spans="1:5" x14ac:dyDescent="0.2">
      <c r="A757">
        <v>1998</v>
      </c>
      <c r="B757" t="s">
        <v>445</v>
      </c>
      <c r="C757" t="s">
        <v>470</v>
      </c>
      <c r="D757" t="s">
        <v>18</v>
      </c>
      <c r="E757" s="39">
        <v>100000</v>
      </c>
    </row>
    <row r="758" spans="1:5" x14ac:dyDescent="0.2">
      <c r="A758">
        <v>1998</v>
      </c>
      <c r="B758" t="s">
        <v>445</v>
      </c>
      <c r="C758" t="s">
        <v>1193</v>
      </c>
      <c r="D758" t="s">
        <v>1007</v>
      </c>
      <c r="E758" s="39">
        <v>100000</v>
      </c>
    </row>
    <row r="759" spans="1:5" x14ac:dyDescent="0.2">
      <c r="A759">
        <v>1997</v>
      </c>
      <c r="B759" t="s">
        <v>445</v>
      </c>
      <c r="C759" t="s">
        <v>54</v>
      </c>
      <c r="D759" t="s">
        <v>18</v>
      </c>
      <c r="E759" s="39">
        <v>100000</v>
      </c>
    </row>
    <row r="760" spans="1:5" x14ac:dyDescent="0.2">
      <c r="A760">
        <v>1997</v>
      </c>
      <c r="B760" t="s">
        <v>445</v>
      </c>
      <c r="C760" t="s">
        <v>263</v>
      </c>
      <c r="D760" t="s">
        <v>18</v>
      </c>
      <c r="E760" s="39">
        <v>100000</v>
      </c>
    </row>
    <row r="761" spans="1:5" x14ac:dyDescent="0.2">
      <c r="A761">
        <v>1996</v>
      </c>
      <c r="B761" t="s">
        <v>445</v>
      </c>
      <c r="C761" t="s">
        <v>45</v>
      </c>
      <c r="D761" t="s">
        <v>18</v>
      </c>
      <c r="E761" s="39">
        <v>100000</v>
      </c>
    </row>
    <row r="762" spans="1:5" x14ac:dyDescent="0.2">
      <c r="A762">
        <v>1996</v>
      </c>
      <c r="B762" t="s">
        <v>445</v>
      </c>
      <c r="C762" t="s">
        <v>1200</v>
      </c>
      <c r="D762" t="s">
        <v>1007</v>
      </c>
      <c r="E762" s="39">
        <v>100000</v>
      </c>
    </row>
    <row r="763" spans="1:5" x14ac:dyDescent="0.2">
      <c r="A763">
        <v>1996</v>
      </c>
      <c r="B763" t="s">
        <v>445</v>
      </c>
      <c r="C763" t="s">
        <v>199</v>
      </c>
      <c r="D763" t="s">
        <v>18</v>
      </c>
      <c r="E763" s="39">
        <v>100000</v>
      </c>
    </row>
    <row r="764" spans="1:5" x14ac:dyDescent="0.2">
      <c r="A764">
        <v>1996</v>
      </c>
      <c r="B764" t="s">
        <v>445</v>
      </c>
      <c r="C764" t="s">
        <v>202</v>
      </c>
      <c r="D764" t="s">
        <v>18</v>
      </c>
      <c r="E764" s="39">
        <v>100000</v>
      </c>
    </row>
    <row r="765" spans="1:5" x14ac:dyDescent="0.2">
      <c r="A765">
        <v>1995</v>
      </c>
      <c r="B765" t="s">
        <v>445</v>
      </c>
      <c r="C765" t="s">
        <v>44</v>
      </c>
      <c r="D765" t="s">
        <v>18</v>
      </c>
      <c r="E765" s="39">
        <v>100000</v>
      </c>
    </row>
    <row r="766" spans="1:5" x14ac:dyDescent="0.2">
      <c r="A766">
        <v>1995</v>
      </c>
      <c r="B766" t="s">
        <v>445</v>
      </c>
      <c r="C766" t="s">
        <v>186</v>
      </c>
      <c r="D766" t="s">
        <v>18</v>
      </c>
      <c r="E766" s="39">
        <v>100000</v>
      </c>
    </row>
    <row r="767" spans="1:5" x14ac:dyDescent="0.2">
      <c r="A767">
        <v>1995</v>
      </c>
      <c r="B767" t="s">
        <v>445</v>
      </c>
      <c r="C767" t="s">
        <v>305</v>
      </c>
      <c r="D767" t="s">
        <v>18</v>
      </c>
      <c r="E767" s="39">
        <v>100000</v>
      </c>
    </row>
    <row r="768" spans="1:5" x14ac:dyDescent="0.2">
      <c r="A768">
        <v>1994</v>
      </c>
      <c r="B768" t="s">
        <v>445</v>
      </c>
      <c r="C768" t="s">
        <v>1223</v>
      </c>
      <c r="D768" t="s">
        <v>1007</v>
      </c>
      <c r="E768" s="39">
        <v>100000</v>
      </c>
    </row>
    <row r="769" spans="1:5" x14ac:dyDescent="0.2">
      <c r="A769">
        <v>1994</v>
      </c>
      <c r="B769" t="s">
        <v>445</v>
      </c>
      <c r="C769" t="s">
        <v>119</v>
      </c>
      <c r="D769" t="s">
        <v>18</v>
      </c>
      <c r="E769" s="39">
        <v>100000</v>
      </c>
    </row>
    <row r="770" spans="1:5" x14ac:dyDescent="0.2">
      <c r="A770">
        <v>1993</v>
      </c>
      <c r="B770" t="s">
        <v>445</v>
      </c>
      <c r="C770" t="s">
        <v>157</v>
      </c>
      <c r="D770" t="s">
        <v>18</v>
      </c>
      <c r="E770" s="39">
        <v>100000</v>
      </c>
    </row>
    <row r="771" spans="1:5" x14ac:dyDescent="0.2">
      <c r="A771">
        <v>1993</v>
      </c>
      <c r="B771" t="s">
        <v>445</v>
      </c>
      <c r="C771" t="s">
        <v>166</v>
      </c>
      <c r="D771" t="s">
        <v>18</v>
      </c>
      <c r="E771" s="39">
        <v>100000</v>
      </c>
    </row>
    <row r="772" spans="1:5" x14ac:dyDescent="0.2">
      <c r="A772">
        <v>1992</v>
      </c>
      <c r="B772" t="s">
        <v>445</v>
      </c>
      <c r="C772" t="s">
        <v>55</v>
      </c>
      <c r="D772" t="s">
        <v>18</v>
      </c>
      <c r="E772" s="39">
        <v>100000</v>
      </c>
    </row>
    <row r="773" spans="1:5" x14ac:dyDescent="0.2">
      <c r="A773">
        <v>1992</v>
      </c>
      <c r="B773" t="s">
        <v>445</v>
      </c>
      <c r="C773" t="s">
        <v>191</v>
      </c>
      <c r="D773" t="s">
        <v>18</v>
      </c>
      <c r="E773" s="39">
        <v>100000</v>
      </c>
    </row>
    <row r="774" spans="1:5" x14ac:dyDescent="0.2">
      <c r="A774">
        <v>1992</v>
      </c>
      <c r="B774" t="s">
        <v>445</v>
      </c>
      <c r="C774" t="s">
        <v>230</v>
      </c>
      <c r="D774" t="s">
        <v>18</v>
      </c>
      <c r="E774" s="39">
        <v>100000</v>
      </c>
    </row>
    <row r="775" spans="1:5" x14ac:dyDescent="0.2">
      <c r="A775">
        <v>1992</v>
      </c>
      <c r="B775" t="s">
        <v>445</v>
      </c>
      <c r="C775" t="s">
        <v>123</v>
      </c>
      <c r="D775" t="s">
        <v>18</v>
      </c>
      <c r="E775" s="39">
        <v>100000</v>
      </c>
    </row>
    <row r="776" spans="1:5" x14ac:dyDescent="0.2">
      <c r="A776">
        <v>1991</v>
      </c>
      <c r="B776" t="s">
        <v>445</v>
      </c>
      <c r="C776" t="s">
        <v>145</v>
      </c>
      <c r="D776" t="s">
        <v>18</v>
      </c>
      <c r="E776" s="39">
        <v>100000</v>
      </c>
    </row>
    <row r="777" spans="1:5" x14ac:dyDescent="0.2">
      <c r="A777">
        <v>1991</v>
      </c>
      <c r="B777" t="s">
        <v>445</v>
      </c>
      <c r="C777" t="s">
        <v>216</v>
      </c>
      <c r="D777" t="s">
        <v>18</v>
      </c>
      <c r="E777" s="39">
        <v>100000</v>
      </c>
    </row>
    <row r="778" spans="1:5" x14ac:dyDescent="0.2">
      <c r="A778">
        <v>1991</v>
      </c>
      <c r="B778" t="s">
        <v>445</v>
      </c>
      <c r="C778" t="s">
        <v>59</v>
      </c>
      <c r="D778" t="s">
        <v>18</v>
      </c>
      <c r="E778" s="39">
        <v>100000</v>
      </c>
    </row>
    <row r="779" spans="1:5" x14ac:dyDescent="0.2">
      <c r="A779">
        <v>1991</v>
      </c>
      <c r="B779" t="s">
        <v>445</v>
      </c>
      <c r="C779" t="s">
        <v>341</v>
      </c>
      <c r="D779" t="s">
        <v>18</v>
      </c>
      <c r="E779" s="39">
        <v>100000</v>
      </c>
    </row>
    <row r="780" spans="1:5" x14ac:dyDescent="0.2">
      <c r="A780">
        <v>1990</v>
      </c>
      <c r="B780" t="s">
        <v>445</v>
      </c>
      <c r="C780" t="s">
        <v>452</v>
      </c>
      <c r="D780" t="s">
        <v>18</v>
      </c>
      <c r="E780" s="39">
        <v>100000</v>
      </c>
    </row>
    <row r="781" spans="1:5" x14ac:dyDescent="0.2">
      <c r="A781">
        <v>1990</v>
      </c>
      <c r="B781" t="s">
        <v>445</v>
      </c>
      <c r="C781" t="s">
        <v>196</v>
      </c>
      <c r="D781" t="s">
        <v>18</v>
      </c>
      <c r="E781" s="39">
        <v>100000</v>
      </c>
    </row>
    <row r="782" spans="1:5" x14ac:dyDescent="0.2">
      <c r="A782">
        <v>1990</v>
      </c>
      <c r="B782" t="s">
        <v>445</v>
      </c>
      <c r="C782" t="s">
        <v>120</v>
      </c>
      <c r="D782" t="s">
        <v>18</v>
      </c>
      <c r="E782" s="39">
        <v>100000</v>
      </c>
    </row>
    <row r="783" spans="1:5" x14ac:dyDescent="0.2">
      <c r="A783">
        <v>1989</v>
      </c>
      <c r="B783" t="s">
        <v>445</v>
      </c>
      <c r="C783" t="s">
        <v>447</v>
      </c>
      <c r="D783" t="s">
        <v>18</v>
      </c>
      <c r="E783" s="39">
        <v>100000</v>
      </c>
    </row>
    <row r="784" spans="1:5" x14ac:dyDescent="0.2">
      <c r="A784">
        <v>1989</v>
      </c>
      <c r="B784" t="s">
        <v>445</v>
      </c>
      <c r="C784" t="s">
        <v>42</v>
      </c>
      <c r="D784" t="s">
        <v>18</v>
      </c>
      <c r="E784" s="39">
        <v>100000</v>
      </c>
    </row>
    <row r="785" spans="1:5" x14ac:dyDescent="0.2">
      <c r="A785">
        <v>1989</v>
      </c>
      <c r="B785" t="s">
        <v>445</v>
      </c>
      <c r="C785" t="s">
        <v>463</v>
      </c>
      <c r="D785" t="s">
        <v>18</v>
      </c>
      <c r="E785" s="39">
        <v>100000</v>
      </c>
    </row>
    <row r="786" spans="1:5" x14ac:dyDescent="0.2">
      <c r="A786">
        <v>1989</v>
      </c>
      <c r="B786" t="s">
        <v>445</v>
      </c>
      <c r="C786" t="s">
        <v>204</v>
      </c>
      <c r="D786" t="s">
        <v>18</v>
      </c>
      <c r="E786" s="39">
        <v>100000</v>
      </c>
    </row>
    <row r="787" spans="1:5" x14ac:dyDescent="0.2">
      <c r="A787">
        <v>1988</v>
      </c>
      <c r="B787" t="s">
        <v>445</v>
      </c>
      <c r="C787" t="s">
        <v>31</v>
      </c>
      <c r="D787" t="s">
        <v>18</v>
      </c>
      <c r="E787" s="39">
        <v>100000</v>
      </c>
    </row>
    <row r="788" spans="1:5" x14ac:dyDescent="0.2">
      <c r="A788">
        <v>1988</v>
      </c>
      <c r="B788" t="s">
        <v>445</v>
      </c>
      <c r="C788" t="s">
        <v>469</v>
      </c>
      <c r="D788" t="s">
        <v>18</v>
      </c>
      <c r="E788" s="39">
        <v>100000</v>
      </c>
    </row>
    <row r="789" spans="1:5" x14ac:dyDescent="0.2">
      <c r="A789">
        <v>1988</v>
      </c>
      <c r="B789" t="s">
        <v>445</v>
      </c>
      <c r="C789" t="s">
        <v>226</v>
      </c>
      <c r="D789" t="s">
        <v>18</v>
      </c>
      <c r="E789" s="39">
        <v>100000</v>
      </c>
    </row>
    <row r="790" spans="1:5" x14ac:dyDescent="0.2">
      <c r="A790">
        <v>1988</v>
      </c>
      <c r="B790" t="s">
        <v>445</v>
      </c>
      <c r="C790" t="s">
        <v>430</v>
      </c>
      <c r="D790" t="s">
        <v>18</v>
      </c>
      <c r="E790" s="39">
        <v>100000</v>
      </c>
    </row>
    <row r="791" spans="1:5" x14ac:dyDescent="0.2">
      <c r="A791">
        <v>1987</v>
      </c>
      <c r="B791" t="s">
        <v>445</v>
      </c>
      <c r="C791" t="s">
        <v>136</v>
      </c>
      <c r="D791" t="s">
        <v>18</v>
      </c>
      <c r="E791" s="39">
        <v>100000</v>
      </c>
    </row>
    <row r="792" spans="1:5" x14ac:dyDescent="0.2">
      <c r="A792">
        <v>1987</v>
      </c>
      <c r="B792" t="s">
        <v>445</v>
      </c>
      <c r="C792" t="s">
        <v>1834</v>
      </c>
      <c r="D792" t="s">
        <v>18</v>
      </c>
      <c r="E792" s="39">
        <v>100000</v>
      </c>
    </row>
    <row r="793" spans="1:5" x14ac:dyDescent="0.2">
      <c r="A793">
        <v>1987</v>
      </c>
      <c r="B793" t="s">
        <v>445</v>
      </c>
      <c r="C793" t="s">
        <v>183</v>
      </c>
      <c r="D793" t="s">
        <v>18</v>
      </c>
      <c r="E793" s="39">
        <v>100000</v>
      </c>
    </row>
    <row r="794" spans="1:5" x14ac:dyDescent="0.2">
      <c r="A794">
        <v>1986</v>
      </c>
      <c r="B794" t="s">
        <v>445</v>
      </c>
      <c r="C794" t="s">
        <v>154</v>
      </c>
      <c r="D794" t="s">
        <v>18</v>
      </c>
      <c r="E794" s="39">
        <v>100000</v>
      </c>
    </row>
    <row r="795" spans="1:5" x14ac:dyDescent="0.2">
      <c r="A795">
        <v>1986</v>
      </c>
      <c r="B795" t="s">
        <v>445</v>
      </c>
      <c r="C795" t="s">
        <v>453</v>
      </c>
      <c r="D795" t="s">
        <v>18</v>
      </c>
      <c r="E795" s="39">
        <v>100000</v>
      </c>
    </row>
    <row r="796" spans="1:5" x14ac:dyDescent="0.2">
      <c r="A796">
        <v>1986</v>
      </c>
      <c r="B796" t="s">
        <v>445</v>
      </c>
      <c r="C796" t="s">
        <v>57</v>
      </c>
      <c r="D796" t="s">
        <v>18</v>
      </c>
      <c r="E796" s="39">
        <v>100000</v>
      </c>
    </row>
    <row r="797" spans="1:5" x14ac:dyDescent="0.2">
      <c r="A797">
        <v>1986</v>
      </c>
      <c r="B797" t="s">
        <v>445</v>
      </c>
      <c r="C797" t="s">
        <v>69</v>
      </c>
      <c r="D797" t="s">
        <v>18</v>
      </c>
      <c r="E797" s="39">
        <v>100000</v>
      </c>
    </row>
    <row r="798" spans="1:5" x14ac:dyDescent="0.2">
      <c r="A798">
        <v>1986</v>
      </c>
      <c r="B798" t="s">
        <v>445</v>
      </c>
      <c r="C798" t="s">
        <v>197</v>
      </c>
      <c r="D798" t="s">
        <v>18</v>
      </c>
      <c r="E798" s="39">
        <v>100000</v>
      </c>
    </row>
    <row r="799" spans="1:5" x14ac:dyDescent="0.2">
      <c r="A799">
        <v>1986</v>
      </c>
      <c r="B799" t="s">
        <v>445</v>
      </c>
      <c r="C799" t="s">
        <v>298</v>
      </c>
      <c r="D799" t="s">
        <v>18</v>
      </c>
      <c r="E799" s="39">
        <v>100000</v>
      </c>
    </row>
    <row r="800" spans="1:5" x14ac:dyDescent="0.2">
      <c r="A800">
        <v>1985</v>
      </c>
      <c r="B800" t="s">
        <v>445</v>
      </c>
      <c r="C800" t="s">
        <v>254</v>
      </c>
      <c r="D800" t="s">
        <v>18</v>
      </c>
      <c r="E800" s="39">
        <v>100000</v>
      </c>
    </row>
    <row r="801" spans="1:5" x14ac:dyDescent="0.2">
      <c r="A801">
        <v>1985</v>
      </c>
      <c r="B801" t="s">
        <v>445</v>
      </c>
      <c r="C801" t="s">
        <v>170</v>
      </c>
      <c r="D801" t="s">
        <v>18</v>
      </c>
      <c r="E801" s="39">
        <v>100000</v>
      </c>
    </row>
    <row r="802" spans="1:5" x14ac:dyDescent="0.2">
      <c r="A802">
        <v>1985</v>
      </c>
      <c r="B802" t="s">
        <v>445</v>
      </c>
      <c r="C802" t="s">
        <v>1224</v>
      </c>
      <c r="D802" t="s">
        <v>1007</v>
      </c>
      <c r="E802" s="39">
        <v>100000</v>
      </c>
    </row>
    <row r="803" spans="1:5" x14ac:dyDescent="0.2">
      <c r="A803">
        <v>1985</v>
      </c>
      <c r="B803" t="s">
        <v>445</v>
      </c>
      <c r="C803" t="s">
        <v>299</v>
      </c>
      <c r="D803" t="s">
        <v>18</v>
      </c>
      <c r="E803" s="39">
        <v>100000</v>
      </c>
    </row>
    <row r="804" spans="1:5" x14ac:dyDescent="0.2">
      <c r="A804">
        <v>1984</v>
      </c>
      <c r="B804" t="s">
        <v>445</v>
      </c>
      <c r="C804" t="s">
        <v>462</v>
      </c>
      <c r="D804" t="s">
        <v>18</v>
      </c>
      <c r="E804" s="39">
        <v>100000</v>
      </c>
    </row>
    <row r="805" spans="1:5" x14ac:dyDescent="0.2">
      <c r="A805">
        <v>1984</v>
      </c>
      <c r="B805" t="s">
        <v>445</v>
      </c>
      <c r="C805" t="s">
        <v>64</v>
      </c>
      <c r="D805" t="s">
        <v>18</v>
      </c>
      <c r="E805" s="39">
        <v>100000</v>
      </c>
    </row>
    <row r="806" spans="1:5" x14ac:dyDescent="0.2">
      <c r="A806">
        <v>1984</v>
      </c>
      <c r="B806" t="s">
        <v>445</v>
      </c>
      <c r="C806" t="s">
        <v>188</v>
      </c>
      <c r="D806" t="s">
        <v>18</v>
      </c>
      <c r="E806" s="39">
        <v>100000</v>
      </c>
    </row>
    <row r="807" spans="1:5" x14ac:dyDescent="0.2">
      <c r="A807">
        <v>1984</v>
      </c>
      <c r="B807" t="s">
        <v>445</v>
      </c>
      <c r="C807" t="s">
        <v>200</v>
      </c>
      <c r="D807" t="s">
        <v>18</v>
      </c>
      <c r="E807" s="39">
        <v>100000</v>
      </c>
    </row>
    <row r="808" spans="1:5" x14ac:dyDescent="0.2">
      <c r="A808">
        <v>1983</v>
      </c>
      <c r="B808" t="s">
        <v>445</v>
      </c>
      <c r="C808" t="s">
        <v>144</v>
      </c>
      <c r="D808" t="s">
        <v>18</v>
      </c>
      <c r="E808" s="39">
        <v>100000</v>
      </c>
    </row>
    <row r="809" spans="1:5" x14ac:dyDescent="0.2">
      <c r="A809">
        <v>1983</v>
      </c>
      <c r="B809" t="s">
        <v>445</v>
      </c>
      <c r="C809" t="s">
        <v>281</v>
      </c>
      <c r="D809" t="s">
        <v>18</v>
      </c>
      <c r="E809" s="39">
        <v>100000</v>
      </c>
    </row>
    <row r="810" spans="1:5" x14ac:dyDescent="0.2">
      <c r="A810">
        <v>1983</v>
      </c>
      <c r="B810" t="s">
        <v>445</v>
      </c>
      <c r="C810" t="s">
        <v>306</v>
      </c>
      <c r="D810" t="s">
        <v>18</v>
      </c>
      <c r="E810" s="39">
        <v>100000</v>
      </c>
    </row>
    <row r="811" spans="1:5" x14ac:dyDescent="0.2">
      <c r="A811">
        <v>1982</v>
      </c>
      <c r="B811" t="s">
        <v>445</v>
      </c>
      <c r="C811" t="s">
        <v>193</v>
      </c>
      <c r="D811" t="s">
        <v>18</v>
      </c>
      <c r="E811" s="39">
        <v>100000</v>
      </c>
    </row>
    <row r="812" spans="1:5" x14ac:dyDescent="0.2">
      <c r="A812">
        <v>1982</v>
      </c>
      <c r="B812" t="s">
        <v>445</v>
      </c>
      <c r="C812" t="s">
        <v>474</v>
      </c>
      <c r="D812" t="s">
        <v>18</v>
      </c>
      <c r="E812" s="39">
        <v>100000</v>
      </c>
    </row>
    <row r="813" spans="1:5" x14ac:dyDescent="0.2">
      <c r="A813">
        <v>1982</v>
      </c>
      <c r="B813" t="s">
        <v>445</v>
      </c>
      <c r="C813" t="s">
        <v>1901</v>
      </c>
      <c r="D813" t="s">
        <v>18</v>
      </c>
      <c r="E813" s="39">
        <v>100000</v>
      </c>
    </row>
    <row r="814" spans="1:5" x14ac:dyDescent="0.2">
      <c r="A814">
        <v>1981</v>
      </c>
      <c r="B814" t="s">
        <v>445</v>
      </c>
      <c r="C814" t="s">
        <v>451</v>
      </c>
      <c r="D814" t="s">
        <v>18</v>
      </c>
      <c r="E814" s="39">
        <v>100000</v>
      </c>
    </row>
    <row r="815" spans="1:5" x14ac:dyDescent="0.2">
      <c r="A815">
        <v>1981</v>
      </c>
      <c r="B815" t="s">
        <v>445</v>
      </c>
      <c r="C815" t="s">
        <v>1842</v>
      </c>
      <c r="D815" t="s">
        <v>18</v>
      </c>
      <c r="E815" s="39">
        <v>100000</v>
      </c>
    </row>
    <row r="816" spans="1:5" x14ac:dyDescent="0.2">
      <c r="A816">
        <v>1981</v>
      </c>
      <c r="B816" t="s">
        <v>445</v>
      </c>
      <c r="C816" t="s">
        <v>467</v>
      </c>
      <c r="D816" t="s">
        <v>18</v>
      </c>
      <c r="E816" s="39">
        <v>100000</v>
      </c>
    </row>
    <row r="817" spans="1:5" x14ac:dyDescent="0.2">
      <c r="A817">
        <v>1981</v>
      </c>
      <c r="B817" t="s">
        <v>445</v>
      </c>
      <c r="C817" t="s">
        <v>187</v>
      </c>
      <c r="D817" t="s">
        <v>18</v>
      </c>
      <c r="E817" s="39">
        <v>100000</v>
      </c>
    </row>
    <row r="818" spans="1:5" x14ac:dyDescent="0.2">
      <c r="A818">
        <v>1981</v>
      </c>
      <c r="B818" t="s">
        <v>445</v>
      </c>
      <c r="C818" t="s">
        <v>190</v>
      </c>
      <c r="D818" t="s">
        <v>18</v>
      </c>
      <c r="E818" s="39">
        <v>100000</v>
      </c>
    </row>
    <row r="819" spans="1:5" x14ac:dyDescent="0.2">
      <c r="A819">
        <v>1981</v>
      </c>
      <c r="B819" t="s">
        <v>445</v>
      </c>
      <c r="C819" t="s">
        <v>1204</v>
      </c>
      <c r="D819" t="s">
        <v>1007</v>
      </c>
      <c r="E819" s="39">
        <v>100000</v>
      </c>
    </row>
    <row r="820" spans="1:5" x14ac:dyDescent="0.2">
      <c r="A820">
        <v>1981</v>
      </c>
      <c r="B820" t="s">
        <v>445</v>
      </c>
      <c r="C820" t="s">
        <v>1907</v>
      </c>
      <c r="D820" t="s">
        <v>18</v>
      </c>
      <c r="E820" s="39">
        <v>100000</v>
      </c>
    </row>
    <row r="821" spans="1:5" x14ac:dyDescent="0.2">
      <c r="A821">
        <v>1980</v>
      </c>
      <c r="B821" t="s">
        <v>445</v>
      </c>
      <c r="C821" t="s">
        <v>142</v>
      </c>
      <c r="D821" t="s">
        <v>18</v>
      </c>
      <c r="E821" s="39">
        <v>100000</v>
      </c>
    </row>
    <row r="822" spans="1:5" x14ac:dyDescent="0.2">
      <c r="A822">
        <v>1980</v>
      </c>
      <c r="B822" t="s">
        <v>445</v>
      </c>
      <c r="C822" t="s">
        <v>376</v>
      </c>
      <c r="D822" t="s">
        <v>18</v>
      </c>
      <c r="E822" s="39">
        <v>100000</v>
      </c>
    </row>
    <row r="823" spans="1:5" x14ac:dyDescent="0.2">
      <c r="A823">
        <v>1979</v>
      </c>
      <c r="B823" t="s">
        <v>445</v>
      </c>
      <c r="C823" t="s">
        <v>449</v>
      </c>
      <c r="D823" t="s">
        <v>18</v>
      </c>
      <c r="E823" s="39">
        <v>100000</v>
      </c>
    </row>
    <row r="824" spans="1:5" x14ac:dyDescent="0.2">
      <c r="A824">
        <v>1979</v>
      </c>
      <c r="B824" t="s">
        <v>445</v>
      </c>
      <c r="C824" t="s">
        <v>32</v>
      </c>
      <c r="D824" t="s">
        <v>18</v>
      </c>
      <c r="E824" s="39">
        <v>100000</v>
      </c>
    </row>
    <row r="825" spans="1:5" x14ac:dyDescent="0.2">
      <c r="A825">
        <v>1979</v>
      </c>
      <c r="B825" t="s">
        <v>445</v>
      </c>
      <c r="C825" t="s">
        <v>259</v>
      </c>
      <c r="D825" t="s">
        <v>18</v>
      </c>
      <c r="E825" s="39">
        <v>100000</v>
      </c>
    </row>
    <row r="826" spans="1:5" x14ac:dyDescent="0.2">
      <c r="A826">
        <v>1979</v>
      </c>
      <c r="B826" t="s">
        <v>445</v>
      </c>
      <c r="C826" t="s">
        <v>68</v>
      </c>
      <c r="D826" t="s">
        <v>18</v>
      </c>
      <c r="E826" s="39">
        <v>100000</v>
      </c>
    </row>
    <row r="827" spans="1:5" x14ac:dyDescent="0.2">
      <c r="A827">
        <v>1978</v>
      </c>
      <c r="B827" t="s">
        <v>445</v>
      </c>
      <c r="C827" t="s">
        <v>150</v>
      </c>
      <c r="D827" t="s">
        <v>18</v>
      </c>
      <c r="E827" s="39">
        <v>100000</v>
      </c>
    </row>
    <row r="828" spans="1:5" x14ac:dyDescent="0.2">
      <c r="A828">
        <v>1978</v>
      </c>
      <c r="B828" t="s">
        <v>445</v>
      </c>
      <c r="C828" t="s">
        <v>1221</v>
      </c>
      <c r="D828" t="s">
        <v>1007</v>
      </c>
      <c r="E828" s="39">
        <v>100000</v>
      </c>
    </row>
    <row r="829" spans="1:5" x14ac:dyDescent="0.2">
      <c r="A829">
        <v>1978</v>
      </c>
      <c r="B829" t="s">
        <v>445</v>
      </c>
      <c r="C829" t="s">
        <v>456</v>
      </c>
      <c r="D829" t="s">
        <v>18</v>
      </c>
      <c r="E829" s="39">
        <v>100000</v>
      </c>
    </row>
    <row r="830" spans="1:5" x14ac:dyDescent="0.2">
      <c r="A830">
        <v>1978</v>
      </c>
      <c r="B830" t="s">
        <v>445</v>
      </c>
      <c r="C830" t="s">
        <v>427</v>
      </c>
      <c r="D830" t="s">
        <v>18</v>
      </c>
      <c r="E830" s="39">
        <v>100000</v>
      </c>
    </row>
    <row r="831" spans="1:5" x14ac:dyDescent="0.2">
      <c r="A831">
        <v>1977</v>
      </c>
      <c r="B831" t="s">
        <v>445</v>
      </c>
      <c r="C831" t="s">
        <v>156</v>
      </c>
      <c r="D831" t="s">
        <v>18</v>
      </c>
      <c r="E831" s="39">
        <v>100000</v>
      </c>
    </row>
    <row r="832" spans="1:5" x14ac:dyDescent="0.2">
      <c r="A832">
        <v>1977</v>
      </c>
      <c r="B832" t="s">
        <v>445</v>
      </c>
      <c r="C832" t="s">
        <v>33</v>
      </c>
      <c r="D832" t="s">
        <v>18</v>
      </c>
      <c r="E832" s="39">
        <v>100000</v>
      </c>
    </row>
    <row r="833" spans="1:5" x14ac:dyDescent="0.2">
      <c r="A833">
        <v>1977</v>
      </c>
      <c r="B833" t="s">
        <v>445</v>
      </c>
      <c r="C833" t="s">
        <v>307</v>
      </c>
      <c r="D833" t="s">
        <v>18</v>
      </c>
      <c r="E833" s="39">
        <v>100000</v>
      </c>
    </row>
    <row r="834" spans="1:5" x14ac:dyDescent="0.2">
      <c r="A834">
        <v>1976</v>
      </c>
      <c r="B834" t="s">
        <v>445</v>
      </c>
      <c r="C834" t="s">
        <v>448</v>
      </c>
      <c r="D834" t="s">
        <v>18</v>
      </c>
      <c r="E834" s="39">
        <v>100000</v>
      </c>
    </row>
    <row r="835" spans="1:5" x14ac:dyDescent="0.2">
      <c r="A835">
        <v>1976</v>
      </c>
      <c r="B835" t="s">
        <v>445</v>
      </c>
      <c r="C835" t="s">
        <v>185</v>
      </c>
      <c r="D835" t="s">
        <v>18</v>
      </c>
      <c r="E835" s="39">
        <v>100000</v>
      </c>
    </row>
    <row r="836" spans="1:5" x14ac:dyDescent="0.2">
      <c r="A836">
        <v>1976</v>
      </c>
      <c r="B836" t="s">
        <v>445</v>
      </c>
      <c r="C836" t="s">
        <v>472</v>
      </c>
      <c r="D836" t="s">
        <v>18</v>
      </c>
      <c r="E836" s="39">
        <v>100000</v>
      </c>
    </row>
    <row r="837" spans="1:5" x14ac:dyDescent="0.2">
      <c r="A837">
        <v>1975</v>
      </c>
      <c r="B837" t="s">
        <v>445</v>
      </c>
      <c r="C837" t="s">
        <v>141</v>
      </c>
      <c r="D837" t="s">
        <v>18</v>
      </c>
      <c r="E837" s="39">
        <v>100000</v>
      </c>
    </row>
    <row r="838" spans="1:5" x14ac:dyDescent="0.2">
      <c r="A838">
        <v>1975</v>
      </c>
      <c r="B838" t="s">
        <v>445</v>
      </c>
      <c r="C838" t="s">
        <v>30</v>
      </c>
      <c r="D838" t="s">
        <v>18</v>
      </c>
      <c r="E838" s="39">
        <v>100000</v>
      </c>
    </row>
    <row r="839" spans="1:5" x14ac:dyDescent="0.2">
      <c r="A839">
        <v>1974</v>
      </c>
      <c r="B839" t="s">
        <v>445</v>
      </c>
      <c r="C839" t="s">
        <v>1823</v>
      </c>
      <c r="D839" t="s">
        <v>18</v>
      </c>
      <c r="E839" s="39">
        <v>100000</v>
      </c>
    </row>
    <row r="840" spans="1:5" x14ac:dyDescent="0.2">
      <c r="A840">
        <v>1974</v>
      </c>
      <c r="B840" t="s">
        <v>445</v>
      </c>
      <c r="C840" t="s">
        <v>175</v>
      </c>
      <c r="D840" t="s">
        <v>18</v>
      </c>
      <c r="E840" s="39">
        <v>100000</v>
      </c>
    </row>
    <row r="841" spans="1:5" x14ac:dyDescent="0.2">
      <c r="A841">
        <v>1974</v>
      </c>
      <c r="B841" t="s">
        <v>445</v>
      </c>
      <c r="C841" t="s">
        <v>178</v>
      </c>
      <c r="D841" t="s">
        <v>18</v>
      </c>
      <c r="E841" s="39">
        <v>100000</v>
      </c>
    </row>
    <row r="842" spans="1:5" x14ac:dyDescent="0.2">
      <c r="A842">
        <v>1974</v>
      </c>
      <c r="B842" t="s">
        <v>445</v>
      </c>
      <c r="C842" t="s">
        <v>179</v>
      </c>
      <c r="D842" t="s">
        <v>18</v>
      </c>
      <c r="E842" s="39">
        <v>100000</v>
      </c>
    </row>
    <row r="843" spans="1:5" x14ac:dyDescent="0.2">
      <c r="A843">
        <v>1974</v>
      </c>
      <c r="B843" t="s">
        <v>445</v>
      </c>
      <c r="C843" t="s">
        <v>475</v>
      </c>
      <c r="D843" t="s">
        <v>18</v>
      </c>
      <c r="E843" s="39">
        <v>100000</v>
      </c>
    </row>
    <row r="844" spans="1:5" x14ac:dyDescent="0.2">
      <c r="A844">
        <v>1974</v>
      </c>
      <c r="B844" t="s">
        <v>445</v>
      </c>
      <c r="C844" t="s">
        <v>97</v>
      </c>
      <c r="D844" t="s">
        <v>18</v>
      </c>
      <c r="E844" s="39">
        <v>100000</v>
      </c>
    </row>
    <row r="845" spans="1:5" x14ac:dyDescent="0.2">
      <c r="A845">
        <v>1973</v>
      </c>
      <c r="B845" t="s">
        <v>445</v>
      </c>
      <c r="C845" t="s">
        <v>464</v>
      </c>
      <c r="D845" t="s">
        <v>18</v>
      </c>
      <c r="E845" s="39">
        <v>100000</v>
      </c>
    </row>
    <row r="846" spans="1:5" x14ac:dyDescent="0.2">
      <c r="A846">
        <v>1972</v>
      </c>
      <c r="B846" t="s">
        <v>445</v>
      </c>
      <c r="C846" t="s">
        <v>1882</v>
      </c>
      <c r="D846" t="s">
        <v>18</v>
      </c>
      <c r="E846" s="39">
        <v>100000</v>
      </c>
    </row>
    <row r="847" spans="1:5" x14ac:dyDescent="0.2">
      <c r="A847">
        <v>1972</v>
      </c>
      <c r="B847" t="s">
        <v>445</v>
      </c>
      <c r="C847" t="s">
        <v>103</v>
      </c>
      <c r="D847" t="s">
        <v>18</v>
      </c>
      <c r="E847" s="39">
        <v>100000</v>
      </c>
    </row>
    <row r="848" spans="1:5" x14ac:dyDescent="0.2">
      <c r="A848">
        <v>1972</v>
      </c>
      <c r="B848" t="s">
        <v>445</v>
      </c>
      <c r="C848" t="s">
        <v>479</v>
      </c>
      <c r="D848" t="s">
        <v>18</v>
      </c>
      <c r="E848" s="39">
        <v>100000</v>
      </c>
    </row>
    <row r="849" spans="1:5" x14ac:dyDescent="0.2">
      <c r="A849">
        <v>1971</v>
      </c>
      <c r="B849" t="s">
        <v>445</v>
      </c>
      <c r="C849" t="s">
        <v>478</v>
      </c>
      <c r="D849" t="s">
        <v>18</v>
      </c>
      <c r="E849" s="39">
        <v>100000</v>
      </c>
    </row>
    <row r="850" spans="1:5" x14ac:dyDescent="0.2">
      <c r="A850">
        <v>1971</v>
      </c>
      <c r="B850" t="s">
        <v>445</v>
      </c>
      <c r="C850" t="s">
        <v>118</v>
      </c>
      <c r="D850" t="s">
        <v>18</v>
      </c>
      <c r="E850" s="39">
        <v>100000</v>
      </c>
    </row>
    <row r="851" spans="1:5" x14ac:dyDescent="0.2">
      <c r="A851">
        <v>1971</v>
      </c>
      <c r="B851" t="s">
        <v>445</v>
      </c>
      <c r="C851" t="s">
        <v>480</v>
      </c>
      <c r="D851" t="s">
        <v>18</v>
      </c>
      <c r="E851" s="39">
        <v>100000</v>
      </c>
    </row>
    <row r="852" spans="1:5" x14ac:dyDescent="0.2">
      <c r="A852">
        <v>1970</v>
      </c>
      <c r="B852" t="s">
        <v>445</v>
      </c>
      <c r="C852" t="s">
        <v>220</v>
      </c>
      <c r="D852" t="s">
        <v>18</v>
      </c>
      <c r="E852" s="39">
        <v>100000</v>
      </c>
    </row>
    <row r="853" spans="1:5" x14ac:dyDescent="0.2">
      <c r="A853">
        <v>1970</v>
      </c>
      <c r="B853" t="s">
        <v>445</v>
      </c>
      <c r="C853" t="s">
        <v>477</v>
      </c>
      <c r="D853" t="s">
        <v>18</v>
      </c>
      <c r="E853" s="39">
        <v>100000</v>
      </c>
    </row>
    <row r="854" spans="1:5" x14ac:dyDescent="0.2">
      <c r="A854">
        <v>1970</v>
      </c>
      <c r="B854" t="s">
        <v>445</v>
      </c>
      <c r="C854" t="s">
        <v>481</v>
      </c>
      <c r="D854" t="s">
        <v>18</v>
      </c>
      <c r="E854" s="39">
        <v>100000</v>
      </c>
    </row>
    <row r="855" spans="1:5" x14ac:dyDescent="0.2">
      <c r="A855">
        <v>1969</v>
      </c>
      <c r="B855" t="s">
        <v>445</v>
      </c>
      <c r="C855" t="s">
        <v>27</v>
      </c>
      <c r="D855" t="s">
        <v>18</v>
      </c>
      <c r="E855" s="39">
        <v>100000</v>
      </c>
    </row>
    <row r="856" spans="1:5" x14ac:dyDescent="0.2">
      <c r="A856">
        <v>1969</v>
      </c>
      <c r="B856" t="s">
        <v>445</v>
      </c>
      <c r="C856" t="s">
        <v>473</v>
      </c>
      <c r="D856" t="s">
        <v>18</v>
      </c>
      <c r="E856" s="39">
        <v>100000</v>
      </c>
    </row>
    <row r="857" spans="1:5" x14ac:dyDescent="0.2">
      <c r="A857">
        <v>1969</v>
      </c>
      <c r="B857" t="s">
        <v>445</v>
      </c>
      <c r="C857" t="s">
        <v>476</v>
      </c>
      <c r="D857" t="s">
        <v>18</v>
      </c>
      <c r="E857" s="39">
        <v>100000</v>
      </c>
    </row>
    <row r="858" spans="1:5" x14ac:dyDescent="0.2">
      <c r="A858">
        <v>1968</v>
      </c>
      <c r="B858" t="s">
        <v>445</v>
      </c>
      <c r="C858" t="s">
        <v>455</v>
      </c>
      <c r="D858" t="s">
        <v>18</v>
      </c>
      <c r="E858" s="39">
        <v>100000</v>
      </c>
    </row>
    <row r="859" spans="1:5" x14ac:dyDescent="0.2">
      <c r="A859">
        <v>2006</v>
      </c>
      <c r="B859" t="s">
        <v>1178</v>
      </c>
      <c r="C859" t="s">
        <v>1248</v>
      </c>
      <c r="D859" t="s">
        <v>1007</v>
      </c>
      <c r="E859" s="39">
        <v>5000</v>
      </c>
    </row>
    <row r="860" spans="1:5" x14ac:dyDescent="0.2">
      <c r="A860">
        <v>2001</v>
      </c>
      <c r="B860" t="s">
        <v>1178</v>
      </c>
      <c r="C860" t="s">
        <v>1251</v>
      </c>
      <c r="D860" t="s">
        <v>1007</v>
      </c>
      <c r="E860" s="39">
        <v>5000</v>
      </c>
    </row>
    <row r="861" spans="1:5" x14ac:dyDescent="0.2">
      <c r="A861">
        <v>1984</v>
      </c>
      <c r="B861" t="s">
        <v>1178</v>
      </c>
      <c r="C861" t="s">
        <v>1246</v>
      </c>
      <c r="D861" t="s">
        <v>1007</v>
      </c>
      <c r="E861" s="39">
        <v>5000</v>
      </c>
    </row>
    <row r="862" spans="1:5" x14ac:dyDescent="0.2">
      <c r="A862">
        <v>1983</v>
      </c>
      <c r="B862" t="s">
        <v>1178</v>
      </c>
      <c r="C862" t="s">
        <v>1250</v>
      </c>
      <c r="D862" t="s">
        <v>1007</v>
      </c>
      <c r="E862" s="39">
        <v>5000</v>
      </c>
    </row>
    <row r="863" spans="1:5" x14ac:dyDescent="0.2">
      <c r="A863">
        <v>1979</v>
      </c>
      <c r="B863" t="s">
        <v>1178</v>
      </c>
      <c r="C863" t="s">
        <v>1245</v>
      </c>
      <c r="D863" t="s">
        <v>1007</v>
      </c>
      <c r="E863" s="39">
        <v>5000</v>
      </c>
    </row>
    <row r="864" spans="1:5" x14ac:dyDescent="0.2">
      <c r="A864">
        <v>1977</v>
      </c>
      <c r="B864" t="s">
        <v>1178</v>
      </c>
      <c r="C864" t="s">
        <v>1249</v>
      </c>
      <c r="D864" t="s">
        <v>1007</v>
      </c>
      <c r="E864" s="39">
        <v>5000</v>
      </c>
    </row>
    <row r="865" spans="1:5" x14ac:dyDescent="0.2">
      <c r="A865">
        <v>1969</v>
      </c>
      <c r="B865" t="s">
        <v>1178</v>
      </c>
      <c r="C865" t="s">
        <v>1247</v>
      </c>
      <c r="D865" t="s">
        <v>1007</v>
      </c>
      <c r="E865" s="39">
        <v>5000</v>
      </c>
    </row>
    <row r="866" spans="1:5" x14ac:dyDescent="0.2">
      <c r="A866">
        <v>1968</v>
      </c>
      <c r="B866" t="s">
        <v>1178</v>
      </c>
      <c r="C866" t="s">
        <v>1194</v>
      </c>
      <c r="D866" t="s">
        <v>1007</v>
      </c>
      <c r="E866" s="39">
        <v>5000</v>
      </c>
    </row>
    <row r="867" spans="1:5" x14ac:dyDescent="0.2">
      <c r="A867">
        <v>2014</v>
      </c>
      <c r="B867" t="s">
        <v>914</v>
      </c>
      <c r="C867" t="s">
        <v>917</v>
      </c>
      <c r="D867" t="s">
        <v>18</v>
      </c>
      <c r="E867" s="39">
        <v>69663.360000000001</v>
      </c>
    </row>
    <row r="868" spans="1:5" x14ac:dyDescent="0.2">
      <c r="A868">
        <v>2009</v>
      </c>
      <c r="B868" t="s">
        <v>914</v>
      </c>
      <c r="C868" t="s">
        <v>916</v>
      </c>
      <c r="D868" t="s">
        <v>18</v>
      </c>
      <c r="E868" s="39">
        <v>69663.360000000001</v>
      </c>
    </row>
    <row r="869" spans="1:5" x14ac:dyDescent="0.2">
      <c r="A869">
        <v>2004</v>
      </c>
      <c r="B869" t="s">
        <v>914</v>
      </c>
      <c r="C869" t="s">
        <v>1219</v>
      </c>
      <c r="D869" t="s">
        <v>1007</v>
      </c>
      <c r="E869" s="39">
        <v>69663.360000000001</v>
      </c>
    </row>
    <row r="870" spans="1:5" x14ac:dyDescent="0.2">
      <c r="A870">
        <v>1994</v>
      </c>
      <c r="B870" t="s">
        <v>914</v>
      </c>
      <c r="C870" t="s">
        <v>379</v>
      </c>
      <c r="D870" t="s">
        <v>18</v>
      </c>
      <c r="E870" s="39">
        <v>69663.360000000001</v>
      </c>
    </row>
    <row r="871" spans="1:5" x14ac:dyDescent="0.2">
      <c r="A871">
        <v>1993</v>
      </c>
      <c r="B871" t="s">
        <v>914</v>
      </c>
      <c r="C871" t="s">
        <v>918</v>
      </c>
      <c r="D871" t="s">
        <v>18</v>
      </c>
      <c r="E871" s="39">
        <v>69663.360000000001</v>
      </c>
    </row>
    <row r="872" spans="1:5" x14ac:dyDescent="0.2">
      <c r="A872">
        <v>1990</v>
      </c>
      <c r="B872" t="s">
        <v>914</v>
      </c>
      <c r="C872" t="s">
        <v>395</v>
      </c>
      <c r="D872" t="s">
        <v>18</v>
      </c>
      <c r="E872" s="39">
        <v>69663.360000000001</v>
      </c>
    </row>
    <row r="873" spans="1:5" x14ac:dyDescent="0.2">
      <c r="A873">
        <v>1987</v>
      </c>
      <c r="B873" t="s">
        <v>914</v>
      </c>
      <c r="C873" t="s">
        <v>755</v>
      </c>
      <c r="D873" t="s">
        <v>18</v>
      </c>
      <c r="E873" s="39">
        <v>69663.360000000001</v>
      </c>
    </row>
    <row r="874" spans="1:5" x14ac:dyDescent="0.2">
      <c r="A874">
        <v>1986</v>
      </c>
      <c r="B874" t="s">
        <v>914</v>
      </c>
      <c r="C874" t="s">
        <v>1910</v>
      </c>
      <c r="D874" t="s">
        <v>18</v>
      </c>
      <c r="E874" s="39">
        <v>69663.360000000001</v>
      </c>
    </row>
    <row r="875" spans="1:5" x14ac:dyDescent="0.2">
      <c r="A875">
        <v>1985</v>
      </c>
      <c r="B875" t="s">
        <v>914</v>
      </c>
      <c r="C875" t="s">
        <v>333</v>
      </c>
      <c r="D875" t="s">
        <v>18</v>
      </c>
      <c r="E875" s="39">
        <v>69663.360000000001</v>
      </c>
    </row>
    <row r="876" spans="1:5" x14ac:dyDescent="0.2">
      <c r="A876">
        <v>1983</v>
      </c>
      <c r="B876" t="s">
        <v>914</v>
      </c>
      <c r="C876" t="s">
        <v>140</v>
      </c>
      <c r="D876" t="s">
        <v>18</v>
      </c>
      <c r="E876" s="39">
        <v>69663.360000000001</v>
      </c>
    </row>
    <row r="877" spans="1:5" x14ac:dyDescent="0.2">
      <c r="A877">
        <v>1983</v>
      </c>
      <c r="B877" t="s">
        <v>914</v>
      </c>
      <c r="C877" t="s">
        <v>915</v>
      </c>
      <c r="D877" t="s">
        <v>18</v>
      </c>
      <c r="E877" s="39">
        <v>69663.360000000001</v>
      </c>
    </row>
    <row r="878" spans="1:5" x14ac:dyDescent="0.2">
      <c r="A878">
        <v>1996</v>
      </c>
      <c r="B878" t="s">
        <v>1073</v>
      </c>
      <c r="C878" t="s">
        <v>738</v>
      </c>
      <c r="D878" t="s">
        <v>18</v>
      </c>
      <c r="E878" s="39">
        <v>118578.96</v>
      </c>
    </row>
    <row r="879" spans="1:5" x14ac:dyDescent="0.2">
      <c r="A879">
        <v>1990</v>
      </c>
      <c r="B879" t="s">
        <v>1073</v>
      </c>
      <c r="C879" t="s">
        <v>380</v>
      </c>
      <c r="D879" t="s">
        <v>18</v>
      </c>
      <c r="E879" s="39">
        <v>118578.96</v>
      </c>
    </row>
    <row r="880" spans="1:5" x14ac:dyDescent="0.2">
      <c r="A880">
        <v>1990</v>
      </c>
      <c r="B880" t="s">
        <v>1073</v>
      </c>
      <c r="C880" t="s">
        <v>692</v>
      </c>
      <c r="D880" t="s">
        <v>18</v>
      </c>
      <c r="E880" s="39">
        <v>118578.96</v>
      </c>
    </row>
    <row r="881" spans="1:5" x14ac:dyDescent="0.2">
      <c r="A881">
        <v>2017</v>
      </c>
      <c r="B881" t="s">
        <v>1020</v>
      </c>
      <c r="C881" t="s">
        <v>1291</v>
      </c>
      <c r="D881" t="s">
        <v>18</v>
      </c>
      <c r="E881" s="39">
        <v>50000</v>
      </c>
    </row>
    <row r="882" spans="1:5" x14ac:dyDescent="0.2">
      <c r="A882">
        <v>2016</v>
      </c>
      <c r="B882" t="s">
        <v>1020</v>
      </c>
      <c r="C882" t="s">
        <v>1292</v>
      </c>
      <c r="D882" t="s">
        <v>18</v>
      </c>
      <c r="E882" s="39">
        <v>50000</v>
      </c>
    </row>
    <row r="883" spans="1:5" x14ac:dyDescent="0.2">
      <c r="A883">
        <v>2015</v>
      </c>
      <c r="B883" t="s">
        <v>1020</v>
      </c>
      <c r="C883" t="s">
        <v>1293</v>
      </c>
      <c r="D883" t="s">
        <v>18</v>
      </c>
      <c r="E883" s="39">
        <v>50000</v>
      </c>
    </row>
    <row r="884" spans="1:5" x14ac:dyDescent="0.2">
      <c r="A884">
        <v>2014</v>
      </c>
      <c r="B884" t="s">
        <v>1020</v>
      </c>
      <c r="C884" t="s">
        <v>1294</v>
      </c>
      <c r="D884" t="s">
        <v>18</v>
      </c>
      <c r="E884" s="39">
        <v>50000</v>
      </c>
    </row>
    <row r="885" spans="1:5" x14ac:dyDescent="0.2">
      <c r="A885">
        <v>2013</v>
      </c>
      <c r="B885" t="s">
        <v>1020</v>
      </c>
      <c r="C885" t="s">
        <v>1295</v>
      </c>
      <c r="D885" t="s">
        <v>18</v>
      </c>
      <c r="E885" s="39">
        <v>50000</v>
      </c>
    </row>
    <row r="886" spans="1:5" x14ac:dyDescent="0.2">
      <c r="A886">
        <v>2012</v>
      </c>
      <c r="B886" t="s">
        <v>1020</v>
      </c>
      <c r="C886" t="s">
        <v>1296</v>
      </c>
      <c r="D886" t="s">
        <v>1007</v>
      </c>
      <c r="E886" s="39">
        <v>50000</v>
      </c>
    </row>
    <row r="887" spans="1:5" x14ac:dyDescent="0.2">
      <c r="A887">
        <v>2011</v>
      </c>
      <c r="B887" t="s">
        <v>1020</v>
      </c>
      <c r="C887" t="s">
        <v>1297</v>
      </c>
      <c r="D887" t="s">
        <v>18</v>
      </c>
      <c r="E887" s="39">
        <v>50000</v>
      </c>
    </row>
    <row r="888" spans="1:5" x14ac:dyDescent="0.2">
      <c r="A888">
        <v>2010</v>
      </c>
      <c r="B888" t="s">
        <v>1020</v>
      </c>
      <c r="C888" t="s">
        <v>1298</v>
      </c>
      <c r="D888" t="s">
        <v>1007</v>
      </c>
      <c r="E888" s="39">
        <v>50000</v>
      </c>
    </row>
    <row r="889" spans="1:5" x14ac:dyDescent="0.2">
      <c r="A889">
        <v>2009</v>
      </c>
      <c r="B889" t="s">
        <v>1020</v>
      </c>
      <c r="C889" t="s">
        <v>1299</v>
      </c>
      <c r="D889" t="s">
        <v>18</v>
      </c>
      <c r="E889" s="39">
        <v>50000</v>
      </c>
    </row>
    <row r="890" spans="1:5" x14ac:dyDescent="0.2">
      <c r="A890">
        <v>2007</v>
      </c>
      <c r="B890" t="s">
        <v>1020</v>
      </c>
      <c r="C890" t="s">
        <v>1300</v>
      </c>
      <c r="D890" t="s">
        <v>18</v>
      </c>
      <c r="E890" s="39">
        <v>50000</v>
      </c>
    </row>
    <row r="891" spans="1:5" x14ac:dyDescent="0.2">
      <c r="A891">
        <v>2017</v>
      </c>
      <c r="B891" t="s">
        <v>378</v>
      </c>
      <c r="C891" t="s">
        <v>1828</v>
      </c>
      <c r="D891" t="s">
        <v>18</v>
      </c>
      <c r="E891" s="39">
        <v>2895530</v>
      </c>
    </row>
    <row r="892" spans="1:5" x14ac:dyDescent="0.2">
      <c r="A892">
        <v>2016</v>
      </c>
      <c r="B892" t="s">
        <v>378</v>
      </c>
      <c r="C892" t="s">
        <v>1210</v>
      </c>
      <c r="D892" t="s">
        <v>1007</v>
      </c>
      <c r="E892" s="39">
        <v>2895530</v>
      </c>
    </row>
    <row r="893" spans="1:5" x14ac:dyDescent="0.2">
      <c r="A893">
        <v>2014</v>
      </c>
      <c r="B893" t="s">
        <v>378</v>
      </c>
      <c r="C893" t="s">
        <v>1218</v>
      </c>
      <c r="D893" t="s">
        <v>1007</v>
      </c>
      <c r="E893" s="39">
        <v>2895530</v>
      </c>
    </row>
    <row r="894" spans="1:5" x14ac:dyDescent="0.2">
      <c r="A894">
        <v>2012</v>
      </c>
      <c r="B894" t="s">
        <v>378</v>
      </c>
      <c r="C894" t="s">
        <v>389</v>
      </c>
      <c r="D894" t="s">
        <v>18</v>
      </c>
      <c r="E894" s="39">
        <v>2895530</v>
      </c>
    </row>
    <row r="895" spans="1:5" x14ac:dyDescent="0.2">
      <c r="A895">
        <v>2012</v>
      </c>
      <c r="B895" t="s">
        <v>378</v>
      </c>
      <c r="C895" t="s">
        <v>405</v>
      </c>
      <c r="D895" t="s">
        <v>18</v>
      </c>
      <c r="E895" s="39">
        <v>2895530</v>
      </c>
    </row>
    <row r="896" spans="1:5" x14ac:dyDescent="0.2">
      <c r="A896">
        <v>2011</v>
      </c>
      <c r="B896" t="s">
        <v>378</v>
      </c>
      <c r="C896" t="s">
        <v>1826</v>
      </c>
      <c r="D896" t="s">
        <v>18</v>
      </c>
      <c r="E896" s="39">
        <v>2895530</v>
      </c>
    </row>
    <row r="897" spans="1:5" x14ac:dyDescent="0.2">
      <c r="A897">
        <v>2011</v>
      </c>
      <c r="B897" t="s">
        <v>378</v>
      </c>
      <c r="C897" t="s">
        <v>95</v>
      </c>
      <c r="D897" t="s">
        <v>18</v>
      </c>
      <c r="E897" s="39">
        <v>2895530</v>
      </c>
    </row>
    <row r="898" spans="1:5" x14ac:dyDescent="0.2">
      <c r="A898">
        <v>2010</v>
      </c>
      <c r="B898" t="s">
        <v>378</v>
      </c>
      <c r="C898" t="s">
        <v>400</v>
      </c>
      <c r="D898" t="s">
        <v>18</v>
      </c>
      <c r="E898" s="39">
        <v>2895530</v>
      </c>
    </row>
    <row r="899" spans="1:5" x14ac:dyDescent="0.2">
      <c r="A899">
        <v>2009</v>
      </c>
      <c r="B899" t="s">
        <v>378</v>
      </c>
      <c r="C899" t="s">
        <v>1214</v>
      </c>
      <c r="D899" t="s">
        <v>1007</v>
      </c>
      <c r="E899" s="39">
        <v>2895530</v>
      </c>
    </row>
    <row r="900" spans="1:5" x14ac:dyDescent="0.2">
      <c r="A900">
        <v>2008</v>
      </c>
      <c r="B900" t="s">
        <v>378</v>
      </c>
      <c r="C900" t="s">
        <v>1216</v>
      </c>
      <c r="D900" t="s">
        <v>1007</v>
      </c>
      <c r="E900" s="39">
        <v>2895530</v>
      </c>
    </row>
    <row r="901" spans="1:5" x14ac:dyDescent="0.2">
      <c r="A901">
        <v>2007</v>
      </c>
      <c r="B901" t="s">
        <v>378</v>
      </c>
      <c r="C901" t="s">
        <v>386</v>
      </c>
      <c r="D901" t="s">
        <v>18</v>
      </c>
      <c r="E901" s="39">
        <v>2895530</v>
      </c>
    </row>
    <row r="902" spans="1:5" x14ac:dyDescent="0.2">
      <c r="A902">
        <v>2007</v>
      </c>
      <c r="B902" t="s">
        <v>378</v>
      </c>
      <c r="C902" t="s">
        <v>1849</v>
      </c>
      <c r="D902" t="s">
        <v>18</v>
      </c>
      <c r="E902" s="39">
        <v>2895530</v>
      </c>
    </row>
    <row r="903" spans="1:5" x14ac:dyDescent="0.2">
      <c r="A903">
        <v>2007</v>
      </c>
      <c r="B903" t="s">
        <v>378</v>
      </c>
      <c r="C903" t="s">
        <v>1858</v>
      </c>
      <c r="D903" t="s">
        <v>1007</v>
      </c>
      <c r="E903" s="39">
        <v>2895530</v>
      </c>
    </row>
    <row r="904" spans="1:5" x14ac:dyDescent="0.2">
      <c r="A904">
        <v>2006</v>
      </c>
      <c r="B904" t="s">
        <v>378</v>
      </c>
      <c r="C904" t="s">
        <v>383</v>
      </c>
      <c r="D904" t="s">
        <v>18</v>
      </c>
      <c r="E904" s="39">
        <v>2895530</v>
      </c>
    </row>
    <row r="905" spans="1:5" x14ac:dyDescent="0.2">
      <c r="A905">
        <v>2006</v>
      </c>
      <c r="B905" t="s">
        <v>378</v>
      </c>
      <c r="C905" t="s">
        <v>390</v>
      </c>
      <c r="D905" t="s">
        <v>18</v>
      </c>
      <c r="E905" s="39">
        <v>2895530</v>
      </c>
    </row>
    <row r="906" spans="1:5" x14ac:dyDescent="0.2">
      <c r="A906">
        <v>2006</v>
      </c>
      <c r="B906" t="s">
        <v>378</v>
      </c>
      <c r="C906" t="s">
        <v>398</v>
      </c>
      <c r="D906" t="s">
        <v>18</v>
      </c>
      <c r="E906" s="39">
        <v>2895530</v>
      </c>
    </row>
    <row r="907" spans="1:5" x14ac:dyDescent="0.2">
      <c r="A907">
        <v>2005</v>
      </c>
      <c r="B907" t="s">
        <v>378</v>
      </c>
      <c r="C907" t="s">
        <v>384</v>
      </c>
      <c r="D907" t="s">
        <v>18</v>
      </c>
      <c r="E907" s="39">
        <v>2895530</v>
      </c>
    </row>
    <row r="908" spans="1:5" x14ac:dyDescent="0.2">
      <c r="A908">
        <v>2005</v>
      </c>
      <c r="B908" t="s">
        <v>378</v>
      </c>
      <c r="C908" t="s">
        <v>388</v>
      </c>
      <c r="D908" t="s">
        <v>18</v>
      </c>
      <c r="E908" s="39">
        <v>2895530</v>
      </c>
    </row>
    <row r="909" spans="1:5" x14ac:dyDescent="0.2">
      <c r="A909">
        <v>2004</v>
      </c>
      <c r="B909" t="s">
        <v>378</v>
      </c>
      <c r="C909" t="s">
        <v>387</v>
      </c>
      <c r="D909" t="s">
        <v>18</v>
      </c>
      <c r="E909" s="39">
        <v>2895530</v>
      </c>
    </row>
    <row r="910" spans="1:5" x14ac:dyDescent="0.2">
      <c r="A910">
        <v>2004</v>
      </c>
      <c r="B910" t="s">
        <v>378</v>
      </c>
      <c r="C910" t="s">
        <v>1855</v>
      </c>
      <c r="D910" t="s">
        <v>18</v>
      </c>
      <c r="E910" s="39">
        <v>2895530</v>
      </c>
    </row>
    <row r="911" spans="1:5" x14ac:dyDescent="0.2">
      <c r="A911">
        <v>2004</v>
      </c>
      <c r="B911" t="s">
        <v>378</v>
      </c>
      <c r="C911" t="s">
        <v>401</v>
      </c>
      <c r="D911" t="s">
        <v>18</v>
      </c>
      <c r="E911" s="39">
        <v>2895530</v>
      </c>
    </row>
    <row r="912" spans="1:5" x14ac:dyDescent="0.2">
      <c r="A912">
        <v>2004</v>
      </c>
      <c r="B912" t="s">
        <v>378</v>
      </c>
      <c r="C912" t="s">
        <v>404</v>
      </c>
      <c r="D912" t="s">
        <v>18</v>
      </c>
      <c r="E912" s="39">
        <v>2895530</v>
      </c>
    </row>
    <row r="913" spans="1:5" x14ac:dyDescent="0.2">
      <c r="A913">
        <v>2004</v>
      </c>
      <c r="B913" t="s">
        <v>378</v>
      </c>
      <c r="C913" t="s">
        <v>1219</v>
      </c>
      <c r="D913" t="s">
        <v>1007</v>
      </c>
      <c r="E913" s="39">
        <v>2895530</v>
      </c>
    </row>
    <row r="914" spans="1:5" x14ac:dyDescent="0.2">
      <c r="A914">
        <v>2003</v>
      </c>
      <c r="B914" t="s">
        <v>378</v>
      </c>
      <c r="C914" t="s">
        <v>385</v>
      </c>
      <c r="D914" t="s">
        <v>18</v>
      </c>
      <c r="E914" s="39">
        <v>2895530</v>
      </c>
    </row>
    <row r="915" spans="1:5" x14ac:dyDescent="0.2">
      <c r="A915">
        <v>2003</v>
      </c>
      <c r="B915" t="s">
        <v>378</v>
      </c>
      <c r="C915" t="s">
        <v>392</v>
      </c>
      <c r="D915" t="s">
        <v>18</v>
      </c>
      <c r="E915" s="39">
        <v>2895530</v>
      </c>
    </row>
    <row r="916" spans="1:5" x14ac:dyDescent="0.2">
      <c r="A916">
        <v>2002</v>
      </c>
      <c r="B916" t="s">
        <v>378</v>
      </c>
      <c r="C916" t="s">
        <v>1215</v>
      </c>
      <c r="D916" t="s">
        <v>1007</v>
      </c>
      <c r="E916" s="39">
        <v>2895530</v>
      </c>
    </row>
    <row r="917" spans="1:5" x14ac:dyDescent="0.2">
      <c r="A917">
        <v>2002</v>
      </c>
      <c r="B917" t="s">
        <v>378</v>
      </c>
      <c r="C917" t="s">
        <v>382</v>
      </c>
      <c r="D917" t="s">
        <v>18</v>
      </c>
      <c r="E917" s="39">
        <v>2895530</v>
      </c>
    </row>
    <row r="918" spans="1:5" x14ac:dyDescent="0.2">
      <c r="A918">
        <v>2000</v>
      </c>
      <c r="B918" t="s">
        <v>378</v>
      </c>
      <c r="C918" t="s">
        <v>407</v>
      </c>
      <c r="D918" t="s">
        <v>18</v>
      </c>
      <c r="E918" s="39">
        <v>2895530</v>
      </c>
    </row>
    <row r="919" spans="1:5" x14ac:dyDescent="0.2">
      <c r="A919">
        <v>2000</v>
      </c>
      <c r="B919" t="s">
        <v>378</v>
      </c>
      <c r="C919" t="s">
        <v>414</v>
      </c>
      <c r="D919" t="s">
        <v>18</v>
      </c>
      <c r="E919" s="39">
        <v>2895530</v>
      </c>
    </row>
    <row r="920" spans="1:5" x14ac:dyDescent="0.2">
      <c r="A920">
        <v>1999</v>
      </c>
      <c r="B920" t="s">
        <v>378</v>
      </c>
      <c r="C920" t="s">
        <v>380</v>
      </c>
      <c r="D920" t="s">
        <v>18</v>
      </c>
      <c r="E920" s="39">
        <v>2895530</v>
      </c>
    </row>
    <row r="921" spans="1:5" x14ac:dyDescent="0.2">
      <c r="A921">
        <v>1998</v>
      </c>
      <c r="B921" t="s">
        <v>378</v>
      </c>
      <c r="C921" t="s">
        <v>412</v>
      </c>
      <c r="D921" t="s">
        <v>18</v>
      </c>
      <c r="E921" s="39">
        <v>2895530</v>
      </c>
    </row>
    <row r="922" spans="1:5" x14ac:dyDescent="0.2">
      <c r="A922">
        <v>1998</v>
      </c>
      <c r="B922" t="s">
        <v>378</v>
      </c>
      <c r="C922" t="s">
        <v>413</v>
      </c>
      <c r="D922" t="s">
        <v>18</v>
      </c>
      <c r="E922" s="39">
        <v>2895530</v>
      </c>
    </row>
    <row r="923" spans="1:5" x14ac:dyDescent="0.2">
      <c r="A923">
        <v>1997</v>
      </c>
      <c r="B923" t="s">
        <v>378</v>
      </c>
      <c r="C923" t="s">
        <v>397</v>
      </c>
      <c r="D923" t="s">
        <v>18</v>
      </c>
      <c r="E923" s="39">
        <v>2895530</v>
      </c>
    </row>
    <row r="924" spans="1:5" x14ac:dyDescent="0.2">
      <c r="A924">
        <v>1996</v>
      </c>
      <c r="B924" t="s">
        <v>378</v>
      </c>
      <c r="C924" t="s">
        <v>1871</v>
      </c>
      <c r="D924" t="s">
        <v>18</v>
      </c>
      <c r="E924" s="39">
        <v>2895530</v>
      </c>
    </row>
    <row r="925" spans="1:5" x14ac:dyDescent="0.2">
      <c r="A925">
        <v>1995</v>
      </c>
      <c r="B925" t="s">
        <v>378</v>
      </c>
      <c r="C925" t="s">
        <v>1832</v>
      </c>
      <c r="D925" t="s">
        <v>18</v>
      </c>
      <c r="E925" s="39">
        <v>2895530</v>
      </c>
    </row>
    <row r="926" spans="1:5" x14ac:dyDescent="0.2">
      <c r="A926">
        <v>1995</v>
      </c>
      <c r="B926" t="s">
        <v>378</v>
      </c>
      <c r="C926" t="s">
        <v>399</v>
      </c>
      <c r="D926" t="s">
        <v>18</v>
      </c>
      <c r="E926" s="39">
        <v>2895530</v>
      </c>
    </row>
    <row r="927" spans="1:5" x14ac:dyDescent="0.2">
      <c r="A927">
        <v>1995</v>
      </c>
      <c r="B927" t="s">
        <v>378</v>
      </c>
      <c r="C927" t="s">
        <v>402</v>
      </c>
      <c r="D927" t="s">
        <v>18</v>
      </c>
      <c r="E927" s="39">
        <v>2895530</v>
      </c>
    </row>
    <row r="928" spans="1:5" x14ac:dyDescent="0.2">
      <c r="A928">
        <v>1995</v>
      </c>
      <c r="B928" t="s">
        <v>378</v>
      </c>
      <c r="C928" t="s">
        <v>409</v>
      </c>
      <c r="D928" t="s">
        <v>18</v>
      </c>
      <c r="E928" s="39">
        <v>2895530</v>
      </c>
    </row>
    <row r="929" spans="1:5" x14ac:dyDescent="0.2">
      <c r="A929">
        <v>1994</v>
      </c>
      <c r="B929" t="s">
        <v>378</v>
      </c>
      <c r="C929" t="s">
        <v>394</v>
      </c>
      <c r="D929" t="s">
        <v>18</v>
      </c>
      <c r="E929" s="39">
        <v>2895530</v>
      </c>
    </row>
    <row r="930" spans="1:5" x14ac:dyDescent="0.2">
      <c r="A930">
        <v>1994</v>
      </c>
      <c r="B930" t="s">
        <v>378</v>
      </c>
      <c r="C930" t="s">
        <v>408</v>
      </c>
      <c r="D930" t="s">
        <v>18</v>
      </c>
      <c r="E930" s="39">
        <v>2895530</v>
      </c>
    </row>
    <row r="931" spans="1:5" x14ac:dyDescent="0.2">
      <c r="A931">
        <v>1994</v>
      </c>
      <c r="B931" t="s">
        <v>378</v>
      </c>
      <c r="C931" t="s">
        <v>415</v>
      </c>
      <c r="D931" t="s">
        <v>18</v>
      </c>
      <c r="E931" s="39">
        <v>2895530</v>
      </c>
    </row>
    <row r="932" spans="1:5" x14ac:dyDescent="0.2">
      <c r="A932">
        <v>1993</v>
      </c>
      <c r="B932" t="s">
        <v>378</v>
      </c>
      <c r="C932" t="s">
        <v>1217</v>
      </c>
      <c r="D932" t="s">
        <v>1007</v>
      </c>
      <c r="E932" s="39">
        <v>2895530</v>
      </c>
    </row>
    <row r="933" spans="1:5" x14ac:dyDescent="0.2">
      <c r="A933">
        <v>1993</v>
      </c>
      <c r="B933" t="s">
        <v>378</v>
      </c>
      <c r="C933" t="s">
        <v>393</v>
      </c>
      <c r="D933" t="s">
        <v>18</v>
      </c>
      <c r="E933" s="39">
        <v>2895530</v>
      </c>
    </row>
    <row r="934" spans="1:5" x14ac:dyDescent="0.2">
      <c r="A934">
        <v>1993</v>
      </c>
      <c r="B934" t="s">
        <v>378</v>
      </c>
      <c r="C934" t="s">
        <v>403</v>
      </c>
      <c r="D934" t="s">
        <v>18</v>
      </c>
      <c r="E934" s="39">
        <v>2895530</v>
      </c>
    </row>
    <row r="935" spans="1:5" x14ac:dyDescent="0.2">
      <c r="A935">
        <v>1992</v>
      </c>
      <c r="B935" t="s">
        <v>378</v>
      </c>
      <c r="C935" t="s">
        <v>396</v>
      </c>
      <c r="D935" t="s">
        <v>18</v>
      </c>
      <c r="E935" s="39">
        <v>2895530</v>
      </c>
    </row>
    <row r="936" spans="1:5" x14ac:dyDescent="0.2">
      <c r="A936">
        <v>1992</v>
      </c>
      <c r="B936" t="s">
        <v>378</v>
      </c>
      <c r="C936" t="s">
        <v>1852</v>
      </c>
      <c r="D936" t="s">
        <v>18</v>
      </c>
      <c r="E936" s="39">
        <v>2895530</v>
      </c>
    </row>
    <row r="937" spans="1:5" x14ac:dyDescent="0.2">
      <c r="A937">
        <v>1991</v>
      </c>
      <c r="B937" t="s">
        <v>378</v>
      </c>
      <c r="C937" t="s">
        <v>1833</v>
      </c>
      <c r="D937" t="s">
        <v>18</v>
      </c>
      <c r="E937" s="39">
        <v>2895530</v>
      </c>
    </row>
    <row r="938" spans="1:5" x14ac:dyDescent="0.2">
      <c r="A938">
        <v>1990</v>
      </c>
      <c r="B938" t="s">
        <v>378</v>
      </c>
      <c r="C938" t="s">
        <v>1902</v>
      </c>
      <c r="D938" t="s">
        <v>18</v>
      </c>
      <c r="E938" s="39">
        <v>2895530</v>
      </c>
    </row>
    <row r="939" spans="1:5" x14ac:dyDescent="0.2">
      <c r="A939">
        <v>1989</v>
      </c>
      <c r="B939" t="s">
        <v>378</v>
      </c>
      <c r="C939" t="s">
        <v>395</v>
      </c>
      <c r="D939" t="s">
        <v>18</v>
      </c>
      <c r="E939" s="39">
        <v>2895530</v>
      </c>
    </row>
    <row r="940" spans="1:5" x14ac:dyDescent="0.2">
      <c r="A940">
        <v>1989</v>
      </c>
      <c r="B940" t="s">
        <v>378</v>
      </c>
      <c r="C940" t="s">
        <v>1853</v>
      </c>
      <c r="D940" t="s">
        <v>18</v>
      </c>
      <c r="E940" s="39">
        <v>2895530</v>
      </c>
    </row>
    <row r="941" spans="1:5" x14ac:dyDescent="0.2">
      <c r="A941">
        <v>1988</v>
      </c>
      <c r="B941" t="s">
        <v>378</v>
      </c>
      <c r="C941" t="s">
        <v>379</v>
      </c>
      <c r="D941" t="s">
        <v>18</v>
      </c>
      <c r="E941" s="39">
        <v>2895530</v>
      </c>
    </row>
    <row r="942" spans="1:5" x14ac:dyDescent="0.2">
      <c r="A942">
        <v>1988</v>
      </c>
      <c r="B942" t="s">
        <v>378</v>
      </c>
      <c r="C942" t="s">
        <v>1841</v>
      </c>
      <c r="D942" t="s">
        <v>18</v>
      </c>
      <c r="E942" s="39">
        <v>2895530</v>
      </c>
    </row>
    <row r="943" spans="1:5" x14ac:dyDescent="0.2">
      <c r="A943">
        <v>1988</v>
      </c>
      <c r="B943" t="s">
        <v>378</v>
      </c>
      <c r="C943" t="s">
        <v>411</v>
      </c>
      <c r="D943" t="s">
        <v>18</v>
      </c>
      <c r="E943" s="39">
        <v>2895530</v>
      </c>
    </row>
    <row r="944" spans="1:5" x14ac:dyDescent="0.2">
      <c r="A944">
        <v>1987</v>
      </c>
      <c r="B944" t="s">
        <v>378</v>
      </c>
      <c r="C944" t="s">
        <v>381</v>
      </c>
      <c r="D944" t="s">
        <v>18</v>
      </c>
      <c r="E944" s="39">
        <v>2895530</v>
      </c>
    </row>
    <row r="945" spans="1:5" x14ac:dyDescent="0.2">
      <c r="A945">
        <v>1987</v>
      </c>
      <c r="B945" t="s">
        <v>378</v>
      </c>
      <c r="C945" t="s">
        <v>391</v>
      </c>
      <c r="D945" t="s">
        <v>18</v>
      </c>
      <c r="E945" s="39">
        <v>2895530</v>
      </c>
    </row>
    <row r="946" spans="1:5" x14ac:dyDescent="0.2">
      <c r="A946">
        <v>1987</v>
      </c>
      <c r="B946" t="s">
        <v>378</v>
      </c>
      <c r="C946" t="s">
        <v>204</v>
      </c>
      <c r="D946" t="s">
        <v>18</v>
      </c>
      <c r="E946" s="39">
        <v>2895530</v>
      </c>
    </row>
    <row r="947" spans="1:5" x14ac:dyDescent="0.2">
      <c r="A947">
        <v>1986</v>
      </c>
      <c r="B947" t="s">
        <v>378</v>
      </c>
      <c r="C947" t="s">
        <v>1847</v>
      </c>
      <c r="D947" t="s">
        <v>18</v>
      </c>
      <c r="E947" s="39">
        <v>2895530</v>
      </c>
    </row>
    <row r="948" spans="1:5" x14ac:dyDescent="0.2">
      <c r="A948">
        <v>1986</v>
      </c>
      <c r="B948" t="s">
        <v>378</v>
      </c>
      <c r="C948" t="s">
        <v>406</v>
      </c>
      <c r="D948" t="s">
        <v>18</v>
      </c>
      <c r="E948" s="39">
        <v>2895530</v>
      </c>
    </row>
    <row r="949" spans="1:5" x14ac:dyDescent="0.2">
      <c r="A949">
        <v>1986</v>
      </c>
      <c r="B949" t="s">
        <v>378</v>
      </c>
      <c r="C949" t="s">
        <v>410</v>
      </c>
      <c r="D949" t="s">
        <v>18</v>
      </c>
      <c r="E949" s="39">
        <v>2895530</v>
      </c>
    </row>
    <row r="950" spans="1:5" x14ac:dyDescent="0.2">
      <c r="A950">
        <v>1986</v>
      </c>
      <c r="B950" t="s">
        <v>378</v>
      </c>
      <c r="C950" t="s">
        <v>225</v>
      </c>
      <c r="D950" t="s">
        <v>18</v>
      </c>
      <c r="E950" s="39">
        <v>2895530</v>
      </c>
    </row>
    <row r="951" spans="1:5" x14ac:dyDescent="0.2">
      <c r="A951">
        <v>1986</v>
      </c>
      <c r="B951" t="s">
        <v>378</v>
      </c>
      <c r="C951" t="s">
        <v>1908</v>
      </c>
      <c r="D951" t="s">
        <v>1007</v>
      </c>
      <c r="E951" s="39">
        <v>2895530</v>
      </c>
    </row>
    <row r="952" spans="1:5" x14ac:dyDescent="0.2">
      <c r="A952">
        <v>2015</v>
      </c>
      <c r="B952" t="s">
        <v>498</v>
      </c>
      <c r="C952" t="s">
        <v>500</v>
      </c>
      <c r="D952" t="s">
        <v>18</v>
      </c>
      <c r="E952" s="39">
        <v>100000</v>
      </c>
    </row>
    <row r="953" spans="1:5" x14ac:dyDescent="0.2">
      <c r="A953">
        <v>2014</v>
      </c>
      <c r="B953" t="s">
        <v>498</v>
      </c>
      <c r="C953" t="s">
        <v>1888</v>
      </c>
      <c r="D953" t="s">
        <v>18</v>
      </c>
      <c r="E953" s="39">
        <v>100000</v>
      </c>
    </row>
    <row r="954" spans="1:5" x14ac:dyDescent="0.2">
      <c r="A954">
        <v>2013</v>
      </c>
      <c r="B954" t="s">
        <v>498</v>
      </c>
      <c r="C954" t="s">
        <v>267</v>
      </c>
      <c r="D954" t="s">
        <v>18</v>
      </c>
      <c r="E954" s="39">
        <v>100000</v>
      </c>
    </row>
    <row r="955" spans="1:5" x14ac:dyDescent="0.2">
      <c r="A955">
        <v>2012</v>
      </c>
      <c r="B955" t="s">
        <v>498</v>
      </c>
      <c r="C955" t="s">
        <v>1225</v>
      </c>
      <c r="D955" t="s">
        <v>1007</v>
      </c>
      <c r="E955" s="39">
        <v>100000</v>
      </c>
    </row>
    <row r="956" spans="1:5" x14ac:dyDescent="0.2">
      <c r="A956">
        <v>2007</v>
      </c>
      <c r="B956" t="s">
        <v>498</v>
      </c>
      <c r="C956" t="s">
        <v>499</v>
      </c>
      <c r="D956" t="s">
        <v>18</v>
      </c>
      <c r="E956" s="39">
        <v>100000</v>
      </c>
    </row>
    <row r="957" spans="1:5" x14ac:dyDescent="0.2">
      <c r="A957">
        <v>2006</v>
      </c>
      <c r="B957" t="s">
        <v>498</v>
      </c>
      <c r="C957" t="s">
        <v>159</v>
      </c>
      <c r="D957" t="s">
        <v>18</v>
      </c>
      <c r="E957" s="39">
        <v>100000</v>
      </c>
    </row>
    <row r="958" spans="1:5" x14ac:dyDescent="0.2">
      <c r="A958">
        <v>2001</v>
      </c>
      <c r="B958" t="s">
        <v>498</v>
      </c>
      <c r="C958" t="s">
        <v>501</v>
      </c>
      <c r="D958" t="s">
        <v>18</v>
      </c>
      <c r="E958" s="39">
        <v>100000</v>
      </c>
    </row>
    <row r="959" spans="1:5" x14ac:dyDescent="0.2">
      <c r="A959">
        <v>2012</v>
      </c>
      <c r="B959" t="s">
        <v>644</v>
      </c>
      <c r="C959" t="s">
        <v>355</v>
      </c>
      <c r="D959" t="s">
        <v>18</v>
      </c>
      <c r="E959" s="39">
        <v>11369.03</v>
      </c>
    </row>
    <row r="960" spans="1:5" x14ac:dyDescent="0.2">
      <c r="A960">
        <v>1999</v>
      </c>
      <c r="B960" t="s">
        <v>644</v>
      </c>
      <c r="C960" t="s">
        <v>25</v>
      </c>
      <c r="D960" t="s">
        <v>18</v>
      </c>
      <c r="E960" s="39">
        <v>11369.03</v>
      </c>
    </row>
    <row r="961" spans="1:5" x14ac:dyDescent="0.2">
      <c r="A961">
        <v>1999</v>
      </c>
      <c r="B961" t="s">
        <v>644</v>
      </c>
      <c r="C961" t="s">
        <v>38</v>
      </c>
      <c r="D961" t="s">
        <v>18</v>
      </c>
      <c r="E961" s="39">
        <v>11369.03</v>
      </c>
    </row>
    <row r="962" spans="1:5" x14ac:dyDescent="0.2">
      <c r="A962">
        <v>1991</v>
      </c>
      <c r="B962" t="s">
        <v>644</v>
      </c>
      <c r="C962" t="s">
        <v>23</v>
      </c>
      <c r="D962" t="s">
        <v>18</v>
      </c>
      <c r="E962" s="39">
        <v>11369.03</v>
      </c>
    </row>
    <row r="963" spans="1:5" x14ac:dyDescent="0.2">
      <c r="A963">
        <v>2017</v>
      </c>
      <c r="B963" t="s">
        <v>688</v>
      </c>
      <c r="C963" t="s">
        <v>358</v>
      </c>
      <c r="D963" t="s">
        <v>18</v>
      </c>
      <c r="E963" s="39">
        <v>500000</v>
      </c>
    </row>
    <row r="964" spans="1:5" x14ac:dyDescent="0.2">
      <c r="A964">
        <v>2016</v>
      </c>
      <c r="B964" t="s">
        <v>688</v>
      </c>
      <c r="C964" t="s">
        <v>353</v>
      </c>
      <c r="D964" t="s">
        <v>18</v>
      </c>
      <c r="E964" s="39">
        <v>500000</v>
      </c>
    </row>
    <row r="965" spans="1:5" x14ac:dyDescent="0.2">
      <c r="A965">
        <v>2016</v>
      </c>
      <c r="B965" t="s">
        <v>688</v>
      </c>
      <c r="C965" t="s">
        <v>569</v>
      </c>
      <c r="D965" t="s">
        <v>18</v>
      </c>
      <c r="E965" s="39">
        <v>500000</v>
      </c>
    </row>
    <row r="966" spans="1:5" x14ac:dyDescent="0.2">
      <c r="A966">
        <v>2015</v>
      </c>
      <c r="B966" t="s">
        <v>688</v>
      </c>
      <c r="C966" t="s">
        <v>1210</v>
      </c>
      <c r="D966" t="s">
        <v>1007</v>
      </c>
      <c r="E966" s="39">
        <v>500000</v>
      </c>
    </row>
    <row r="967" spans="1:5" x14ac:dyDescent="0.2">
      <c r="A967">
        <v>2015</v>
      </c>
      <c r="B967" t="s">
        <v>688</v>
      </c>
      <c r="C967" t="s">
        <v>1188</v>
      </c>
      <c r="D967" t="s">
        <v>1007</v>
      </c>
      <c r="E967" s="39">
        <v>500000</v>
      </c>
    </row>
    <row r="968" spans="1:5" x14ac:dyDescent="0.2">
      <c r="A968">
        <v>2014</v>
      </c>
      <c r="B968" t="s">
        <v>688</v>
      </c>
      <c r="C968" t="s">
        <v>22</v>
      </c>
      <c r="D968" t="s">
        <v>18</v>
      </c>
      <c r="E968" s="39">
        <v>500000</v>
      </c>
    </row>
    <row r="969" spans="1:5" x14ac:dyDescent="0.2">
      <c r="A969">
        <v>2014</v>
      </c>
      <c r="B969" t="s">
        <v>688</v>
      </c>
      <c r="C969" t="s">
        <v>361</v>
      </c>
      <c r="D969" t="s">
        <v>18</v>
      </c>
      <c r="E969" s="39">
        <v>500000</v>
      </c>
    </row>
    <row r="970" spans="1:5" x14ac:dyDescent="0.2">
      <c r="A970">
        <v>2014</v>
      </c>
      <c r="B970" t="s">
        <v>688</v>
      </c>
      <c r="C970" t="s">
        <v>364</v>
      </c>
      <c r="D970" t="s">
        <v>18</v>
      </c>
      <c r="E970" s="39">
        <v>500000</v>
      </c>
    </row>
    <row r="971" spans="1:5" x14ac:dyDescent="0.2">
      <c r="A971">
        <v>2013</v>
      </c>
      <c r="B971" t="s">
        <v>688</v>
      </c>
      <c r="C971" t="s">
        <v>1852</v>
      </c>
      <c r="D971" t="s">
        <v>18</v>
      </c>
      <c r="E971" s="39">
        <v>500000</v>
      </c>
    </row>
    <row r="972" spans="1:5" x14ac:dyDescent="0.2">
      <c r="A972">
        <v>2012</v>
      </c>
      <c r="B972" t="s">
        <v>688</v>
      </c>
      <c r="C972" t="s">
        <v>540</v>
      </c>
      <c r="D972" t="s">
        <v>18</v>
      </c>
      <c r="E972" s="39">
        <v>500000</v>
      </c>
    </row>
    <row r="973" spans="1:5" x14ac:dyDescent="0.2">
      <c r="A973">
        <v>2011</v>
      </c>
      <c r="B973" t="s">
        <v>688</v>
      </c>
      <c r="C973" t="s">
        <v>606</v>
      </c>
      <c r="D973" t="s">
        <v>18</v>
      </c>
      <c r="E973" s="39">
        <v>500000</v>
      </c>
    </row>
    <row r="974" spans="1:5" x14ac:dyDescent="0.2">
      <c r="A974">
        <v>2010</v>
      </c>
      <c r="B974" t="s">
        <v>688</v>
      </c>
      <c r="C974" t="s">
        <v>247</v>
      </c>
      <c r="D974" t="s">
        <v>18</v>
      </c>
      <c r="E974" s="39">
        <v>500000</v>
      </c>
    </row>
    <row r="975" spans="1:5" x14ac:dyDescent="0.2">
      <c r="A975">
        <v>2009</v>
      </c>
      <c r="B975" t="s">
        <v>688</v>
      </c>
      <c r="C975" t="s">
        <v>1200</v>
      </c>
      <c r="D975" t="s">
        <v>1007</v>
      </c>
      <c r="E975" s="39">
        <v>500000</v>
      </c>
    </row>
    <row r="976" spans="1:5" x14ac:dyDescent="0.2">
      <c r="A976">
        <v>2008</v>
      </c>
      <c r="B976" t="s">
        <v>688</v>
      </c>
      <c r="C976" t="s">
        <v>612</v>
      </c>
      <c r="D976" t="s">
        <v>18</v>
      </c>
      <c r="E976" s="39">
        <v>500000</v>
      </c>
    </row>
    <row r="977" spans="1:5" x14ac:dyDescent="0.2">
      <c r="A977">
        <v>2005</v>
      </c>
      <c r="B977" t="s">
        <v>688</v>
      </c>
      <c r="C977" t="s">
        <v>242</v>
      </c>
      <c r="D977" t="s">
        <v>18</v>
      </c>
      <c r="E977" s="39">
        <v>500000</v>
      </c>
    </row>
    <row r="978" spans="1:5" x14ac:dyDescent="0.2">
      <c r="A978">
        <v>2003</v>
      </c>
      <c r="B978" t="s">
        <v>688</v>
      </c>
      <c r="C978" t="s">
        <v>354</v>
      </c>
      <c r="D978" t="s">
        <v>18</v>
      </c>
      <c r="E978" s="39">
        <v>500000</v>
      </c>
    </row>
    <row r="979" spans="1:5" x14ac:dyDescent="0.2">
      <c r="A979">
        <v>2002</v>
      </c>
      <c r="B979" t="s">
        <v>688</v>
      </c>
      <c r="C979" t="s">
        <v>184</v>
      </c>
      <c r="D979" t="s">
        <v>18</v>
      </c>
      <c r="E979" s="39">
        <v>500000</v>
      </c>
    </row>
    <row r="980" spans="1:5" x14ac:dyDescent="0.2">
      <c r="A980">
        <v>2001</v>
      </c>
      <c r="B980" t="s">
        <v>688</v>
      </c>
      <c r="C980" t="s">
        <v>231</v>
      </c>
      <c r="D980" t="s">
        <v>18</v>
      </c>
      <c r="E980" s="39">
        <v>500000</v>
      </c>
    </row>
    <row r="981" spans="1:5" x14ac:dyDescent="0.2">
      <c r="A981">
        <v>2014</v>
      </c>
      <c r="B981" t="s">
        <v>704</v>
      </c>
      <c r="C981" t="s">
        <v>61</v>
      </c>
      <c r="D981" t="s">
        <v>18</v>
      </c>
      <c r="E981" s="39">
        <v>500000</v>
      </c>
    </row>
    <row r="982" spans="1:5" x14ac:dyDescent="0.2">
      <c r="A982">
        <v>2011</v>
      </c>
      <c r="B982" t="s">
        <v>704</v>
      </c>
      <c r="C982" t="s">
        <v>1209</v>
      </c>
      <c r="D982" t="s">
        <v>1007</v>
      </c>
      <c r="E982" s="39">
        <v>500000</v>
      </c>
    </row>
    <row r="983" spans="1:5" x14ac:dyDescent="0.2">
      <c r="A983">
        <v>2010</v>
      </c>
      <c r="B983" t="s">
        <v>704</v>
      </c>
      <c r="C983" t="s">
        <v>420</v>
      </c>
      <c r="D983" t="s">
        <v>18</v>
      </c>
      <c r="E983" s="39">
        <v>500000</v>
      </c>
    </row>
    <row r="984" spans="1:5" x14ac:dyDescent="0.2">
      <c r="A984">
        <v>2009</v>
      </c>
      <c r="B984" t="s">
        <v>704</v>
      </c>
      <c r="C984" t="s">
        <v>155</v>
      </c>
      <c r="D984" t="s">
        <v>18</v>
      </c>
      <c r="E984" s="39">
        <v>500000</v>
      </c>
    </row>
    <row r="985" spans="1:5" x14ac:dyDescent="0.2">
      <c r="A985">
        <v>2009</v>
      </c>
      <c r="B985" t="s">
        <v>704</v>
      </c>
      <c r="C985" t="s">
        <v>158</v>
      </c>
      <c r="D985" t="s">
        <v>18</v>
      </c>
      <c r="E985" s="39">
        <v>500000</v>
      </c>
    </row>
    <row r="986" spans="1:5" x14ac:dyDescent="0.2">
      <c r="A986">
        <v>2008</v>
      </c>
      <c r="B986" t="s">
        <v>704</v>
      </c>
      <c r="C986" t="s">
        <v>159</v>
      </c>
      <c r="D986" t="s">
        <v>18</v>
      </c>
      <c r="E986" s="39">
        <v>500000</v>
      </c>
    </row>
    <row r="987" spans="1:5" x14ac:dyDescent="0.2">
      <c r="A987">
        <v>2006</v>
      </c>
      <c r="B987" t="s">
        <v>704</v>
      </c>
      <c r="C987" t="s">
        <v>604</v>
      </c>
      <c r="D987" t="s">
        <v>18</v>
      </c>
      <c r="E987" s="39">
        <v>500000</v>
      </c>
    </row>
    <row r="988" spans="1:5" x14ac:dyDescent="0.2">
      <c r="A988">
        <v>2005</v>
      </c>
      <c r="B988" t="s">
        <v>704</v>
      </c>
      <c r="C988" t="s">
        <v>563</v>
      </c>
      <c r="D988" t="s">
        <v>18</v>
      </c>
      <c r="E988" s="39">
        <v>500000</v>
      </c>
    </row>
    <row r="989" spans="1:5" x14ac:dyDescent="0.2">
      <c r="A989">
        <v>2017</v>
      </c>
      <c r="B989" t="s">
        <v>923</v>
      </c>
      <c r="C989" t="s">
        <v>1849</v>
      </c>
      <c r="D989" t="s">
        <v>18</v>
      </c>
      <c r="E989" s="39">
        <v>87041.78</v>
      </c>
    </row>
    <row r="990" spans="1:5" x14ac:dyDescent="0.2">
      <c r="A990">
        <v>2015</v>
      </c>
      <c r="B990" t="s">
        <v>923</v>
      </c>
      <c r="C990" t="s">
        <v>1210</v>
      </c>
      <c r="D990" t="s">
        <v>1007</v>
      </c>
      <c r="E990" s="39">
        <v>87041.78</v>
      </c>
    </row>
    <row r="991" spans="1:5" x14ac:dyDescent="0.2">
      <c r="A991">
        <v>2013</v>
      </c>
      <c r="B991" t="s">
        <v>923</v>
      </c>
      <c r="C991" t="s">
        <v>396</v>
      </c>
      <c r="D991" t="s">
        <v>18</v>
      </c>
      <c r="E991" s="39">
        <v>87041.78</v>
      </c>
    </row>
    <row r="992" spans="1:5" x14ac:dyDescent="0.2">
      <c r="A992">
        <v>2009</v>
      </c>
      <c r="B992" t="s">
        <v>923</v>
      </c>
      <c r="C992" t="s">
        <v>383</v>
      </c>
      <c r="D992" t="s">
        <v>18</v>
      </c>
      <c r="E992" s="39">
        <v>87041.78</v>
      </c>
    </row>
    <row r="993" spans="1:5" x14ac:dyDescent="0.2">
      <c r="A993">
        <v>2007</v>
      </c>
      <c r="B993" t="s">
        <v>923</v>
      </c>
      <c r="C993" t="s">
        <v>1858</v>
      </c>
      <c r="D993" t="s">
        <v>1007</v>
      </c>
      <c r="E993" s="39">
        <v>87041.78</v>
      </c>
    </row>
    <row r="994" spans="1:5" x14ac:dyDescent="0.2">
      <c r="A994">
        <v>2002</v>
      </c>
      <c r="B994" t="s">
        <v>923</v>
      </c>
      <c r="C994" t="s">
        <v>382</v>
      </c>
      <c r="D994" t="s">
        <v>18</v>
      </c>
      <c r="E994" s="39">
        <v>87041.78</v>
      </c>
    </row>
    <row r="995" spans="1:5" x14ac:dyDescent="0.2">
      <c r="A995">
        <v>2002</v>
      </c>
      <c r="B995" t="s">
        <v>923</v>
      </c>
      <c r="C995" t="s">
        <v>696</v>
      </c>
      <c r="D995" t="s">
        <v>18</v>
      </c>
      <c r="E995" s="39">
        <v>87041.78</v>
      </c>
    </row>
    <row r="996" spans="1:5" x14ac:dyDescent="0.2">
      <c r="A996">
        <v>2000</v>
      </c>
      <c r="B996" t="s">
        <v>923</v>
      </c>
      <c r="C996" t="s">
        <v>409</v>
      </c>
      <c r="D996" t="s">
        <v>18</v>
      </c>
      <c r="E996" s="39">
        <v>87041.78</v>
      </c>
    </row>
    <row r="997" spans="1:5" x14ac:dyDescent="0.2">
      <c r="A997">
        <v>2016</v>
      </c>
      <c r="B997" t="s">
        <v>1021</v>
      </c>
      <c r="C997" t="s">
        <v>1466</v>
      </c>
      <c r="D997" t="s">
        <v>1007</v>
      </c>
      <c r="E997" s="39">
        <v>2000</v>
      </c>
    </row>
    <row r="998" spans="1:5" x14ac:dyDescent="0.2">
      <c r="A998">
        <v>2015</v>
      </c>
      <c r="B998" t="s">
        <v>1021</v>
      </c>
      <c r="C998" t="s">
        <v>1467</v>
      </c>
      <c r="D998" t="s">
        <v>1007</v>
      </c>
      <c r="E998" s="39">
        <v>2000</v>
      </c>
    </row>
    <row r="999" spans="1:5" x14ac:dyDescent="0.2">
      <c r="A999">
        <v>2014</v>
      </c>
      <c r="B999" t="s">
        <v>1021</v>
      </c>
      <c r="C999" t="s">
        <v>1468</v>
      </c>
      <c r="D999" t="s">
        <v>1007</v>
      </c>
      <c r="E999" s="39">
        <v>2000</v>
      </c>
    </row>
    <row r="1000" spans="1:5" x14ac:dyDescent="0.2">
      <c r="A1000">
        <v>2013</v>
      </c>
      <c r="B1000" t="s">
        <v>1021</v>
      </c>
      <c r="C1000" t="s">
        <v>1469</v>
      </c>
      <c r="D1000" t="s">
        <v>1007</v>
      </c>
      <c r="E1000" s="39">
        <v>2000</v>
      </c>
    </row>
    <row r="1001" spans="1:5" x14ac:dyDescent="0.2">
      <c r="A1001">
        <v>2012</v>
      </c>
      <c r="B1001" t="s">
        <v>1021</v>
      </c>
      <c r="C1001" t="s">
        <v>1470</v>
      </c>
      <c r="D1001" t="s">
        <v>1007</v>
      </c>
      <c r="E1001" s="39">
        <v>2000</v>
      </c>
    </row>
    <row r="1002" spans="1:5" x14ac:dyDescent="0.2">
      <c r="A1002">
        <v>2011</v>
      </c>
      <c r="B1002" t="s">
        <v>1021</v>
      </c>
      <c r="C1002" t="s">
        <v>1471</v>
      </c>
      <c r="D1002" t="s">
        <v>18</v>
      </c>
      <c r="E1002" s="39">
        <v>2000</v>
      </c>
    </row>
    <row r="1003" spans="1:5" x14ac:dyDescent="0.2">
      <c r="A1003">
        <v>2010</v>
      </c>
      <c r="B1003" t="s">
        <v>1021</v>
      </c>
      <c r="C1003" t="s">
        <v>1472</v>
      </c>
      <c r="D1003" t="s">
        <v>1007</v>
      </c>
      <c r="E1003" s="39">
        <v>2000</v>
      </c>
    </row>
    <row r="1004" spans="1:5" x14ac:dyDescent="0.2">
      <c r="A1004">
        <v>2009</v>
      </c>
      <c r="B1004" t="s">
        <v>1021</v>
      </c>
      <c r="C1004" t="s">
        <v>1473</v>
      </c>
      <c r="D1004" t="s">
        <v>1007</v>
      </c>
      <c r="E1004" s="39">
        <v>2000</v>
      </c>
    </row>
    <row r="1005" spans="1:5" x14ac:dyDescent="0.2">
      <c r="A1005">
        <v>2008</v>
      </c>
      <c r="B1005" t="s">
        <v>1021</v>
      </c>
      <c r="C1005" t="s">
        <v>1474</v>
      </c>
      <c r="D1005" t="s">
        <v>1007</v>
      </c>
      <c r="E1005" s="39">
        <v>2000</v>
      </c>
    </row>
    <row r="1006" spans="1:5" x14ac:dyDescent="0.2">
      <c r="A1006">
        <v>2015</v>
      </c>
      <c r="B1006" t="s">
        <v>502</v>
      </c>
      <c r="C1006" t="s">
        <v>471</v>
      </c>
      <c r="D1006" t="s">
        <v>18</v>
      </c>
      <c r="E1006" s="39">
        <v>75000</v>
      </c>
    </row>
    <row r="1007" spans="1:5" x14ac:dyDescent="0.2">
      <c r="A1007">
        <v>2014</v>
      </c>
      <c r="B1007" t="s">
        <v>502</v>
      </c>
      <c r="C1007" t="s">
        <v>363</v>
      </c>
      <c r="D1007" t="s">
        <v>18</v>
      </c>
      <c r="E1007" s="39">
        <v>75000</v>
      </c>
    </row>
    <row r="1008" spans="1:5" x14ac:dyDescent="0.2">
      <c r="A1008">
        <v>2012</v>
      </c>
      <c r="B1008" t="s">
        <v>502</v>
      </c>
      <c r="C1008" t="s">
        <v>134</v>
      </c>
      <c r="D1008" t="s">
        <v>18</v>
      </c>
      <c r="E1008" s="39">
        <v>75000</v>
      </c>
    </row>
    <row r="1009" spans="1:5" x14ac:dyDescent="0.2">
      <c r="A1009">
        <v>2009</v>
      </c>
      <c r="B1009" t="s">
        <v>502</v>
      </c>
      <c r="C1009" t="s">
        <v>22</v>
      </c>
      <c r="D1009" t="s">
        <v>18</v>
      </c>
      <c r="E1009" s="39">
        <v>75000</v>
      </c>
    </row>
    <row r="1010" spans="1:5" x14ac:dyDescent="0.2">
      <c r="A1010">
        <v>2006</v>
      </c>
      <c r="B1010" t="s">
        <v>502</v>
      </c>
      <c r="C1010" t="s">
        <v>444</v>
      </c>
      <c r="D1010" t="s">
        <v>18</v>
      </c>
      <c r="E1010" s="39">
        <v>75000</v>
      </c>
    </row>
    <row r="1011" spans="1:5" x14ac:dyDescent="0.2">
      <c r="A1011">
        <v>1997</v>
      </c>
      <c r="B1011" t="s">
        <v>502</v>
      </c>
      <c r="C1011" t="s">
        <v>217</v>
      </c>
      <c r="D1011" t="s">
        <v>18</v>
      </c>
      <c r="E1011" s="39">
        <v>75000</v>
      </c>
    </row>
    <row r="1012" spans="1:5" x14ac:dyDescent="0.2">
      <c r="A1012">
        <v>1994</v>
      </c>
      <c r="B1012" t="s">
        <v>502</v>
      </c>
      <c r="C1012" t="s">
        <v>230</v>
      </c>
      <c r="D1012" t="s">
        <v>18</v>
      </c>
      <c r="E1012" s="39">
        <v>75000</v>
      </c>
    </row>
    <row r="1013" spans="1:5" x14ac:dyDescent="0.2">
      <c r="A1013">
        <v>1991</v>
      </c>
      <c r="B1013" t="s">
        <v>502</v>
      </c>
      <c r="C1013" t="s">
        <v>204</v>
      </c>
      <c r="D1013" t="s">
        <v>18</v>
      </c>
      <c r="E1013" s="39">
        <v>75000</v>
      </c>
    </row>
    <row r="1014" spans="1:5" x14ac:dyDescent="0.2">
      <c r="A1014">
        <v>1987</v>
      </c>
      <c r="B1014" t="s">
        <v>502</v>
      </c>
      <c r="C1014" t="s">
        <v>437</v>
      </c>
      <c r="D1014" t="s">
        <v>18</v>
      </c>
      <c r="E1014" s="39">
        <v>75000</v>
      </c>
    </row>
    <row r="1015" spans="1:5" x14ac:dyDescent="0.2">
      <c r="A1015">
        <v>1987</v>
      </c>
      <c r="B1015" t="s">
        <v>502</v>
      </c>
      <c r="C1015" t="s">
        <v>59</v>
      </c>
      <c r="D1015" t="s">
        <v>18</v>
      </c>
      <c r="E1015" s="39">
        <v>75000</v>
      </c>
    </row>
    <row r="1016" spans="1:5" x14ac:dyDescent="0.2">
      <c r="A1016">
        <v>1983</v>
      </c>
      <c r="B1016" t="s">
        <v>502</v>
      </c>
      <c r="C1016" t="s">
        <v>296</v>
      </c>
      <c r="D1016" t="s">
        <v>18</v>
      </c>
      <c r="E1016" s="39">
        <v>75000</v>
      </c>
    </row>
    <row r="1017" spans="1:5" x14ac:dyDescent="0.2">
      <c r="A1017">
        <v>1981</v>
      </c>
      <c r="B1017" t="s">
        <v>502</v>
      </c>
      <c r="C1017" t="s">
        <v>21</v>
      </c>
      <c r="D1017" t="s">
        <v>18</v>
      </c>
      <c r="E1017" s="39">
        <v>75000</v>
      </c>
    </row>
    <row r="1018" spans="1:5" x14ac:dyDescent="0.2">
      <c r="A1018">
        <v>1975</v>
      </c>
      <c r="B1018" t="s">
        <v>502</v>
      </c>
      <c r="C1018" t="s">
        <v>472</v>
      </c>
      <c r="D1018" t="s">
        <v>18</v>
      </c>
      <c r="E1018" s="39">
        <v>75000</v>
      </c>
    </row>
    <row r="1019" spans="1:5" x14ac:dyDescent="0.2">
      <c r="A1019">
        <v>1972</v>
      </c>
      <c r="B1019" t="s">
        <v>502</v>
      </c>
      <c r="C1019" t="s">
        <v>340</v>
      </c>
      <c r="D1019" t="s">
        <v>18</v>
      </c>
      <c r="E1019" s="39">
        <v>75000</v>
      </c>
    </row>
    <row r="1020" spans="1:5" x14ac:dyDescent="0.2">
      <c r="A1020">
        <v>2014</v>
      </c>
      <c r="B1020" t="s">
        <v>1060</v>
      </c>
      <c r="C1020" t="s">
        <v>1214</v>
      </c>
      <c r="D1020" t="s">
        <v>1007</v>
      </c>
      <c r="E1020" s="39">
        <v>174229.2</v>
      </c>
    </row>
    <row r="1021" spans="1:5" x14ac:dyDescent="0.2">
      <c r="A1021">
        <v>2012</v>
      </c>
      <c r="B1021" t="s">
        <v>1060</v>
      </c>
      <c r="C1021" t="s">
        <v>404</v>
      </c>
      <c r="D1021" t="s">
        <v>18</v>
      </c>
      <c r="E1021" s="39">
        <v>174229.2</v>
      </c>
    </row>
    <row r="1022" spans="1:5" x14ac:dyDescent="0.2">
      <c r="A1022">
        <v>2015</v>
      </c>
      <c r="B1022" t="s">
        <v>753</v>
      </c>
      <c r="C1022" t="s">
        <v>1897</v>
      </c>
      <c r="D1022" t="s">
        <v>18</v>
      </c>
      <c r="E1022" s="39">
        <v>116073.2</v>
      </c>
    </row>
    <row r="1023" spans="1:5" x14ac:dyDescent="0.2">
      <c r="A1023">
        <v>2014</v>
      </c>
      <c r="B1023" t="s">
        <v>753</v>
      </c>
      <c r="C1023" t="s">
        <v>407</v>
      </c>
      <c r="D1023" t="s">
        <v>18</v>
      </c>
      <c r="E1023" s="39">
        <v>116073.2</v>
      </c>
    </row>
    <row r="1024" spans="1:5" x14ac:dyDescent="0.2">
      <c r="A1024">
        <v>2000</v>
      </c>
      <c r="B1024" t="s">
        <v>753</v>
      </c>
      <c r="C1024" t="s">
        <v>360</v>
      </c>
      <c r="D1024" t="s">
        <v>18</v>
      </c>
      <c r="E1024" s="39">
        <v>116073.2</v>
      </c>
    </row>
    <row r="1025" spans="1:5" x14ac:dyDescent="0.2">
      <c r="A1025">
        <v>1996</v>
      </c>
      <c r="B1025" t="s">
        <v>753</v>
      </c>
      <c r="C1025" t="s">
        <v>337</v>
      </c>
      <c r="D1025" t="s">
        <v>18</v>
      </c>
      <c r="E1025" s="39">
        <v>116073.2</v>
      </c>
    </row>
    <row r="1026" spans="1:5" x14ac:dyDescent="0.2">
      <c r="A1026">
        <v>1993</v>
      </c>
      <c r="B1026" t="s">
        <v>753</v>
      </c>
      <c r="C1026" t="s">
        <v>470</v>
      </c>
      <c r="D1026" t="s">
        <v>18</v>
      </c>
      <c r="E1026" s="39">
        <v>116073.2</v>
      </c>
    </row>
    <row r="1027" spans="1:5" x14ac:dyDescent="0.2">
      <c r="A1027">
        <v>1986</v>
      </c>
      <c r="B1027" t="s">
        <v>753</v>
      </c>
      <c r="C1027" t="s">
        <v>448</v>
      </c>
      <c r="D1027" t="s">
        <v>18</v>
      </c>
      <c r="E1027" s="39">
        <v>116073.2</v>
      </c>
    </row>
    <row r="1028" spans="1:5" x14ac:dyDescent="0.2">
      <c r="A1028">
        <v>1985</v>
      </c>
      <c r="B1028" t="s">
        <v>753</v>
      </c>
      <c r="C1028" t="s">
        <v>755</v>
      </c>
      <c r="D1028" t="s">
        <v>18</v>
      </c>
      <c r="E1028" s="39">
        <v>116073.2</v>
      </c>
    </row>
    <row r="1029" spans="1:5" x14ac:dyDescent="0.2">
      <c r="A1029">
        <v>1981</v>
      </c>
      <c r="B1029" t="s">
        <v>753</v>
      </c>
      <c r="C1029" t="s">
        <v>190</v>
      </c>
      <c r="D1029" t="s">
        <v>18</v>
      </c>
      <c r="E1029" s="39">
        <v>116073.2</v>
      </c>
    </row>
    <row r="1030" spans="1:5" x14ac:dyDescent="0.2">
      <c r="A1030">
        <v>1979</v>
      </c>
      <c r="B1030" t="s">
        <v>753</v>
      </c>
      <c r="C1030" t="s">
        <v>586</v>
      </c>
      <c r="D1030" t="s">
        <v>18</v>
      </c>
      <c r="E1030" s="39">
        <v>116073.2</v>
      </c>
    </row>
    <row r="1031" spans="1:5" x14ac:dyDescent="0.2">
      <c r="A1031">
        <v>1973</v>
      </c>
      <c r="B1031" t="s">
        <v>753</v>
      </c>
      <c r="C1031" t="s">
        <v>532</v>
      </c>
      <c r="D1031" t="s">
        <v>18</v>
      </c>
      <c r="E1031" s="39">
        <v>116073.2</v>
      </c>
    </row>
    <row r="1032" spans="1:5" x14ac:dyDescent="0.2">
      <c r="A1032">
        <v>1994</v>
      </c>
      <c r="B1032" t="s">
        <v>884</v>
      </c>
      <c r="C1032" t="s">
        <v>398</v>
      </c>
      <c r="D1032" t="s">
        <v>18</v>
      </c>
      <c r="E1032" s="39">
        <v>26564.84</v>
      </c>
    </row>
    <row r="1033" spans="1:5" x14ac:dyDescent="0.2">
      <c r="A1033">
        <v>1988</v>
      </c>
      <c r="B1033" t="s">
        <v>884</v>
      </c>
      <c r="C1033" t="s">
        <v>396</v>
      </c>
      <c r="D1033" t="s">
        <v>18</v>
      </c>
      <c r="E1033" s="39">
        <v>26564.84</v>
      </c>
    </row>
    <row r="1034" spans="1:5" x14ac:dyDescent="0.2">
      <c r="A1034">
        <v>1988</v>
      </c>
      <c r="B1034" t="s">
        <v>884</v>
      </c>
      <c r="C1034" t="s">
        <v>402</v>
      </c>
      <c r="D1034" t="s">
        <v>18</v>
      </c>
      <c r="E1034" s="39">
        <v>26564.84</v>
      </c>
    </row>
    <row r="1035" spans="1:5" x14ac:dyDescent="0.2">
      <c r="A1035">
        <v>1981</v>
      </c>
      <c r="B1035" t="s">
        <v>884</v>
      </c>
      <c r="C1035" t="s">
        <v>1871</v>
      </c>
      <c r="D1035" t="s">
        <v>18</v>
      </c>
      <c r="E1035" s="39">
        <v>26564.84</v>
      </c>
    </row>
    <row r="1036" spans="1:5" x14ac:dyDescent="0.2">
      <c r="A1036">
        <v>1978</v>
      </c>
      <c r="B1036" t="s">
        <v>884</v>
      </c>
      <c r="C1036" t="s">
        <v>1907</v>
      </c>
      <c r="D1036" t="s">
        <v>18</v>
      </c>
      <c r="E1036" s="39">
        <v>26564.84</v>
      </c>
    </row>
    <row r="1037" spans="1:5" x14ac:dyDescent="0.2">
      <c r="A1037">
        <v>2006</v>
      </c>
      <c r="B1037" t="s">
        <v>1077</v>
      </c>
      <c r="C1037" t="s">
        <v>409</v>
      </c>
      <c r="D1037" t="s">
        <v>18</v>
      </c>
      <c r="E1037" s="39">
        <v>1327.96</v>
      </c>
    </row>
    <row r="1038" spans="1:5" x14ac:dyDescent="0.2">
      <c r="A1038">
        <v>2002</v>
      </c>
      <c r="B1038" t="s">
        <v>1077</v>
      </c>
      <c r="C1038" t="s">
        <v>204</v>
      </c>
      <c r="D1038" t="s">
        <v>18</v>
      </c>
      <c r="E1038" s="39">
        <v>1327.96</v>
      </c>
    </row>
    <row r="1039" spans="1:5" x14ac:dyDescent="0.2">
      <c r="A1039">
        <v>2000</v>
      </c>
      <c r="B1039" t="s">
        <v>1077</v>
      </c>
      <c r="C1039" t="s">
        <v>219</v>
      </c>
      <c r="D1039" t="s">
        <v>18</v>
      </c>
      <c r="E1039" s="39">
        <v>1327.96</v>
      </c>
    </row>
    <row r="1040" spans="1:5" x14ac:dyDescent="0.2">
      <c r="A1040">
        <v>2012</v>
      </c>
      <c r="B1040" t="s">
        <v>1064</v>
      </c>
      <c r="C1040" t="s">
        <v>1897</v>
      </c>
      <c r="D1040" t="s">
        <v>18</v>
      </c>
      <c r="E1040" s="39">
        <v>290065.25</v>
      </c>
    </row>
    <row r="1041" spans="1:5" x14ac:dyDescent="0.2">
      <c r="A1041">
        <v>2008</v>
      </c>
      <c r="B1041" t="s">
        <v>1064</v>
      </c>
      <c r="C1041" t="s">
        <v>230</v>
      </c>
      <c r="D1041" t="s">
        <v>18</v>
      </c>
      <c r="E1041" s="39">
        <v>290065.25</v>
      </c>
    </row>
    <row r="1042" spans="1:5" x14ac:dyDescent="0.2">
      <c r="A1042">
        <v>1997</v>
      </c>
      <c r="B1042" t="s">
        <v>1064</v>
      </c>
      <c r="C1042" t="s">
        <v>376</v>
      </c>
      <c r="D1042" t="s">
        <v>18</v>
      </c>
      <c r="E1042" s="39">
        <v>290065.25</v>
      </c>
    </row>
    <row r="1043" spans="1:5" x14ac:dyDescent="0.2">
      <c r="A1043">
        <v>1995</v>
      </c>
      <c r="B1043" t="s">
        <v>1064</v>
      </c>
      <c r="C1043" t="s">
        <v>44</v>
      </c>
      <c r="D1043" t="s">
        <v>18</v>
      </c>
      <c r="E1043" s="39">
        <v>290065.25</v>
      </c>
    </row>
    <row r="1044" spans="1:5" x14ac:dyDescent="0.2">
      <c r="A1044">
        <v>1989</v>
      </c>
      <c r="B1044" t="s">
        <v>1064</v>
      </c>
      <c r="C1044" t="s">
        <v>524</v>
      </c>
      <c r="D1044" t="s">
        <v>18</v>
      </c>
      <c r="E1044" s="39">
        <v>290065.25</v>
      </c>
    </row>
    <row r="1045" spans="1:5" x14ac:dyDescent="0.2">
      <c r="A1045">
        <v>1987</v>
      </c>
      <c r="B1045" t="s">
        <v>1064</v>
      </c>
      <c r="C1045" t="s">
        <v>1873</v>
      </c>
      <c r="D1045" t="s">
        <v>18</v>
      </c>
      <c r="E1045" s="39">
        <v>290065.25</v>
      </c>
    </row>
    <row r="1046" spans="1:5" x14ac:dyDescent="0.2">
      <c r="A1046">
        <v>1985</v>
      </c>
      <c r="B1046" t="s">
        <v>1064</v>
      </c>
      <c r="C1046" t="s">
        <v>486</v>
      </c>
      <c r="D1046" t="s">
        <v>18</v>
      </c>
      <c r="E1046" s="39">
        <v>290065.25</v>
      </c>
    </row>
    <row r="1047" spans="1:5" x14ac:dyDescent="0.2">
      <c r="A1047">
        <v>1981</v>
      </c>
      <c r="B1047" t="s">
        <v>1064</v>
      </c>
      <c r="C1047" t="s">
        <v>33</v>
      </c>
      <c r="D1047" t="s">
        <v>18</v>
      </c>
      <c r="E1047" s="39">
        <v>290065.25</v>
      </c>
    </row>
    <row r="1048" spans="1:5" x14ac:dyDescent="0.2">
      <c r="A1048">
        <v>2016</v>
      </c>
      <c r="B1048" t="s">
        <v>1084</v>
      </c>
      <c r="C1048" t="s">
        <v>387</v>
      </c>
      <c r="D1048" t="s">
        <v>18</v>
      </c>
      <c r="E1048" s="39">
        <v>5809.46</v>
      </c>
    </row>
    <row r="1049" spans="1:5" x14ac:dyDescent="0.2">
      <c r="A1049">
        <v>2013</v>
      </c>
      <c r="B1049" t="s">
        <v>1084</v>
      </c>
      <c r="C1049" t="s">
        <v>539</v>
      </c>
      <c r="D1049" t="s">
        <v>18</v>
      </c>
      <c r="E1049" s="39">
        <v>5809.46</v>
      </c>
    </row>
    <row r="1050" spans="1:5" x14ac:dyDescent="0.2">
      <c r="A1050">
        <v>2012</v>
      </c>
      <c r="B1050" t="s">
        <v>555</v>
      </c>
      <c r="C1050" t="s">
        <v>256</v>
      </c>
      <c r="D1050" t="s">
        <v>18</v>
      </c>
      <c r="E1050" s="39">
        <v>361771.6</v>
      </c>
    </row>
    <row r="1051" spans="1:5" x14ac:dyDescent="0.2">
      <c r="A1051">
        <v>2010</v>
      </c>
      <c r="B1051" t="s">
        <v>555</v>
      </c>
      <c r="C1051" t="s">
        <v>1230</v>
      </c>
      <c r="D1051" t="s">
        <v>1007</v>
      </c>
      <c r="E1051" s="39">
        <v>361771.6</v>
      </c>
    </row>
    <row r="1052" spans="1:5" x14ac:dyDescent="0.2">
      <c r="A1052">
        <v>2005</v>
      </c>
      <c r="B1052" t="s">
        <v>555</v>
      </c>
      <c r="C1052" t="s">
        <v>557</v>
      </c>
      <c r="D1052" t="s">
        <v>18</v>
      </c>
      <c r="E1052" s="39">
        <v>361771.6</v>
      </c>
    </row>
    <row r="1053" spans="1:5" x14ac:dyDescent="0.2">
      <c r="A1053">
        <v>2003</v>
      </c>
      <c r="B1053" t="s">
        <v>555</v>
      </c>
      <c r="C1053" t="s">
        <v>133</v>
      </c>
      <c r="D1053" t="s">
        <v>18</v>
      </c>
      <c r="E1053" s="39">
        <v>361771.6</v>
      </c>
    </row>
    <row r="1054" spans="1:5" x14ac:dyDescent="0.2">
      <c r="A1054">
        <v>1999</v>
      </c>
      <c r="B1054" t="s">
        <v>555</v>
      </c>
      <c r="C1054" t="s">
        <v>556</v>
      </c>
      <c r="D1054" t="s">
        <v>18</v>
      </c>
      <c r="E1054" s="39">
        <v>361771.6</v>
      </c>
    </row>
    <row r="1055" spans="1:5" x14ac:dyDescent="0.2">
      <c r="A1055">
        <v>1997</v>
      </c>
      <c r="B1055" t="s">
        <v>555</v>
      </c>
      <c r="C1055" t="s">
        <v>78</v>
      </c>
      <c r="D1055" t="s">
        <v>18</v>
      </c>
      <c r="E1055" s="39">
        <v>361771.6</v>
      </c>
    </row>
    <row r="1056" spans="1:5" x14ac:dyDescent="0.2">
      <c r="A1056">
        <v>2011</v>
      </c>
      <c r="B1056" t="s">
        <v>867</v>
      </c>
      <c r="C1056" t="s">
        <v>589</v>
      </c>
      <c r="D1056" t="s">
        <v>18</v>
      </c>
      <c r="E1056" s="39">
        <v>69641.52</v>
      </c>
    </row>
    <row r="1057" spans="1:5" x14ac:dyDescent="0.2">
      <c r="A1057">
        <v>2005</v>
      </c>
      <c r="B1057" t="s">
        <v>867</v>
      </c>
      <c r="C1057" t="s">
        <v>633</v>
      </c>
      <c r="D1057" t="s">
        <v>18</v>
      </c>
      <c r="E1057" s="39">
        <v>69641.52</v>
      </c>
    </row>
    <row r="1058" spans="1:5" x14ac:dyDescent="0.2">
      <c r="A1058">
        <v>2001</v>
      </c>
      <c r="B1058" t="s">
        <v>867</v>
      </c>
      <c r="C1058" t="s">
        <v>255</v>
      </c>
      <c r="D1058" t="s">
        <v>18</v>
      </c>
      <c r="E1058" s="39">
        <v>69641.52</v>
      </c>
    </row>
    <row r="1059" spans="1:5" x14ac:dyDescent="0.2">
      <c r="A1059">
        <v>1997</v>
      </c>
      <c r="B1059" t="s">
        <v>867</v>
      </c>
      <c r="C1059" t="s">
        <v>592</v>
      </c>
      <c r="D1059" t="s">
        <v>18</v>
      </c>
      <c r="E1059" s="39">
        <v>69641.52</v>
      </c>
    </row>
    <row r="1060" spans="1:5" x14ac:dyDescent="0.2">
      <c r="A1060">
        <v>1995</v>
      </c>
      <c r="B1060" t="s">
        <v>867</v>
      </c>
      <c r="C1060" t="s">
        <v>350</v>
      </c>
      <c r="D1060" t="s">
        <v>18</v>
      </c>
      <c r="E1060" s="39">
        <v>69641.52</v>
      </c>
    </row>
    <row r="1061" spans="1:5" x14ac:dyDescent="0.2">
      <c r="A1061">
        <v>1993</v>
      </c>
      <c r="B1061" t="s">
        <v>867</v>
      </c>
      <c r="C1061" t="s">
        <v>260</v>
      </c>
      <c r="D1061" t="s">
        <v>18</v>
      </c>
      <c r="E1061" s="39">
        <v>69641.52</v>
      </c>
    </row>
    <row r="1062" spans="1:5" x14ac:dyDescent="0.2">
      <c r="A1062">
        <v>1992</v>
      </c>
      <c r="B1062" t="s">
        <v>867</v>
      </c>
      <c r="C1062" t="s">
        <v>90</v>
      </c>
      <c r="D1062" t="s">
        <v>18</v>
      </c>
      <c r="E1062" s="39">
        <v>69641.52</v>
      </c>
    </row>
    <row r="1063" spans="1:5" x14ac:dyDescent="0.2">
      <c r="A1063">
        <v>1989</v>
      </c>
      <c r="B1063" t="s">
        <v>867</v>
      </c>
      <c r="C1063" t="s">
        <v>1234</v>
      </c>
      <c r="D1063" t="s">
        <v>1007</v>
      </c>
      <c r="E1063" s="39">
        <v>69641.52</v>
      </c>
    </row>
    <row r="1064" spans="1:5" x14ac:dyDescent="0.2">
      <c r="A1064">
        <v>1982</v>
      </c>
      <c r="B1064" t="s">
        <v>867</v>
      </c>
      <c r="C1064" t="s">
        <v>295</v>
      </c>
      <c r="D1064" t="s">
        <v>18</v>
      </c>
      <c r="E1064" s="39">
        <v>69641.52</v>
      </c>
    </row>
    <row r="1065" spans="1:5" x14ac:dyDescent="0.2">
      <c r="A1065">
        <v>2015</v>
      </c>
      <c r="B1065" t="s">
        <v>562</v>
      </c>
      <c r="C1065" t="s">
        <v>1909</v>
      </c>
      <c r="D1065" t="s">
        <v>18</v>
      </c>
      <c r="E1065" s="39">
        <v>90390</v>
      </c>
    </row>
    <row r="1066" spans="1:5" x14ac:dyDescent="0.2">
      <c r="A1066">
        <v>2014</v>
      </c>
      <c r="B1066" t="s">
        <v>562</v>
      </c>
      <c r="C1066" t="s">
        <v>74</v>
      </c>
      <c r="D1066" t="s">
        <v>18</v>
      </c>
      <c r="E1066" s="39">
        <v>90390</v>
      </c>
    </row>
    <row r="1067" spans="1:5" x14ac:dyDescent="0.2">
      <c r="A1067">
        <v>2012</v>
      </c>
      <c r="B1067" t="s">
        <v>562</v>
      </c>
      <c r="C1067" t="s">
        <v>564</v>
      </c>
      <c r="D1067" t="s">
        <v>18</v>
      </c>
      <c r="E1067" s="39">
        <v>90390</v>
      </c>
    </row>
    <row r="1068" spans="1:5" x14ac:dyDescent="0.2">
      <c r="A1068">
        <v>2001</v>
      </c>
      <c r="B1068" t="s">
        <v>562</v>
      </c>
      <c r="C1068" t="s">
        <v>121</v>
      </c>
      <c r="D1068" t="s">
        <v>18</v>
      </c>
      <c r="E1068" s="39">
        <v>90390</v>
      </c>
    </row>
    <row r="1069" spans="1:5" x14ac:dyDescent="0.2">
      <c r="A1069">
        <v>1997</v>
      </c>
      <c r="B1069" t="s">
        <v>562</v>
      </c>
      <c r="C1069" t="s">
        <v>426</v>
      </c>
      <c r="D1069" t="s">
        <v>18</v>
      </c>
      <c r="E1069" s="39">
        <v>90390</v>
      </c>
    </row>
    <row r="1070" spans="1:5" x14ac:dyDescent="0.2">
      <c r="A1070">
        <v>1994</v>
      </c>
      <c r="B1070" t="s">
        <v>562</v>
      </c>
      <c r="C1070" t="s">
        <v>300</v>
      </c>
      <c r="D1070" t="s">
        <v>18</v>
      </c>
      <c r="E1070" s="39">
        <v>90390</v>
      </c>
    </row>
    <row r="1071" spans="1:5" x14ac:dyDescent="0.2">
      <c r="A1071">
        <v>1993</v>
      </c>
      <c r="B1071" t="s">
        <v>562</v>
      </c>
      <c r="C1071" t="s">
        <v>256</v>
      </c>
      <c r="D1071" t="s">
        <v>18</v>
      </c>
      <c r="E1071" s="39">
        <v>90390</v>
      </c>
    </row>
    <row r="1072" spans="1:5" x14ac:dyDescent="0.2">
      <c r="A1072">
        <v>1991</v>
      </c>
      <c r="B1072" t="s">
        <v>562</v>
      </c>
      <c r="C1072" t="s">
        <v>80</v>
      </c>
      <c r="D1072" t="s">
        <v>18</v>
      </c>
      <c r="E1072" s="39">
        <v>90390</v>
      </c>
    </row>
    <row r="1073" spans="1:5" x14ac:dyDescent="0.2">
      <c r="A1073">
        <v>1990</v>
      </c>
      <c r="B1073" t="s">
        <v>562</v>
      </c>
      <c r="C1073" t="s">
        <v>563</v>
      </c>
      <c r="D1073" t="s">
        <v>18</v>
      </c>
      <c r="E1073" s="39">
        <v>90390</v>
      </c>
    </row>
    <row r="1074" spans="1:5" x14ac:dyDescent="0.2">
      <c r="A1074">
        <v>1989</v>
      </c>
      <c r="B1074" t="s">
        <v>562</v>
      </c>
      <c r="C1074" t="s">
        <v>91</v>
      </c>
      <c r="D1074" t="s">
        <v>18</v>
      </c>
      <c r="E1074" s="39">
        <v>90390</v>
      </c>
    </row>
    <row r="1075" spans="1:5" x14ac:dyDescent="0.2">
      <c r="A1075">
        <v>1987</v>
      </c>
      <c r="B1075" t="s">
        <v>562</v>
      </c>
      <c r="C1075" t="s">
        <v>116</v>
      </c>
      <c r="D1075" t="s">
        <v>18</v>
      </c>
      <c r="E1075" s="39">
        <v>90390</v>
      </c>
    </row>
    <row r="1076" spans="1:5" x14ac:dyDescent="0.2">
      <c r="A1076">
        <v>1986</v>
      </c>
      <c r="B1076" t="s">
        <v>562</v>
      </c>
      <c r="C1076" t="s">
        <v>133</v>
      </c>
      <c r="D1076" t="s">
        <v>18</v>
      </c>
      <c r="E1076" s="39">
        <v>90390</v>
      </c>
    </row>
    <row r="1077" spans="1:5" x14ac:dyDescent="0.2">
      <c r="A1077">
        <v>2016</v>
      </c>
      <c r="B1077" t="s">
        <v>1022</v>
      </c>
      <c r="C1077" t="s">
        <v>1362</v>
      </c>
      <c r="D1077" t="s">
        <v>18</v>
      </c>
      <c r="E1077" s="39">
        <v>1000</v>
      </c>
    </row>
    <row r="1078" spans="1:5" x14ac:dyDescent="0.2">
      <c r="A1078">
        <v>2015</v>
      </c>
      <c r="B1078" t="s">
        <v>1022</v>
      </c>
      <c r="C1078" t="s">
        <v>1361</v>
      </c>
      <c r="D1078" t="s">
        <v>18</v>
      </c>
      <c r="E1078" s="39">
        <v>1000</v>
      </c>
    </row>
    <row r="1079" spans="1:5" x14ac:dyDescent="0.2">
      <c r="A1079">
        <v>2014</v>
      </c>
      <c r="B1079" t="s">
        <v>1022</v>
      </c>
      <c r="C1079" t="s">
        <v>1360</v>
      </c>
      <c r="D1079" t="s">
        <v>18</v>
      </c>
      <c r="E1079" s="39">
        <v>1000</v>
      </c>
    </row>
    <row r="1080" spans="1:5" x14ac:dyDescent="0.2">
      <c r="A1080">
        <v>2012</v>
      </c>
      <c r="B1080" t="s">
        <v>1022</v>
      </c>
      <c r="C1080" t="s">
        <v>1359</v>
      </c>
      <c r="D1080" t="s">
        <v>1007</v>
      </c>
      <c r="E1080" s="39">
        <v>1000</v>
      </c>
    </row>
    <row r="1081" spans="1:5" x14ac:dyDescent="0.2">
      <c r="A1081">
        <v>2010</v>
      </c>
      <c r="B1081" t="s">
        <v>1022</v>
      </c>
      <c r="C1081" t="s">
        <v>1358</v>
      </c>
      <c r="D1081" t="s">
        <v>18</v>
      </c>
      <c r="E1081" s="39">
        <v>1000</v>
      </c>
    </row>
    <row r="1082" spans="1:5" x14ac:dyDescent="0.2">
      <c r="A1082">
        <v>2009</v>
      </c>
      <c r="B1082" t="s">
        <v>1022</v>
      </c>
      <c r="C1082" t="s">
        <v>1357</v>
      </c>
      <c r="D1082" t="s">
        <v>18</v>
      </c>
      <c r="E1082" s="39">
        <v>1000</v>
      </c>
    </row>
    <row r="1083" spans="1:5" x14ac:dyDescent="0.2">
      <c r="A1083">
        <v>2008</v>
      </c>
      <c r="B1083" t="s">
        <v>1022</v>
      </c>
      <c r="C1083" t="s">
        <v>1356</v>
      </c>
      <c r="D1083" t="s">
        <v>18</v>
      </c>
      <c r="E1083" s="39">
        <v>1000</v>
      </c>
    </row>
    <row r="1084" spans="1:5" x14ac:dyDescent="0.2">
      <c r="A1084">
        <v>2007</v>
      </c>
      <c r="B1084" t="s">
        <v>1022</v>
      </c>
      <c r="C1084" t="s">
        <v>1355</v>
      </c>
      <c r="D1084" t="s">
        <v>1007</v>
      </c>
      <c r="E1084" s="39">
        <v>1000</v>
      </c>
    </row>
    <row r="1085" spans="1:5" x14ac:dyDescent="0.2">
      <c r="A1085">
        <v>2006</v>
      </c>
      <c r="B1085" t="s">
        <v>1022</v>
      </c>
      <c r="C1085" t="s">
        <v>1354</v>
      </c>
      <c r="D1085" t="s">
        <v>18</v>
      </c>
      <c r="E1085" s="39">
        <v>1000</v>
      </c>
    </row>
    <row r="1086" spans="1:5" x14ac:dyDescent="0.2">
      <c r="A1086">
        <v>2005</v>
      </c>
      <c r="B1086" t="s">
        <v>1022</v>
      </c>
      <c r="C1086" t="s">
        <v>1353</v>
      </c>
      <c r="D1086" t="s">
        <v>18</v>
      </c>
      <c r="E1086" s="39">
        <v>1000</v>
      </c>
    </row>
    <row r="1087" spans="1:5" x14ac:dyDescent="0.2">
      <c r="A1087">
        <v>2004</v>
      </c>
      <c r="B1087" t="s">
        <v>1022</v>
      </c>
      <c r="C1087" t="s">
        <v>1352</v>
      </c>
      <c r="D1087" t="s">
        <v>18</v>
      </c>
      <c r="E1087" s="39">
        <v>1000</v>
      </c>
    </row>
    <row r="1088" spans="1:5" x14ac:dyDescent="0.2">
      <c r="A1088">
        <v>2002</v>
      </c>
      <c r="B1088" t="s">
        <v>1022</v>
      </c>
      <c r="C1088" t="s">
        <v>1351</v>
      </c>
      <c r="D1088" t="s">
        <v>18</v>
      </c>
      <c r="E1088" s="39">
        <v>1000</v>
      </c>
    </row>
    <row r="1089" spans="1:5" x14ac:dyDescent="0.2">
      <c r="A1089">
        <v>2001</v>
      </c>
      <c r="B1089" t="s">
        <v>1022</v>
      </c>
      <c r="C1089" t="s">
        <v>1350</v>
      </c>
      <c r="D1089" t="s">
        <v>1007</v>
      </c>
      <c r="E1089" s="39">
        <v>1000</v>
      </c>
    </row>
    <row r="1090" spans="1:5" x14ac:dyDescent="0.2">
      <c r="A1090">
        <v>2001</v>
      </c>
      <c r="B1090" t="s">
        <v>1022</v>
      </c>
      <c r="C1090" t="s">
        <v>1349</v>
      </c>
      <c r="D1090" t="s">
        <v>18</v>
      </c>
      <c r="E1090" s="39">
        <v>1000</v>
      </c>
    </row>
    <row r="1091" spans="1:5" x14ac:dyDescent="0.2">
      <c r="A1091">
        <v>2000</v>
      </c>
      <c r="B1091" t="s">
        <v>1022</v>
      </c>
      <c r="C1091" t="s">
        <v>1349</v>
      </c>
      <c r="D1091" t="s">
        <v>18</v>
      </c>
      <c r="E1091" s="39">
        <v>1000</v>
      </c>
    </row>
    <row r="1092" spans="1:5" x14ac:dyDescent="0.2">
      <c r="A1092">
        <v>1999</v>
      </c>
      <c r="B1092" t="s">
        <v>1022</v>
      </c>
      <c r="C1092" t="s">
        <v>1348</v>
      </c>
      <c r="D1092" t="s">
        <v>18</v>
      </c>
      <c r="E1092" s="39">
        <v>1000</v>
      </c>
    </row>
    <row r="1093" spans="1:5" x14ac:dyDescent="0.2">
      <c r="A1093">
        <v>1998</v>
      </c>
      <c r="B1093" t="s">
        <v>1022</v>
      </c>
      <c r="C1093" t="s">
        <v>1347</v>
      </c>
      <c r="D1093" t="s">
        <v>18</v>
      </c>
      <c r="E1093" s="39">
        <v>1000</v>
      </c>
    </row>
    <row r="1094" spans="1:5" x14ac:dyDescent="0.2">
      <c r="A1094">
        <v>1997</v>
      </c>
      <c r="B1094" t="s">
        <v>1022</v>
      </c>
      <c r="C1094" t="s">
        <v>1346</v>
      </c>
      <c r="D1094" t="s">
        <v>18</v>
      </c>
      <c r="E1094" s="39">
        <v>1000</v>
      </c>
    </row>
    <row r="1095" spans="1:5" x14ac:dyDescent="0.2">
      <c r="A1095">
        <v>1996</v>
      </c>
      <c r="B1095" t="s">
        <v>1022</v>
      </c>
      <c r="C1095" t="s">
        <v>1345</v>
      </c>
      <c r="D1095" t="s">
        <v>18</v>
      </c>
      <c r="E1095" s="39">
        <v>1000</v>
      </c>
    </row>
    <row r="1096" spans="1:5" x14ac:dyDescent="0.2">
      <c r="A1096">
        <v>1995</v>
      </c>
      <c r="B1096" t="s">
        <v>1022</v>
      </c>
      <c r="C1096" t="s">
        <v>1344</v>
      </c>
      <c r="D1096" t="s">
        <v>18</v>
      </c>
      <c r="E1096" s="39">
        <v>1000</v>
      </c>
    </row>
    <row r="1097" spans="1:5" x14ac:dyDescent="0.2">
      <c r="A1097">
        <v>1994</v>
      </c>
      <c r="B1097" t="s">
        <v>1022</v>
      </c>
      <c r="C1097" t="s">
        <v>1343</v>
      </c>
      <c r="D1097" t="s">
        <v>18</v>
      </c>
      <c r="E1097" s="39">
        <v>1000</v>
      </c>
    </row>
    <row r="1098" spans="1:5" x14ac:dyDescent="0.2">
      <c r="A1098">
        <v>1993</v>
      </c>
      <c r="B1098" t="s">
        <v>1022</v>
      </c>
      <c r="C1098" t="s">
        <v>1342</v>
      </c>
      <c r="D1098" t="s">
        <v>18</v>
      </c>
      <c r="E1098" s="39">
        <v>1000</v>
      </c>
    </row>
    <row r="1099" spans="1:5" x14ac:dyDescent="0.2">
      <c r="A1099">
        <v>1992</v>
      </c>
      <c r="B1099" t="s">
        <v>1022</v>
      </c>
      <c r="C1099" t="s">
        <v>1341</v>
      </c>
      <c r="D1099" t="s">
        <v>18</v>
      </c>
      <c r="E1099" s="39">
        <v>1000</v>
      </c>
    </row>
    <row r="1100" spans="1:5" x14ac:dyDescent="0.2">
      <c r="A1100">
        <v>1991</v>
      </c>
      <c r="B1100" t="s">
        <v>1022</v>
      </c>
      <c r="C1100" t="s">
        <v>1340</v>
      </c>
      <c r="D1100" t="s">
        <v>1007</v>
      </c>
      <c r="E1100" s="39">
        <v>1000</v>
      </c>
    </row>
    <row r="1101" spans="1:5" x14ac:dyDescent="0.2">
      <c r="A1101">
        <v>1990</v>
      </c>
      <c r="B1101" t="s">
        <v>1022</v>
      </c>
      <c r="C1101" t="s">
        <v>1339</v>
      </c>
      <c r="D1101" t="s">
        <v>1007</v>
      </c>
      <c r="E1101" s="39">
        <v>1000</v>
      </c>
    </row>
    <row r="1102" spans="1:5" x14ac:dyDescent="0.2">
      <c r="A1102">
        <v>1989</v>
      </c>
      <c r="B1102" t="s">
        <v>1022</v>
      </c>
      <c r="C1102" t="s">
        <v>1338</v>
      </c>
      <c r="D1102" t="s">
        <v>1007</v>
      </c>
      <c r="E1102" s="39">
        <v>1000</v>
      </c>
    </row>
    <row r="1103" spans="1:5" x14ac:dyDescent="0.2">
      <c r="A1103">
        <v>1988</v>
      </c>
      <c r="B1103" t="s">
        <v>1022</v>
      </c>
      <c r="C1103" t="s">
        <v>1337</v>
      </c>
      <c r="D1103" t="s">
        <v>18</v>
      </c>
      <c r="E1103" s="39">
        <v>1000</v>
      </c>
    </row>
    <row r="1104" spans="1:5" x14ac:dyDescent="0.2">
      <c r="A1104">
        <v>1987</v>
      </c>
      <c r="B1104" t="s">
        <v>1022</v>
      </c>
      <c r="C1104" t="s">
        <v>1336</v>
      </c>
      <c r="D1104" t="s">
        <v>18</v>
      </c>
      <c r="E1104" s="39">
        <v>1000</v>
      </c>
    </row>
    <row r="1105" spans="1:5" x14ac:dyDescent="0.2">
      <c r="A1105">
        <v>1986</v>
      </c>
      <c r="B1105" t="s">
        <v>1022</v>
      </c>
      <c r="C1105" t="s">
        <v>1335</v>
      </c>
      <c r="D1105" t="s">
        <v>18</v>
      </c>
      <c r="E1105" s="39">
        <v>1000</v>
      </c>
    </row>
    <row r="1106" spans="1:5" x14ac:dyDescent="0.2">
      <c r="A1106">
        <v>1985</v>
      </c>
      <c r="B1106" t="s">
        <v>1022</v>
      </c>
      <c r="C1106" t="s">
        <v>1334</v>
      </c>
      <c r="D1106" t="s">
        <v>18</v>
      </c>
      <c r="E1106" s="39">
        <v>1000</v>
      </c>
    </row>
    <row r="1107" spans="1:5" x14ac:dyDescent="0.2">
      <c r="A1107">
        <v>1984</v>
      </c>
      <c r="B1107" t="s">
        <v>1022</v>
      </c>
      <c r="C1107" t="s">
        <v>1333</v>
      </c>
      <c r="D1107" t="s">
        <v>18</v>
      </c>
      <c r="E1107" s="39">
        <v>1000</v>
      </c>
    </row>
    <row r="1108" spans="1:5" x14ac:dyDescent="0.2">
      <c r="A1108">
        <v>1983</v>
      </c>
      <c r="B1108" t="s">
        <v>1022</v>
      </c>
      <c r="C1108" t="s">
        <v>1332</v>
      </c>
      <c r="D1108" t="s">
        <v>18</v>
      </c>
      <c r="E1108" s="39">
        <v>1000</v>
      </c>
    </row>
    <row r="1109" spans="1:5" x14ac:dyDescent="0.2">
      <c r="A1109">
        <v>1982</v>
      </c>
      <c r="B1109" t="s">
        <v>1022</v>
      </c>
      <c r="C1109" t="s">
        <v>1331</v>
      </c>
      <c r="D1109" t="s">
        <v>18</v>
      </c>
      <c r="E1109" s="39">
        <v>1000</v>
      </c>
    </row>
    <row r="1110" spans="1:5" x14ac:dyDescent="0.2">
      <c r="A1110">
        <v>1981</v>
      </c>
      <c r="B1110" t="s">
        <v>1022</v>
      </c>
      <c r="C1110" t="s">
        <v>1330</v>
      </c>
      <c r="D1110" t="s">
        <v>18</v>
      </c>
      <c r="E1110" s="39">
        <v>1000</v>
      </c>
    </row>
    <row r="1111" spans="1:5" x14ac:dyDescent="0.2">
      <c r="A1111">
        <v>1980</v>
      </c>
      <c r="B1111" t="s">
        <v>1022</v>
      </c>
      <c r="C1111" t="s">
        <v>1329</v>
      </c>
      <c r="D1111" t="s">
        <v>18</v>
      </c>
      <c r="E1111" s="39">
        <v>1000</v>
      </c>
    </row>
    <row r="1112" spans="1:5" x14ac:dyDescent="0.2">
      <c r="A1112">
        <v>1979</v>
      </c>
      <c r="B1112" t="s">
        <v>1022</v>
      </c>
      <c r="C1112" t="s">
        <v>1328</v>
      </c>
      <c r="D1112" t="s">
        <v>18</v>
      </c>
      <c r="E1112" s="39">
        <v>1000</v>
      </c>
    </row>
    <row r="1113" spans="1:5" x14ac:dyDescent="0.2">
      <c r="A1113">
        <v>1978</v>
      </c>
      <c r="B1113" t="s">
        <v>1022</v>
      </c>
      <c r="C1113" t="s">
        <v>1327</v>
      </c>
      <c r="D1113" t="s">
        <v>18</v>
      </c>
      <c r="E1113" s="39">
        <v>1000</v>
      </c>
    </row>
    <row r="1114" spans="1:5" x14ac:dyDescent="0.2">
      <c r="A1114">
        <v>1977</v>
      </c>
      <c r="B1114" t="s">
        <v>1022</v>
      </c>
      <c r="C1114" t="s">
        <v>1326</v>
      </c>
      <c r="D1114" t="s">
        <v>18</v>
      </c>
      <c r="E1114" s="39">
        <v>1000</v>
      </c>
    </row>
    <row r="1115" spans="1:5" x14ac:dyDescent="0.2">
      <c r="A1115">
        <v>2016</v>
      </c>
      <c r="B1115" t="s">
        <v>1023</v>
      </c>
      <c r="C1115" t="s">
        <v>1505</v>
      </c>
      <c r="D1115" t="s">
        <v>18</v>
      </c>
      <c r="E1115" s="39">
        <v>2000</v>
      </c>
    </row>
    <row r="1116" spans="1:5" x14ac:dyDescent="0.2">
      <c r="A1116">
        <v>2014</v>
      </c>
      <c r="B1116" t="s">
        <v>1023</v>
      </c>
      <c r="C1116" t="s">
        <v>1506</v>
      </c>
      <c r="D1116" t="s">
        <v>18</v>
      </c>
      <c r="E1116" s="39">
        <v>2000</v>
      </c>
    </row>
    <row r="1117" spans="1:5" x14ac:dyDescent="0.2">
      <c r="A1117">
        <v>2014</v>
      </c>
      <c r="B1117" t="s">
        <v>1023</v>
      </c>
      <c r="C1117" t="s">
        <v>1507</v>
      </c>
      <c r="D1117" t="s">
        <v>1007</v>
      </c>
      <c r="E1117" s="39">
        <v>2000</v>
      </c>
    </row>
    <row r="1118" spans="1:5" x14ac:dyDescent="0.2">
      <c r="A1118">
        <v>2013</v>
      </c>
      <c r="B1118" t="s">
        <v>1023</v>
      </c>
      <c r="C1118" t="s">
        <v>1508</v>
      </c>
      <c r="D1118" t="s">
        <v>18</v>
      </c>
      <c r="E1118" s="39">
        <v>2000</v>
      </c>
    </row>
    <row r="1119" spans="1:5" x14ac:dyDescent="0.2">
      <c r="A1119">
        <v>2012</v>
      </c>
      <c r="B1119" t="s">
        <v>1023</v>
      </c>
      <c r="C1119" t="s">
        <v>1509</v>
      </c>
      <c r="D1119" t="s">
        <v>18</v>
      </c>
      <c r="E1119" s="39">
        <v>2000</v>
      </c>
    </row>
    <row r="1120" spans="1:5" x14ac:dyDescent="0.2">
      <c r="A1120">
        <v>2011</v>
      </c>
      <c r="B1120" t="s">
        <v>1023</v>
      </c>
      <c r="C1120" t="s">
        <v>1510</v>
      </c>
      <c r="D1120" t="s">
        <v>1007</v>
      </c>
      <c r="E1120" s="39">
        <v>2000</v>
      </c>
    </row>
    <row r="1121" spans="1:5" x14ac:dyDescent="0.2">
      <c r="A1121">
        <v>2010</v>
      </c>
      <c r="B1121" t="s">
        <v>1023</v>
      </c>
      <c r="C1121" t="s">
        <v>1511</v>
      </c>
      <c r="D1121" t="s">
        <v>18</v>
      </c>
      <c r="E1121" s="39">
        <v>2000</v>
      </c>
    </row>
    <row r="1122" spans="1:5" x14ac:dyDescent="0.2">
      <c r="A1122">
        <v>2009</v>
      </c>
      <c r="B1122" t="s">
        <v>1023</v>
      </c>
      <c r="C1122" t="s">
        <v>1512</v>
      </c>
      <c r="D1122" t="s">
        <v>18</v>
      </c>
      <c r="E1122" s="39">
        <v>2000</v>
      </c>
    </row>
    <row r="1123" spans="1:5" x14ac:dyDescent="0.2">
      <c r="A1123">
        <v>2008</v>
      </c>
      <c r="B1123" t="s">
        <v>1023</v>
      </c>
      <c r="C1123" t="s">
        <v>1513</v>
      </c>
      <c r="D1123" t="s">
        <v>1007</v>
      </c>
      <c r="E1123" s="39">
        <v>2000</v>
      </c>
    </row>
    <row r="1124" spans="1:5" x14ac:dyDescent="0.2">
      <c r="A1124">
        <v>2007</v>
      </c>
      <c r="B1124" t="s">
        <v>1023</v>
      </c>
      <c r="C1124" t="s">
        <v>1514</v>
      </c>
      <c r="D1124" t="s">
        <v>18</v>
      </c>
      <c r="E1124" s="39">
        <v>2000</v>
      </c>
    </row>
    <row r="1125" spans="1:5" x14ac:dyDescent="0.2">
      <c r="A1125">
        <v>2006</v>
      </c>
      <c r="B1125" t="s">
        <v>1023</v>
      </c>
      <c r="C1125" t="s">
        <v>1515</v>
      </c>
      <c r="D1125" t="s">
        <v>18</v>
      </c>
      <c r="E1125" s="39">
        <v>2000</v>
      </c>
    </row>
    <row r="1126" spans="1:5" x14ac:dyDescent="0.2">
      <c r="A1126">
        <v>2005</v>
      </c>
      <c r="B1126" t="s">
        <v>1023</v>
      </c>
      <c r="C1126" t="s">
        <v>1516</v>
      </c>
      <c r="D1126" t="s">
        <v>18</v>
      </c>
      <c r="E1126" s="39">
        <v>2000</v>
      </c>
    </row>
    <row r="1127" spans="1:5" x14ac:dyDescent="0.2">
      <c r="A1127">
        <v>2004</v>
      </c>
      <c r="B1127" t="s">
        <v>1023</v>
      </c>
      <c r="C1127" t="s">
        <v>1517</v>
      </c>
      <c r="D1127" t="s">
        <v>18</v>
      </c>
      <c r="E1127" s="39">
        <v>2000</v>
      </c>
    </row>
    <row r="1128" spans="1:5" x14ac:dyDescent="0.2">
      <c r="A1128">
        <v>2003</v>
      </c>
      <c r="B1128" t="s">
        <v>1023</v>
      </c>
      <c r="C1128" t="s">
        <v>1518</v>
      </c>
      <c r="D1128" t="s">
        <v>1007</v>
      </c>
      <c r="E1128" s="39">
        <v>2000</v>
      </c>
    </row>
    <row r="1129" spans="1:5" x14ac:dyDescent="0.2">
      <c r="A1129">
        <v>2002</v>
      </c>
      <c r="B1129" t="s">
        <v>1023</v>
      </c>
      <c r="C1129" t="s">
        <v>1474</v>
      </c>
      <c r="D1129" t="s">
        <v>1007</v>
      </c>
      <c r="E1129" s="39">
        <v>2000</v>
      </c>
    </row>
    <row r="1130" spans="1:5" x14ac:dyDescent="0.2">
      <c r="A1130">
        <v>2001</v>
      </c>
      <c r="B1130" t="s">
        <v>1023</v>
      </c>
      <c r="C1130" t="s">
        <v>1519</v>
      </c>
      <c r="D1130" t="s">
        <v>18</v>
      </c>
      <c r="E1130" s="39">
        <v>2000</v>
      </c>
    </row>
    <row r="1131" spans="1:5" x14ac:dyDescent="0.2">
      <c r="A1131">
        <v>2000</v>
      </c>
      <c r="B1131" t="s">
        <v>1023</v>
      </c>
      <c r="C1131" t="s">
        <v>1520</v>
      </c>
      <c r="D1131" t="s">
        <v>18</v>
      </c>
      <c r="E1131" s="39">
        <v>2000</v>
      </c>
    </row>
    <row r="1132" spans="1:5" x14ac:dyDescent="0.2">
      <c r="A1132">
        <v>1999</v>
      </c>
      <c r="B1132" t="s">
        <v>1023</v>
      </c>
      <c r="C1132" t="s">
        <v>1521</v>
      </c>
      <c r="D1132" t="s">
        <v>18</v>
      </c>
      <c r="E1132" s="39">
        <v>2000</v>
      </c>
    </row>
    <row r="1133" spans="1:5" x14ac:dyDescent="0.2">
      <c r="A1133">
        <v>1998</v>
      </c>
      <c r="B1133" t="s">
        <v>1023</v>
      </c>
      <c r="C1133" t="s">
        <v>1522</v>
      </c>
      <c r="D1133" t="s">
        <v>18</v>
      </c>
      <c r="E1133" s="39">
        <v>2000</v>
      </c>
    </row>
    <row r="1134" spans="1:5" x14ac:dyDescent="0.2">
      <c r="A1134">
        <v>1997</v>
      </c>
      <c r="B1134" t="s">
        <v>1023</v>
      </c>
      <c r="C1134" t="s">
        <v>1523</v>
      </c>
      <c r="D1134" t="s">
        <v>18</v>
      </c>
      <c r="E1134" s="39">
        <v>2000</v>
      </c>
    </row>
    <row r="1135" spans="1:5" x14ac:dyDescent="0.2">
      <c r="A1135">
        <v>1996</v>
      </c>
      <c r="B1135" t="s">
        <v>1023</v>
      </c>
      <c r="C1135" t="s">
        <v>1524</v>
      </c>
      <c r="D1135" t="s">
        <v>18</v>
      </c>
      <c r="E1135" s="39">
        <v>2000</v>
      </c>
    </row>
    <row r="1136" spans="1:5" x14ac:dyDescent="0.2">
      <c r="A1136">
        <v>1995</v>
      </c>
      <c r="B1136" t="s">
        <v>1023</v>
      </c>
      <c r="C1136" t="s">
        <v>1525</v>
      </c>
      <c r="D1136" t="s">
        <v>18</v>
      </c>
      <c r="E1136" s="39">
        <v>2000</v>
      </c>
    </row>
    <row r="1137" spans="1:5" x14ac:dyDescent="0.2">
      <c r="A1137">
        <v>1994</v>
      </c>
      <c r="B1137" t="s">
        <v>1023</v>
      </c>
      <c r="C1137" t="s">
        <v>1526</v>
      </c>
      <c r="D1137" t="s">
        <v>18</v>
      </c>
      <c r="E1137" s="39">
        <v>2000</v>
      </c>
    </row>
    <row r="1138" spans="1:5" x14ac:dyDescent="0.2">
      <c r="A1138">
        <v>1993</v>
      </c>
      <c r="B1138" t="s">
        <v>1023</v>
      </c>
      <c r="C1138" t="s">
        <v>1527</v>
      </c>
      <c r="D1138" t="s">
        <v>18</v>
      </c>
      <c r="E1138" s="39">
        <v>2000</v>
      </c>
    </row>
    <row r="1139" spans="1:5" x14ac:dyDescent="0.2">
      <c r="A1139">
        <v>1992</v>
      </c>
      <c r="B1139" t="s">
        <v>1023</v>
      </c>
      <c r="C1139" t="s">
        <v>1528</v>
      </c>
      <c r="D1139" t="s">
        <v>18</v>
      </c>
      <c r="E1139" s="39">
        <v>2000</v>
      </c>
    </row>
    <row r="1140" spans="1:5" x14ac:dyDescent="0.2">
      <c r="A1140">
        <v>1991</v>
      </c>
      <c r="B1140" t="s">
        <v>1023</v>
      </c>
      <c r="C1140" t="s">
        <v>1529</v>
      </c>
      <c r="D1140" t="s">
        <v>1007</v>
      </c>
      <c r="E1140" s="39">
        <v>2000</v>
      </c>
    </row>
    <row r="1141" spans="1:5" x14ac:dyDescent="0.2">
      <c r="A1141">
        <v>1990</v>
      </c>
      <c r="B1141" t="s">
        <v>1023</v>
      </c>
      <c r="C1141" t="s">
        <v>1530</v>
      </c>
      <c r="D1141" t="s">
        <v>18</v>
      </c>
      <c r="E1141" s="39">
        <v>2000</v>
      </c>
    </row>
    <row r="1142" spans="1:5" x14ac:dyDescent="0.2">
      <c r="A1142">
        <v>2004</v>
      </c>
      <c r="B1142" t="s">
        <v>371</v>
      </c>
      <c r="C1142" t="s">
        <v>374</v>
      </c>
      <c r="D1142" t="s">
        <v>18</v>
      </c>
      <c r="E1142" s="39">
        <v>75000</v>
      </c>
    </row>
    <row r="1143" spans="1:5" x14ac:dyDescent="0.2">
      <c r="A1143">
        <v>2003</v>
      </c>
      <c r="B1143" t="s">
        <v>371</v>
      </c>
      <c r="C1143" t="s">
        <v>222</v>
      </c>
      <c r="D1143" t="s">
        <v>18</v>
      </c>
      <c r="E1143" s="39">
        <v>75000</v>
      </c>
    </row>
    <row r="1144" spans="1:5" x14ac:dyDescent="0.2">
      <c r="A1144">
        <v>2001</v>
      </c>
      <c r="B1144" t="s">
        <v>371</v>
      </c>
      <c r="C1144" t="s">
        <v>1213</v>
      </c>
      <c r="D1144" t="s">
        <v>1007</v>
      </c>
      <c r="E1144" s="39">
        <v>75000</v>
      </c>
    </row>
    <row r="1145" spans="1:5" x14ac:dyDescent="0.2">
      <c r="A1145">
        <v>1999</v>
      </c>
      <c r="B1145" t="s">
        <v>371</v>
      </c>
      <c r="C1145" t="s">
        <v>375</v>
      </c>
      <c r="D1145" t="s">
        <v>18</v>
      </c>
      <c r="E1145" s="39">
        <v>75000</v>
      </c>
    </row>
    <row r="1146" spans="1:5" x14ac:dyDescent="0.2">
      <c r="A1146">
        <v>1986</v>
      </c>
      <c r="B1146" t="s">
        <v>371</v>
      </c>
      <c r="C1146" t="s">
        <v>372</v>
      </c>
      <c r="D1146" t="s">
        <v>18</v>
      </c>
      <c r="E1146" s="39">
        <v>75000</v>
      </c>
    </row>
    <row r="1147" spans="1:5" x14ac:dyDescent="0.2">
      <c r="A1147">
        <v>1974</v>
      </c>
      <c r="B1147" t="s">
        <v>371</v>
      </c>
      <c r="C1147" t="s">
        <v>373</v>
      </c>
      <c r="D1147" t="s">
        <v>18</v>
      </c>
      <c r="E1147" s="39">
        <v>75000</v>
      </c>
    </row>
    <row r="1148" spans="1:5" x14ac:dyDescent="0.2">
      <c r="A1148">
        <v>1972</v>
      </c>
      <c r="B1148" t="s">
        <v>371</v>
      </c>
      <c r="C1148" t="s">
        <v>109</v>
      </c>
      <c r="D1148" t="s">
        <v>18</v>
      </c>
      <c r="E1148" s="39">
        <v>75000</v>
      </c>
    </row>
    <row r="1149" spans="1:5" x14ac:dyDescent="0.2">
      <c r="A1149">
        <v>2016</v>
      </c>
      <c r="B1149" t="s">
        <v>1024</v>
      </c>
      <c r="C1149" t="s">
        <v>1580</v>
      </c>
      <c r="D1149" t="s">
        <v>1007</v>
      </c>
      <c r="E1149" s="39">
        <v>25000</v>
      </c>
    </row>
    <row r="1150" spans="1:5" x14ac:dyDescent="0.2">
      <c r="A1150">
        <v>2015</v>
      </c>
      <c r="B1150" t="s">
        <v>1024</v>
      </c>
      <c r="C1150" t="s">
        <v>1581</v>
      </c>
      <c r="D1150" t="s">
        <v>18</v>
      </c>
      <c r="E1150" s="39">
        <v>25000</v>
      </c>
    </row>
    <row r="1151" spans="1:5" x14ac:dyDescent="0.2">
      <c r="A1151">
        <v>2014</v>
      </c>
      <c r="B1151" t="s">
        <v>1024</v>
      </c>
      <c r="C1151" t="s">
        <v>1582</v>
      </c>
      <c r="D1151" t="s">
        <v>18</v>
      </c>
      <c r="E1151" s="39">
        <v>25000</v>
      </c>
    </row>
    <row r="1152" spans="1:5" x14ac:dyDescent="0.2">
      <c r="A1152">
        <v>2013</v>
      </c>
      <c r="B1152" t="s">
        <v>1024</v>
      </c>
      <c r="C1152" t="s">
        <v>1583</v>
      </c>
      <c r="D1152" t="s">
        <v>1007</v>
      </c>
      <c r="E1152" s="39">
        <v>25000</v>
      </c>
    </row>
    <row r="1153" spans="1:5" x14ac:dyDescent="0.2">
      <c r="A1153">
        <v>2012</v>
      </c>
      <c r="B1153" t="s">
        <v>1024</v>
      </c>
      <c r="C1153" t="s">
        <v>1584</v>
      </c>
      <c r="D1153" t="s">
        <v>18</v>
      </c>
      <c r="E1153" s="39">
        <v>25000</v>
      </c>
    </row>
    <row r="1154" spans="1:5" x14ac:dyDescent="0.2">
      <c r="A1154">
        <v>2011</v>
      </c>
      <c r="B1154" t="s">
        <v>1024</v>
      </c>
      <c r="C1154" t="s">
        <v>1585</v>
      </c>
      <c r="D1154" t="s">
        <v>18</v>
      </c>
      <c r="E1154" s="39">
        <v>25000</v>
      </c>
    </row>
    <row r="1155" spans="1:5" x14ac:dyDescent="0.2">
      <c r="A1155">
        <v>2010</v>
      </c>
      <c r="B1155" t="s">
        <v>1024</v>
      </c>
      <c r="C1155" t="s">
        <v>1586</v>
      </c>
      <c r="D1155" t="s">
        <v>18</v>
      </c>
      <c r="E1155" s="39">
        <v>25000</v>
      </c>
    </row>
    <row r="1156" spans="1:5" x14ac:dyDescent="0.2">
      <c r="A1156">
        <v>2009</v>
      </c>
      <c r="B1156" t="s">
        <v>1024</v>
      </c>
      <c r="C1156" t="s">
        <v>1587</v>
      </c>
      <c r="D1156" t="s">
        <v>18</v>
      </c>
      <c r="E1156" s="39">
        <v>25000</v>
      </c>
    </row>
    <row r="1157" spans="1:5" x14ac:dyDescent="0.2">
      <c r="A1157">
        <v>2008</v>
      </c>
      <c r="B1157" t="s">
        <v>1024</v>
      </c>
      <c r="C1157" t="s">
        <v>1588</v>
      </c>
      <c r="D1157" t="s">
        <v>18</v>
      </c>
      <c r="E1157" s="39">
        <v>25000</v>
      </c>
    </row>
    <row r="1158" spans="1:5" x14ac:dyDescent="0.2">
      <c r="A1158">
        <v>2007</v>
      </c>
      <c r="B1158" t="s">
        <v>1024</v>
      </c>
      <c r="C1158" t="s">
        <v>1589</v>
      </c>
      <c r="D1158" t="s">
        <v>1007</v>
      </c>
      <c r="E1158" s="39">
        <v>25000</v>
      </c>
    </row>
    <row r="1159" spans="1:5" x14ac:dyDescent="0.2">
      <c r="A1159">
        <v>2006</v>
      </c>
      <c r="B1159" t="s">
        <v>1024</v>
      </c>
      <c r="C1159" t="s">
        <v>1590</v>
      </c>
      <c r="D1159" t="s">
        <v>18</v>
      </c>
      <c r="E1159" s="39">
        <v>25000</v>
      </c>
    </row>
    <row r="1160" spans="1:5" x14ac:dyDescent="0.2">
      <c r="A1160">
        <v>2005</v>
      </c>
      <c r="B1160" t="s">
        <v>1024</v>
      </c>
      <c r="C1160" t="s">
        <v>1591</v>
      </c>
      <c r="D1160" t="s">
        <v>18</v>
      </c>
      <c r="E1160" s="39">
        <v>25000</v>
      </c>
    </row>
    <row r="1161" spans="1:5" x14ac:dyDescent="0.2">
      <c r="A1161">
        <v>2004</v>
      </c>
      <c r="B1161" t="s">
        <v>1024</v>
      </c>
      <c r="C1161" t="s">
        <v>1592</v>
      </c>
      <c r="D1161" t="s">
        <v>18</v>
      </c>
      <c r="E1161" s="39">
        <v>25000</v>
      </c>
    </row>
    <row r="1162" spans="1:5" x14ac:dyDescent="0.2">
      <c r="A1162">
        <v>2003</v>
      </c>
      <c r="B1162" t="s">
        <v>1024</v>
      </c>
      <c r="C1162" t="s">
        <v>1593</v>
      </c>
      <c r="D1162" t="s">
        <v>18</v>
      </c>
      <c r="E1162" s="39">
        <v>25000</v>
      </c>
    </row>
    <row r="1163" spans="1:5" x14ac:dyDescent="0.2">
      <c r="A1163">
        <v>2016</v>
      </c>
      <c r="B1163" t="s">
        <v>1025</v>
      </c>
      <c r="C1163" t="s">
        <v>1594</v>
      </c>
      <c r="D1163" t="s">
        <v>1007</v>
      </c>
      <c r="E1163" s="39">
        <v>2000</v>
      </c>
    </row>
    <row r="1164" spans="1:5" x14ac:dyDescent="0.2">
      <c r="A1164">
        <v>2015</v>
      </c>
      <c r="B1164" t="s">
        <v>1025</v>
      </c>
      <c r="C1164" t="s">
        <v>1595</v>
      </c>
      <c r="D1164" t="s">
        <v>18</v>
      </c>
      <c r="E1164" s="39">
        <v>2000</v>
      </c>
    </row>
    <row r="1165" spans="1:5" x14ac:dyDescent="0.2">
      <c r="A1165">
        <v>2014</v>
      </c>
      <c r="B1165" t="s">
        <v>1025</v>
      </c>
      <c r="C1165" t="s">
        <v>1596</v>
      </c>
      <c r="D1165" t="s">
        <v>18</v>
      </c>
      <c r="E1165" s="39">
        <v>2000</v>
      </c>
    </row>
    <row r="1166" spans="1:5" x14ac:dyDescent="0.2">
      <c r="A1166">
        <v>2013</v>
      </c>
      <c r="B1166" t="s">
        <v>1025</v>
      </c>
      <c r="C1166" t="s">
        <v>1597</v>
      </c>
      <c r="D1166" t="s">
        <v>1007</v>
      </c>
      <c r="E1166" s="39">
        <v>2000</v>
      </c>
    </row>
    <row r="1167" spans="1:5" x14ac:dyDescent="0.2">
      <c r="A1167">
        <v>2012</v>
      </c>
      <c r="B1167" t="s">
        <v>1025</v>
      </c>
      <c r="C1167" t="s">
        <v>1598</v>
      </c>
      <c r="D1167" t="s">
        <v>1007</v>
      </c>
      <c r="E1167" s="39">
        <v>2000</v>
      </c>
    </row>
    <row r="1168" spans="1:5" x14ac:dyDescent="0.2">
      <c r="A1168">
        <v>2011</v>
      </c>
      <c r="B1168" t="s">
        <v>1025</v>
      </c>
      <c r="C1168" t="s">
        <v>1599</v>
      </c>
      <c r="D1168" t="s">
        <v>1007</v>
      </c>
      <c r="E1168" s="39">
        <v>2000</v>
      </c>
    </row>
    <row r="1169" spans="1:5" x14ac:dyDescent="0.2">
      <c r="A1169">
        <v>2010</v>
      </c>
      <c r="B1169" t="s">
        <v>1025</v>
      </c>
      <c r="C1169" t="s">
        <v>1600</v>
      </c>
      <c r="D1169" t="s">
        <v>18</v>
      </c>
      <c r="E1169" s="39">
        <v>2000</v>
      </c>
    </row>
    <row r="1170" spans="1:5" x14ac:dyDescent="0.2">
      <c r="A1170">
        <v>2009</v>
      </c>
      <c r="B1170" t="s">
        <v>1025</v>
      </c>
      <c r="C1170" t="s">
        <v>1601</v>
      </c>
      <c r="D1170" t="s">
        <v>18</v>
      </c>
      <c r="E1170" s="39">
        <v>2000</v>
      </c>
    </row>
    <row r="1171" spans="1:5" x14ac:dyDescent="0.2">
      <c r="A1171">
        <v>2008</v>
      </c>
      <c r="B1171" t="s">
        <v>1025</v>
      </c>
      <c r="C1171" t="s">
        <v>1602</v>
      </c>
      <c r="D1171" t="s">
        <v>1007</v>
      </c>
      <c r="E1171" s="39">
        <v>2000</v>
      </c>
    </row>
    <row r="1172" spans="1:5" x14ac:dyDescent="0.2">
      <c r="A1172">
        <v>2007</v>
      </c>
      <c r="B1172" t="s">
        <v>1025</v>
      </c>
      <c r="C1172" t="s">
        <v>1603</v>
      </c>
      <c r="D1172" t="s">
        <v>1007</v>
      </c>
      <c r="E1172" s="39">
        <v>2000</v>
      </c>
    </row>
    <row r="1173" spans="1:5" x14ac:dyDescent="0.2">
      <c r="A1173">
        <v>2005</v>
      </c>
      <c r="B1173" t="s">
        <v>1025</v>
      </c>
      <c r="C1173" t="s">
        <v>1604</v>
      </c>
      <c r="D1173" t="s">
        <v>1007</v>
      </c>
      <c r="E1173" s="39">
        <v>2000</v>
      </c>
    </row>
    <row r="1174" spans="1:5" x14ac:dyDescent="0.2">
      <c r="A1174">
        <v>1999</v>
      </c>
      <c r="B1174" t="s">
        <v>416</v>
      </c>
      <c r="C1174" t="s">
        <v>249</v>
      </c>
      <c r="D1174" t="s">
        <v>18</v>
      </c>
      <c r="E1174" s="39">
        <v>452412.95</v>
      </c>
    </row>
    <row r="1175" spans="1:5" x14ac:dyDescent="0.2">
      <c r="A1175">
        <v>1988</v>
      </c>
      <c r="B1175" t="s">
        <v>416</v>
      </c>
      <c r="C1175" t="s">
        <v>281</v>
      </c>
      <c r="D1175" t="s">
        <v>18</v>
      </c>
      <c r="E1175" s="39">
        <v>452412.95</v>
      </c>
    </row>
    <row r="1176" spans="1:5" x14ac:dyDescent="0.2">
      <c r="A1176">
        <v>1986</v>
      </c>
      <c r="B1176" t="s">
        <v>416</v>
      </c>
      <c r="C1176" t="s">
        <v>340</v>
      </c>
      <c r="D1176" t="s">
        <v>18</v>
      </c>
      <c r="E1176" s="39">
        <v>452412.95</v>
      </c>
    </row>
    <row r="1177" spans="1:5" x14ac:dyDescent="0.2">
      <c r="A1177">
        <v>2013</v>
      </c>
      <c r="B1177" t="s">
        <v>976</v>
      </c>
      <c r="C1177" t="s">
        <v>978</v>
      </c>
      <c r="D1177" t="s">
        <v>18</v>
      </c>
      <c r="E1177" s="39">
        <v>23212.76</v>
      </c>
    </row>
    <row r="1178" spans="1:5" x14ac:dyDescent="0.2">
      <c r="A1178">
        <v>2005</v>
      </c>
      <c r="B1178" t="s">
        <v>976</v>
      </c>
      <c r="C1178" t="s">
        <v>977</v>
      </c>
      <c r="D1178" t="s">
        <v>18</v>
      </c>
      <c r="E1178" s="39">
        <v>23212.76</v>
      </c>
    </row>
    <row r="1179" spans="1:5" x14ac:dyDescent="0.2">
      <c r="A1179">
        <v>2004</v>
      </c>
      <c r="B1179" t="s">
        <v>976</v>
      </c>
      <c r="C1179" t="s">
        <v>1888</v>
      </c>
      <c r="D1179" t="s">
        <v>18</v>
      </c>
      <c r="E1179" s="39">
        <v>23212.76</v>
      </c>
    </row>
    <row r="1180" spans="1:5" x14ac:dyDescent="0.2">
      <c r="A1180">
        <v>2001</v>
      </c>
      <c r="B1180" t="s">
        <v>976</v>
      </c>
      <c r="C1180" t="s">
        <v>631</v>
      </c>
      <c r="D1180" t="s">
        <v>18</v>
      </c>
      <c r="E1180" s="39">
        <v>23212.76</v>
      </c>
    </row>
    <row r="1181" spans="1:5" x14ac:dyDescent="0.2">
      <c r="A1181">
        <v>1999</v>
      </c>
      <c r="B1181" t="s">
        <v>976</v>
      </c>
      <c r="C1181" t="s">
        <v>633</v>
      </c>
      <c r="D1181" t="s">
        <v>18</v>
      </c>
      <c r="E1181" s="39">
        <v>23212.76</v>
      </c>
    </row>
    <row r="1182" spans="1:5" x14ac:dyDescent="0.2">
      <c r="A1182">
        <v>1997</v>
      </c>
      <c r="B1182" t="s">
        <v>976</v>
      </c>
      <c r="C1182" t="s">
        <v>427</v>
      </c>
      <c r="D1182" t="s">
        <v>18</v>
      </c>
      <c r="E1182" s="39">
        <v>23212.76</v>
      </c>
    </row>
    <row r="1183" spans="1:5" x14ac:dyDescent="0.2">
      <c r="A1183">
        <v>2016</v>
      </c>
      <c r="B1183" t="s">
        <v>1026</v>
      </c>
      <c r="C1183" t="s">
        <v>1432</v>
      </c>
      <c r="D1183" t="s">
        <v>1007</v>
      </c>
      <c r="E1183" s="39">
        <v>1500</v>
      </c>
    </row>
    <row r="1184" spans="1:5" x14ac:dyDescent="0.2">
      <c r="A1184">
        <v>2015</v>
      </c>
      <c r="B1184" t="s">
        <v>1026</v>
      </c>
      <c r="C1184" t="s">
        <v>1431</v>
      </c>
      <c r="D1184" t="s">
        <v>18</v>
      </c>
      <c r="E1184" s="39">
        <v>1500</v>
      </c>
    </row>
    <row r="1185" spans="1:5" x14ac:dyDescent="0.2">
      <c r="A1185">
        <v>2014</v>
      </c>
      <c r="B1185" t="s">
        <v>1026</v>
      </c>
      <c r="C1185" t="s">
        <v>1430</v>
      </c>
      <c r="D1185" t="s">
        <v>1007</v>
      </c>
      <c r="E1185" s="39">
        <v>1500</v>
      </c>
    </row>
    <row r="1186" spans="1:5" x14ac:dyDescent="0.2">
      <c r="A1186">
        <v>2013</v>
      </c>
      <c r="B1186" t="s">
        <v>1026</v>
      </c>
      <c r="C1186" t="s">
        <v>1429</v>
      </c>
      <c r="D1186" t="s">
        <v>1007</v>
      </c>
      <c r="E1186" s="39">
        <v>1500</v>
      </c>
    </row>
    <row r="1187" spans="1:5" x14ac:dyDescent="0.2">
      <c r="A1187">
        <v>2012</v>
      </c>
      <c r="B1187" t="s">
        <v>1026</v>
      </c>
      <c r="C1187" t="s">
        <v>1428</v>
      </c>
      <c r="D1187" t="s">
        <v>1007</v>
      </c>
      <c r="E1187" s="39">
        <v>1500</v>
      </c>
    </row>
    <row r="1188" spans="1:5" x14ac:dyDescent="0.2">
      <c r="A1188">
        <v>2011</v>
      </c>
      <c r="B1188" t="s">
        <v>1026</v>
      </c>
      <c r="C1188" t="s">
        <v>1427</v>
      </c>
      <c r="D1188" t="s">
        <v>18</v>
      </c>
      <c r="E1188" s="39">
        <v>1500</v>
      </c>
    </row>
    <row r="1189" spans="1:5" x14ac:dyDescent="0.2">
      <c r="A1189">
        <v>2010</v>
      </c>
      <c r="B1189" t="s">
        <v>1026</v>
      </c>
      <c r="C1189" t="s">
        <v>1426</v>
      </c>
      <c r="D1189" t="s">
        <v>18</v>
      </c>
      <c r="E1189" s="39">
        <v>1500</v>
      </c>
    </row>
    <row r="1190" spans="1:5" x14ac:dyDescent="0.2">
      <c r="A1190">
        <v>2009</v>
      </c>
      <c r="B1190" t="s">
        <v>1026</v>
      </c>
      <c r="C1190" t="s">
        <v>1425</v>
      </c>
      <c r="D1190" t="s">
        <v>18</v>
      </c>
      <c r="E1190" s="39">
        <v>1500</v>
      </c>
    </row>
    <row r="1191" spans="1:5" x14ac:dyDescent="0.2">
      <c r="A1191">
        <v>2008</v>
      </c>
      <c r="B1191" t="s">
        <v>1026</v>
      </c>
      <c r="C1191" t="s">
        <v>1424</v>
      </c>
      <c r="D1191" t="s">
        <v>18</v>
      </c>
      <c r="E1191" s="39">
        <v>1500</v>
      </c>
    </row>
    <row r="1192" spans="1:5" x14ac:dyDescent="0.2">
      <c r="A1192">
        <v>2007</v>
      </c>
      <c r="B1192" t="s">
        <v>1026</v>
      </c>
      <c r="C1192" t="s">
        <v>1423</v>
      </c>
      <c r="D1192" t="s">
        <v>18</v>
      </c>
      <c r="E1192" s="39">
        <v>1500</v>
      </c>
    </row>
    <row r="1193" spans="1:5" x14ac:dyDescent="0.2">
      <c r="A1193">
        <v>2006</v>
      </c>
      <c r="B1193" t="s">
        <v>1026</v>
      </c>
      <c r="C1193" t="s">
        <v>1422</v>
      </c>
      <c r="D1193" t="s">
        <v>18</v>
      </c>
      <c r="E1193" s="39">
        <v>1500</v>
      </c>
    </row>
    <row r="1194" spans="1:5" x14ac:dyDescent="0.2">
      <c r="A1194">
        <v>2005</v>
      </c>
      <c r="B1194" t="s">
        <v>1026</v>
      </c>
      <c r="C1194" t="s">
        <v>1421</v>
      </c>
      <c r="D1194" t="s">
        <v>18</v>
      </c>
      <c r="E1194" s="39">
        <v>1500</v>
      </c>
    </row>
    <row r="1195" spans="1:5" x14ac:dyDescent="0.2">
      <c r="A1195">
        <v>2004</v>
      </c>
      <c r="B1195" t="s">
        <v>1026</v>
      </c>
      <c r="C1195" t="s">
        <v>1420</v>
      </c>
      <c r="D1195" t="s">
        <v>18</v>
      </c>
      <c r="E1195" s="39">
        <v>1500</v>
      </c>
    </row>
    <row r="1196" spans="1:5" x14ac:dyDescent="0.2">
      <c r="A1196">
        <v>2003</v>
      </c>
      <c r="B1196" t="s">
        <v>1026</v>
      </c>
      <c r="C1196" t="s">
        <v>1419</v>
      </c>
      <c r="D1196" t="s">
        <v>1007</v>
      </c>
      <c r="E1196" s="39">
        <v>1500</v>
      </c>
    </row>
    <row r="1197" spans="1:5" x14ac:dyDescent="0.2">
      <c r="A1197">
        <v>2002</v>
      </c>
      <c r="B1197" t="s">
        <v>1026</v>
      </c>
      <c r="C1197" t="s">
        <v>1418</v>
      </c>
      <c r="D1197" t="s">
        <v>18</v>
      </c>
      <c r="E1197" s="39">
        <v>1500</v>
      </c>
    </row>
    <row r="1198" spans="1:5" x14ac:dyDescent="0.2">
      <c r="A1198">
        <v>2001</v>
      </c>
      <c r="B1198" t="s">
        <v>1026</v>
      </c>
      <c r="C1198" t="s">
        <v>1417</v>
      </c>
      <c r="D1198" t="s">
        <v>18</v>
      </c>
      <c r="E1198" s="39">
        <v>1500</v>
      </c>
    </row>
    <row r="1199" spans="1:5" x14ac:dyDescent="0.2">
      <c r="A1199">
        <v>2000</v>
      </c>
      <c r="B1199" t="s">
        <v>1026</v>
      </c>
      <c r="C1199" t="s">
        <v>1416</v>
      </c>
      <c r="D1199" t="s">
        <v>18</v>
      </c>
      <c r="E1199" s="39">
        <v>1500</v>
      </c>
    </row>
    <row r="1200" spans="1:5" x14ac:dyDescent="0.2">
      <c r="A1200">
        <v>2016</v>
      </c>
      <c r="B1200" t="s">
        <v>1068</v>
      </c>
      <c r="C1200" t="s">
        <v>488</v>
      </c>
      <c r="D1200" t="s">
        <v>18</v>
      </c>
      <c r="E1200" s="39">
        <v>2902.75</v>
      </c>
    </row>
    <row r="1201" spans="1:5" x14ac:dyDescent="0.2">
      <c r="A1201">
        <v>2014</v>
      </c>
      <c r="B1201" t="s">
        <v>1068</v>
      </c>
      <c r="C1201" t="s">
        <v>735</v>
      </c>
      <c r="D1201" t="s">
        <v>18</v>
      </c>
      <c r="E1201" s="39">
        <v>2902.75</v>
      </c>
    </row>
    <row r="1202" spans="1:5" x14ac:dyDescent="0.2">
      <c r="A1202">
        <v>2006</v>
      </c>
      <c r="B1202" t="s">
        <v>1068</v>
      </c>
      <c r="C1202" t="s">
        <v>203</v>
      </c>
      <c r="D1202" t="s">
        <v>18</v>
      </c>
      <c r="E1202" s="39">
        <v>2902.75</v>
      </c>
    </row>
    <row r="1203" spans="1:5" x14ac:dyDescent="0.2">
      <c r="A1203">
        <v>2005</v>
      </c>
      <c r="B1203" t="s">
        <v>1068</v>
      </c>
      <c r="C1203" t="s">
        <v>736</v>
      </c>
      <c r="D1203" t="s">
        <v>18</v>
      </c>
      <c r="E1203" s="39">
        <v>2902.75</v>
      </c>
    </row>
    <row r="1204" spans="1:5" x14ac:dyDescent="0.2">
      <c r="A1204">
        <v>2003</v>
      </c>
      <c r="B1204" t="s">
        <v>1068</v>
      </c>
      <c r="C1204" t="s">
        <v>840</v>
      </c>
      <c r="D1204" t="s">
        <v>18</v>
      </c>
      <c r="E1204" s="39">
        <v>2902.75</v>
      </c>
    </row>
    <row r="1205" spans="1:5" x14ac:dyDescent="0.2">
      <c r="A1205">
        <v>1978</v>
      </c>
      <c r="B1205" t="s">
        <v>939</v>
      </c>
      <c r="C1205" t="s">
        <v>226</v>
      </c>
      <c r="D1205" t="s">
        <v>18</v>
      </c>
      <c r="E1205" s="39">
        <v>5000</v>
      </c>
    </row>
    <row r="1206" spans="1:5" x14ac:dyDescent="0.2">
      <c r="A1206">
        <v>1970</v>
      </c>
      <c r="B1206" t="s">
        <v>939</v>
      </c>
      <c r="C1206" t="s">
        <v>286</v>
      </c>
      <c r="D1206" t="s">
        <v>18</v>
      </c>
      <c r="E1206" s="39">
        <v>5000</v>
      </c>
    </row>
    <row r="1207" spans="1:5" x14ac:dyDescent="0.2">
      <c r="A1207">
        <v>1971</v>
      </c>
      <c r="B1207" t="s">
        <v>602</v>
      </c>
      <c r="C1207" t="s">
        <v>117</v>
      </c>
      <c r="D1207" t="s">
        <v>18</v>
      </c>
      <c r="E1207" s="39">
        <v>25000</v>
      </c>
    </row>
    <row r="1208" spans="1:5" x14ac:dyDescent="0.2">
      <c r="A1208">
        <v>2016</v>
      </c>
      <c r="B1208" t="s">
        <v>1027</v>
      </c>
      <c r="C1208" t="s">
        <v>1605</v>
      </c>
      <c r="D1208" t="s">
        <v>18</v>
      </c>
      <c r="E1208" s="39">
        <v>25000</v>
      </c>
    </row>
    <row r="1209" spans="1:5" x14ac:dyDescent="0.2">
      <c r="A1209">
        <v>2015</v>
      </c>
      <c r="B1209" t="s">
        <v>1027</v>
      </c>
      <c r="C1209" t="s">
        <v>1606</v>
      </c>
      <c r="D1209" t="s">
        <v>18</v>
      </c>
      <c r="E1209" s="39">
        <v>25000</v>
      </c>
    </row>
    <row r="1210" spans="1:5" x14ac:dyDescent="0.2">
      <c r="A1210">
        <v>2014</v>
      </c>
      <c r="B1210" t="s">
        <v>1027</v>
      </c>
      <c r="C1210" t="s">
        <v>1607</v>
      </c>
      <c r="D1210" t="s">
        <v>1007</v>
      </c>
      <c r="E1210" s="39">
        <v>25000</v>
      </c>
    </row>
    <row r="1211" spans="1:5" x14ac:dyDescent="0.2">
      <c r="A1211">
        <v>2013</v>
      </c>
      <c r="B1211" t="s">
        <v>1027</v>
      </c>
      <c r="C1211" t="s">
        <v>1608</v>
      </c>
      <c r="D1211" t="s">
        <v>18</v>
      </c>
      <c r="E1211" s="39">
        <v>25000</v>
      </c>
    </row>
    <row r="1212" spans="1:5" x14ac:dyDescent="0.2">
      <c r="A1212">
        <v>2012</v>
      </c>
      <c r="B1212" t="s">
        <v>1027</v>
      </c>
      <c r="C1212" t="s">
        <v>1609</v>
      </c>
      <c r="D1212" t="s">
        <v>18</v>
      </c>
      <c r="E1212" s="39">
        <v>25000</v>
      </c>
    </row>
    <row r="1213" spans="1:5" x14ac:dyDescent="0.2">
      <c r="A1213">
        <v>2011</v>
      </c>
      <c r="B1213" t="s">
        <v>1027</v>
      </c>
      <c r="C1213" t="s">
        <v>604</v>
      </c>
      <c r="D1213" t="s">
        <v>18</v>
      </c>
      <c r="E1213" s="39">
        <v>25000</v>
      </c>
    </row>
    <row r="1214" spans="1:5" x14ac:dyDescent="0.2">
      <c r="A1214">
        <v>2010</v>
      </c>
      <c r="B1214" t="s">
        <v>1027</v>
      </c>
      <c r="C1214" t="s">
        <v>1610</v>
      </c>
      <c r="D1214" t="s">
        <v>18</v>
      </c>
      <c r="E1214" s="39">
        <v>25000</v>
      </c>
    </row>
    <row r="1215" spans="1:5" x14ac:dyDescent="0.2">
      <c r="A1215">
        <v>2009</v>
      </c>
      <c r="B1215" t="s">
        <v>1027</v>
      </c>
      <c r="C1215" t="s">
        <v>1611</v>
      </c>
      <c r="D1215" t="s">
        <v>18</v>
      </c>
      <c r="E1215" s="39">
        <v>25000</v>
      </c>
    </row>
    <row r="1216" spans="1:5" x14ac:dyDescent="0.2">
      <c r="A1216">
        <v>2008</v>
      </c>
      <c r="B1216" t="s">
        <v>1027</v>
      </c>
      <c r="C1216" t="s">
        <v>1612</v>
      </c>
      <c r="D1216" t="s">
        <v>1007</v>
      </c>
      <c r="E1216" s="39">
        <v>25000</v>
      </c>
    </row>
    <row r="1217" spans="1:5" x14ac:dyDescent="0.2">
      <c r="A1217">
        <v>2007</v>
      </c>
      <c r="B1217" t="s">
        <v>1027</v>
      </c>
      <c r="C1217" t="s">
        <v>1613</v>
      </c>
      <c r="D1217" t="s">
        <v>18</v>
      </c>
      <c r="E1217" s="39">
        <v>25000</v>
      </c>
    </row>
    <row r="1218" spans="1:5" x14ac:dyDescent="0.2">
      <c r="A1218">
        <v>2015</v>
      </c>
      <c r="B1218" t="s">
        <v>1028</v>
      </c>
      <c r="C1218" t="s">
        <v>1376</v>
      </c>
      <c r="D1218" t="s">
        <v>1007</v>
      </c>
      <c r="E1218" s="39">
        <v>1500</v>
      </c>
    </row>
    <row r="1219" spans="1:5" x14ac:dyDescent="0.2">
      <c r="A1219">
        <v>2014</v>
      </c>
      <c r="B1219" t="s">
        <v>1028</v>
      </c>
      <c r="C1219" t="s">
        <v>1375</v>
      </c>
      <c r="D1219" t="s">
        <v>1007</v>
      </c>
      <c r="E1219" s="39">
        <v>1500</v>
      </c>
    </row>
    <row r="1220" spans="1:5" x14ac:dyDescent="0.2">
      <c r="A1220">
        <v>2013</v>
      </c>
      <c r="B1220" t="s">
        <v>1028</v>
      </c>
      <c r="C1220" t="s">
        <v>1374</v>
      </c>
      <c r="D1220" t="s">
        <v>1007</v>
      </c>
      <c r="E1220" s="39">
        <v>1500</v>
      </c>
    </row>
    <row r="1221" spans="1:5" x14ac:dyDescent="0.2">
      <c r="A1221">
        <v>2012</v>
      </c>
      <c r="B1221" t="s">
        <v>1028</v>
      </c>
      <c r="C1221" t="s">
        <v>1372</v>
      </c>
      <c r="D1221" t="s">
        <v>1007</v>
      </c>
      <c r="E1221" s="39">
        <v>1500</v>
      </c>
    </row>
    <row r="1222" spans="1:5" x14ac:dyDescent="0.2">
      <c r="A1222">
        <v>2012</v>
      </c>
      <c r="B1222" t="s">
        <v>1028</v>
      </c>
      <c r="C1222" t="s">
        <v>1373</v>
      </c>
      <c r="D1222" t="s">
        <v>1007</v>
      </c>
      <c r="E1222" s="39">
        <v>1500</v>
      </c>
    </row>
    <row r="1223" spans="1:5" x14ac:dyDescent="0.2">
      <c r="A1223">
        <v>2011</v>
      </c>
      <c r="B1223" t="s">
        <v>1028</v>
      </c>
      <c r="C1223" t="s">
        <v>1371</v>
      </c>
      <c r="D1223" t="s">
        <v>1007</v>
      </c>
      <c r="E1223" s="39">
        <v>1500</v>
      </c>
    </row>
    <row r="1224" spans="1:5" x14ac:dyDescent="0.2">
      <c r="A1224">
        <v>2010</v>
      </c>
      <c r="B1224" t="s">
        <v>1028</v>
      </c>
      <c r="C1224" t="s">
        <v>1370</v>
      </c>
      <c r="D1224" t="s">
        <v>1007</v>
      </c>
      <c r="E1224" s="39">
        <v>1500</v>
      </c>
    </row>
    <row r="1225" spans="1:5" x14ac:dyDescent="0.2">
      <c r="A1225">
        <v>2009</v>
      </c>
      <c r="B1225" t="s">
        <v>1028</v>
      </c>
      <c r="C1225" t="s">
        <v>1369</v>
      </c>
      <c r="D1225" t="s">
        <v>1007</v>
      </c>
      <c r="E1225" s="39">
        <v>1500</v>
      </c>
    </row>
    <row r="1226" spans="1:5" x14ac:dyDescent="0.2">
      <c r="A1226">
        <v>2008</v>
      </c>
      <c r="B1226" t="s">
        <v>1028</v>
      </c>
      <c r="C1226" t="s">
        <v>1368</v>
      </c>
      <c r="D1226" t="s">
        <v>1007</v>
      </c>
      <c r="E1226" s="39">
        <v>1500</v>
      </c>
    </row>
    <row r="1227" spans="1:5" x14ac:dyDescent="0.2">
      <c r="A1227">
        <v>2007</v>
      </c>
      <c r="B1227" t="s">
        <v>1028</v>
      </c>
      <c r="C1227" t="s">
        <v>1367</v>
      </c>
      <c r="D1227" t="s">
        <v>1007</v>
      </c>
      <c r="E1227" s="39">
        <v>1500</v>
      </c>
    </row>
    <row r="1228" spans="1:5" x14ac:dyDescent="0.2">
      <c r="A1228">
        <v>2006</v>
      </c>
      <c r="B1228" t="s">
        <v>1028</v>
      </c>
      <c r="C1228" t="s">
        <v>1366</v>
      </c>
      <c r="D1228" t="s">
        <v>1007</v>
      </c>
      <c r="E1228" s="39">
        <v>1500</v>
      </c>
    </row>
    <row r="1229" spans="1:5" x14ac:dyDescent="0.2">
      <c r="A1229">
        <v>2005</v>
      </c>
      <c r="B1229" t="s">
        <v>1028</v>
      </c>
      <c r="C1229" t="s">
        <v>1365</v>
      </c>
      <c r="D1229" t="s">
        <v>1007</v>
      </c>
      <c r="E1229" s="39">
        <v>1500</v>
      </c>
    </row>
    <row r="1230" spans="1:5" x14ac:dyDescent="0.2">
      <c r="A1230">
        <v>2004</v>
      </c>
      <c r="B1230" t="s">
        <v>1028</v>
      </c>
      <c r="C1230" t="s">
        <v>1363</v>
      </c>
      <c r="D1230" t="s">
        <v>1007</v>
      </c>
      <c r="E1230" s="39">
        <v>1500</v>
      </c>
    </row>
    <row r="1231" spans="1:5" x14ac:dyDescent="0.2">
      <c r="A1231">
        <v>2004</v>
      </c>
      <c r="B1231" t="s">
        <v>1028</v>
      </c>
      <c r="C1231" t="s">
        <v>1364</v>
      </c>
      <c r="D1231" t="s">
        <v>1007</v>
      </c>
      <c r="E1231" s="39">
        <v>1500</v>
      </c>
    </row>
    <row r="1232" spans="1:5" x14ac:dyDescent="0.2">
      <c r="A1232">
        <v>1999</v>
      </c>
      <c r="B1232" t="s">
        <v>327</v>
      </c>
      <c r="C1232" t="s">
        <v>329</v>
      </c>
      <c r="D1232" t="s">
        <v>18</v>
      </c>
      <c r="E1232" s="39">
        <v>20000</v>
      </c>
    </row>
    <row r="1233" spans="1:5" x14ac:dyDescent="0.2">
      <c r="A1233">
        <v>1988</v>
      </c>
      <c r="B1233" t="s">
        <v>327</v>
      </c>
      <c r="C1233" t="s">
        <v>1885</v>
      </c>
      <c r="D1233" t="s">
        <v>18</v>
      </c>
      <c r="E1233" s="39">
        <v>20000</v>
      </c>
    </row>
    <row r="1234" spans="1:5" x14ac:dyDescent="0.2">
      <c r="A1234">
        <v>1987</v>
      </c>
      <c r="B1234" t="s">
        <v>327</v>
      </c>
      <c r="C1234" t="s">
        <v>328</v>
      </c>
      <c r="D1234" t="s">
        <v>18</v>
      </c>
      <c r="E1234" s="39">
        <v>20000</v>
      </c>
    </row>
    <row r="1235" spans="1:5" x14ac:dyDescent="0.2">
      <c r="A1235">
        <v>1985</v>
      </c>
      <c r="B1235" t="s">
        <v>327</v>
      </c>
      <c r="C1235" t="s">
        <v>52</v>
      </c>
      <c r="D1235" t="s">
        <v>18</v>
      </c>
      <c r="E1235" s="39">
        <v>20000</v>
      </c>
    </row>
    <row r="1236" spans="1:5" x14ac:dyDescent="0.2">
      <c r="A1236">
        <v>1982</v>
      </c>
      <c r="B1236" t="s">
        <v>327</v>
      </c>
      <c r="C1236" t="s">
        <v>330</v>
      </c>
      <c r="D1236" t="s">
        <v>18</v>
      </c>
      <c r="E1236" s="39">
        <v>20000</v>
      </c>
    </row>
    <row r="1237" spans="1:5" x14ac:dyDescent="0.2">
      <c r="A1237">
        <v>1978</v>
      </c>
      <c r="B1237" t="s">
        <v>327</v>
      </c>
      <c r="C1237" t="s">
        <v>331</v>
      </c>
      <c r="D1237" t="s">
        <v>18</v>
      </c>
      <c r="E1237" s="39">
        <v>20000</v>
      </c>
    </row>
    <row r="1238" spans="1:5" x14ac:dyDescent="0.2">
      <c r="A1238">
        <v>1976</v>
      </c>
      <c r="B1238" t="s">
        <v>327</v>
      </c>
      <c r="C1238" t="s">
        <v>238</v>
      </c>
      <c r="D1238" t="s">
        <v>18</v>
      </c>
      <c r="E1238" s="39">
        <v>20000</v>
      </c>
    </row>
    <row r="1239" spans="1:5" x14ac:dyDescent="0.2">
      <c r="A1239">
        <v>2010</v>
      </c>
      <c r="B1239" t="s">
        <v>1069</v>
      </c>
      <c r="C1239" t="s">
        <v>685</v>
      </c>
      <c r="D1239" t="s">
        <v>18</v>
      </c>
      <c r="E1239" s="39">
        <v>34839.9</v>
      </c>
    </row>
    <row r="1240" spans="1:5" x14ac:dyDescent="0.2">
      <c r="A1240">
        <v>2008</v>
      </c>
      <c r="B1240" t="s">
        <v>1069</v>
      </c>
      <c r="C1240" t="s">
        <v>1872</v>
      </c>
      <c r="D1240" t="s">
        <v>18</v>
      </c>
      <c r="E1240" s="39">
        <v>34839.9</v>
      </c>
    </row>
    <row r="1241" spans="1:5" x14ac:dyDescent="0.2">
      <c r="A1241">
        <v>2007</v>
      </c>
      <c r="B1241" t="s">
        <v>1069</v>
      </c>
      <c r="C1241" t="s">
        <v>488</v>
      </c>
      <c r="D1241" t="s">
        <v>18</v>
      </c>
      <c r="E1241" s="39">
        <v>34839.9</v>
      </c>
    </row>
    <row r="1242" spans="1:5" x14ac:dyDescent="0.2">
      <c r="A1242">
        <v>1997</v>
      </c>
      <c r="B1242" t="s">
        <v>1069</v>
      </c>
      <c r="C1242" t="s">
        <v>695</v>
      </c>
      <c r="D1242" t="s">
        <v>18</v>
      </c>
      <c r="E1242" s="39">
        <v>34839.9</v>
      </c>
    </row>
    <row r="1243" spans="1:5" x14ac:dyDescent="0.2">
      <c r="A1243">
        <v>1990</v>
      </c>
      <c r="B1243" t="s">
        <v>1069</v>
      </c>
      <c r="C1243" t="s">
        <v>552</v>
      </c>
      <c r="D1243" t="s">
        <v>18</v>
      </c>
      <c r="E1243" s="39">
        <v>34839.9</v>
      </c>
    </row>
    <row r="1244" spans="1:5" x14ac:dyDescent="0.2">
      <c r="A1244">
        <v>2016</v>
      </c>
      <c r="B1244" t="s">
        <v>1071</v>
      </c>
      <c r="C1244" t="s">
        <v>692</v>
      </c>
      <c r="D1244" t="s">
        <v>18</v>
      </c>
      <c r="E1244" s="39">
        <v>11606.38</v>
      </c>
    </row>
    <row r="1245" spans="1:5" x14ac:dyDescent="0.2">
      <c r="A1245">
        <v>1996</v>
      </c>
      <c r="B1245" t="s">
        <v>1071</v>
      </c>
      <c r="C1245" t="s">
        <v>1902</v>
      </c>
      <c r="D1245" t="s">
        <v>18</v>
      </c>
      <c r="E1245" s="39">
        <v>11606.38</v>
      </c>
    </row>
    <row r="1246" spans="1:5" x14ac:dyDescent="0.2">
      <c r="A1246">
        <v>1992</v>
      </c>
      <c r="B1246" t="s">
        <v>1071</v>
      </c>
      <c r="C1246" t="s">
        <v>1847</v>
      </c>
      <c r="D1246" t="s">
        <v>18</v>
      </c>
      <c r="E1246" s="39">
        <v>11606.38</v>
      </c>
    </row>
    <row r="1247" spans="1:5" x14ac:dyDescent="0.2">
      <c r="A1247">
        <v>1982</v>
      </c>
      <c r="B1247" t="s">
        <v>1071</v>
      </c>
      <c r="C1247" t="s">
        <v>947</v>
      </c>
      <c r="D1247" t="s">
        <v>18</v>
      </c>
      <c r="E1247" s="39">
        <v>11606.38</v>
      </c>
    </row>
    <row r="1248" spans="1:5" x14ac:dyDescent="0.2">
      <c r="A1248">
        <v>2016</v>
      </c>
      <c r="B1248" t="s">
        <v>1029</v>
      </c>
      <c r="C1248" t="s">
        <v>1475</v>
      </c>
      <c r="D1248" t="s">
        <v>18</v>
      </c>
      <c r="E1248" s="39">
        <v>2000</v>
      </c>
    </row>
    <row r="1249" spans="1:5" x14ac:dyDescent="0.2">
      <c r="A1249">
        <v>2015</v>
      </c>
      <c r="B1249" t="s">
        <v>1029</v>
      </c>
      <c r="C1249" t="s">
        <v>1504</v>
      </c>
      <c r="D1249" t="s">
        <v>1007</v>
      </c>
      <c r="E1249" s="39">
        <v>2000</v>
      </c>
    </row>
    <row r="1250" spans="1:5" x14ac:dyDescent="0.2">
      <c r="A1250">
        <v>2014</v>
      </c>
      <c r="B1250" t="s">
        <v>1029</v>
      </c>
      <c r="C1250" t="s">
        <v>1503</v>
      </c>
      <c r="D1250" t="s">
        <v>1007</v>
      </c>
      <c r="E1250" s="39">
        <v>2000</v>
      </c>
    </row>
    <row r="1251" spans="1:5" x14ac:dyDescent="0.2">
      <c r="A1251">
        <v>2013</v>
      </c>
      <c r="B1251" t="s">
        <v>1029</v>
      </c>
      <c r="C1251" t="s">
        <v>1502</v>
      </c>
      <c r="D1251" t="s">
        <v>1007</v>
      </c>
      <c r="E1251" s="39">
        <v>2000</v>
      </c>
    </row>
    <row r="1252" spans="1:5" x14ac:dyDescent="0.2">
      <c r="A1252">
        <v>2012</v>
      </c>
      <c r="B1252" t="s">
        <v>1029</v>
      </c>
      <c r="C1252" t="s">
        <v>1501</v>
      </c>
      <c r="D1252" t="s">
        <v>1007</v>
      </c>
      <c r="E1252" s="39">
        <v>2000</v>
      </c>
    </row>
    <row r="1253" spans="1:5" x14ac:dyDescent="0.2">
      <c r="A1253">
        <v>2011</v>
      </c>
      <c r="B1253" t="s">
        <v>1029</v>
      </c>
      <c r="C1253" t="s">
        <v>1500</v>
      </c>
      <c r="D1253" t="s">
        <v>1007</v>
      </c>
      <c r="E1253" s="39">
        <v>2000</v>
      </c>
    </row>
    <row r="1254" spans="1:5" x14ac:dyDescent="0.2">
      <c r="A1254">
        <v>2010</v>
      </c>
      <c r="B1254" t="s">
        <v>1029</v>
      </c>
      <c r="C1254" t="s">
        <v>1499</v>
      </c>
      <c r="D1254" t="s">
        <v>1007</v>
      </c>
      <c r="E1254" s="39">
        <v>2000</v>
      </c>
    </row>
    <row r="1255" spans="1:5" x14ac:dyDescent="0.2">
      <c r="A1255">
        <v>2009</v>
      </c>
      <c r="B1255" t="s">
        <v>1029</v>
      </c>
      <c r="C1255" t="s">
        <v>1498</v>
      </c>
      <c r="D1255" t="s">
        <v>18</v>
      </c>
      <c r="E1255" s="39">
        <v>2000</v>
      </c>
    </row>
    <row r="1256" spans="1:5" x14ac:dyDescent="0.2">
      <c r="A1256">
        <v>2008</v>
      </c>
      <c r="B1256" t="s">
        <v>1029</v>
      </c>
      <c r="C1256" t="s">
        <v>1497</v>
      </c>
      <c r="D1256" t="s">
        <v>1007</v>
      </c>
      <c r="E1256" s="39">
        <v>2000</v>
      </c>
    </row>
    <row r="1257" spans="1:5" x14ac:dyDescent="0.2">
      <c r="A1257">
        <v>2007</v>
      </c>
      <c r="B1257" t="s">
        <v>1029</v>
      </c>
      <c r="C1257" t="s">
        <v>1496</v>
      </c>
      <c r="D1257" t="s">
        <v>1007</v>
      </c>
      <c r="E1257" s="39">
        <v>2000</v>
      </c>
    </row>
    <row r="1258" spans="1:5" x14ac:dyDescent="0.2">
      <c r="A1258">
        <v>2006</v>
      </c>
      <c r="B1258" t="s">
        <v>1029</v>
      </c>
      <c r="C1258" t="s">
        <v>1495</v>
      </c>
      <c r="D1258" t="s">
        <v>1007</v>
      </c>
      <c r="E1258" s="39">
        <v>2000</v>
      </c>
    </row>
    <row r="1259" spans="1:5" x14ac:dyDescent="0.2">
      <c r="A1259">
        <v>2005</v>
      </c>
      <c r="B1259" t="s">
        <v>1029</v>
      </c>
      <c r="C1259" t="s">
        <v>1494</v>
      </c>
      <c r="D1259" t="s">
        <v>1007</v>
      </c>
      <c r="E1259" s="39">
        <v>2000</v>
      </c>
    </row>
    <row r="1260" spans="1:5" x14ac:dyDescent="0.2">
      <c r="A1260">
        <v>2004</v>
      </c>
      <c r="B1260" t="s">
        <v>1029</v>
      </c>
      <c r="C1260" t="s">
        <v>1493</v>
      </c>
      <c r="D1260" t="s">
        <v>1007</v>
      </c>
      <c r="E1260" s="39">
        <v>2000</v>
      </c>
    </row>
    <row r="1261" spans="1:5" x14ac:dyDescent="0.2">
      <c r="A1261">
        <v>2003</v>
      </c>
      <c r="B1261" t="s">
        <v>1029</v>
      </c>
      <c r="C1261" t="s">
        <v>1492</v>
      </c>
      <c r="D1261" t="s">
        <v>1007</v>
      </c>
      <c r="E1261" s="39">
        <v>2000</v>
      </c>
    </row>
    <row r="1262" spans="1:5" x14ac:dyDescent="0.2">
      <c r="A1262">
        <v>2002</v>
      </c>
      <c r="B1262" t="s">
        <v>1029</v>
      </c>
      <c r="C1262" t="s">
        <v>1491</v>
      </c>
      <c r="D1262" t="s">
        <v>1007</v>
      </c>
      <c r="E1262" s="39">
        <v>2000</v>
      </c>
    </row>
    <row r="1263" spans="1:5" x14ac:dyDescent="0.2">
      <c r="A1263">
        <v>2001</v>
      </c>
      <c r="B1263" t="s">
        <v>1029</v>
      </c>
      <c r="C1263" t="s">
        <v>1490</v>
      </c>
      <c r="D1263" t="s">
        <v>1007</v>
      </c>
      <c r="E1263" s="39">
        <v>2000</v>
      </c>
    </row>
    <row r="1264" spans="1:5" x14ac:dyDescent="0.2">
      <c r="A1264">
        <v>2000</v>
      </c>
      <c r="B1264" t="s">
        <v>1029</v>
      </c>
      <c r="C1264" t="s">
        <v>1489</v>
      </c>
      <c r="D1264" t="s">
        <v>1007</v>
      </c>
      <c r="E1264" s="39">
        <v>2000</v>
      </c>
    </row>
    <row r="1265" spans="1:5" x14ac:dyDescent="0.2">
      <c r="A1265">
        <v>1999</v>
      </c>
      <c r="B1265" t="s">
        <v>1029</v>
      </c>
      <c r="C1265" t="s">
        <v>1488</v>
      </c>
      <c r="D1265" t="s">
        <v>1007</v>
      </c>
      <c r="E1265" s="39">
        <v>2000</v>
      </c>
    </row>
    <row r="1266" spans="1:5" x14ac:dyDescent="0.2">
      <c r="A1266">
        <v>1998</v>
      </c>
      <c r="B1266" t="s">
        <v>1029</v>
      </c>
      <c r="C1266" t="s">
        <v>1487</v>
      </c>
      <c r="D1266" t="s">
        <v>1007</v>
      </c>
      <c r="E1266" s="39">
        <v>2000</v>
      </c>
    </row>
    <row r="1267" spans="1:5" x14ac:dyDescent="0.2">
      <c r="A1267">
        <v>1997</v>
      </c>
      <c r="B1267" t="s">
        <v>1029</v>
      </c>
      <c r="C1267" t="s">
        <v>1486</v>
      </c>
      <c r="D1267" t="s">
        <v>1007</v>
      </c>
      <c r="E1267" s="39">
        <v>2000</v>
      </c>
    </row>
    <row r="1268" spans="1:5" x14ac:dyDescent="0.2">
      <c r="A1268">
        <v>1996</v>
      </c>
      <c r="B1268" t="s">
        <v>1029</v>
      </c>
      <c r="C1268" t="s">
        <v>1485</v>
      </c>
      <c r="D1268" t="s">
        <v>1007</v>
      </c>
      <c r="E1268" s="39">
        <v>2000</v>
      </c>
    </row>
    <row r="1269" spans="1:5" x14ac:dyDescent="0.2">
      <c r="A1269">
        <v>1995</v>
      </c>
      <c r="B1269" t="s">
        <v>1029</v>
      </c>
      <c r="C1269" t="s">
        <v>1484</v>
      </c>
      <c r="D1269" t="s">
        <v>1007</v>
      </c>
      <c r="E1269" s="39">
        <v>2000</v>
      </c>
    </row>
    <row r="1270" spans="1:5" x14ac:dyDescent="0.2">
      <c r="A1270">
        <v>1994</v>
      </c>
      <c r="B1270" t="s">
        <v>1029</v>
      </c>
      <c r="C1270" t="s">
        <v>1483</v>
      </c>
      <c r="D1270" t="s">
        <v>1007</v>
      </c>
      <c r="E1270" s="39">
        <v>2000</v>
      </c>
    </row>
    <row r="1271" spans="1:5" x14ac:dyDescent="0.2">
      <c r="A1271">
        <v>1993</v>
      </c>
      <c r="B1271" t="s">
        <v>1029</v>
      </c>
      <c r="C1271" t="s">
        <v>1482</v>
      </c>
      <c r="D1271" t="s">
        <v>1007</v>
      </c>
      <c r="E1271" s="39">
        <v>2000</v>
      </c>
    </row>
    <row r="1272" spans="1:5" x14ac:dyDescent="0.2">
      <c r="A1272">
        <v>1992</v>
      </c>
      <c r="B1272" t="s">
        <v>1029</v>
      </c>
      <c r="C1272" t="s">
        <v>1481</v>
      </c>
      <c r="D1272" t="s">
        <v>1007</v>
      </c>
      <c r="E1272" s="39">
        <v>2000</v>
      </c>
    </row>
    <row r="1273" spans="1:5" x14ac:dyDescent="0.2">
      <c r="A1273">
        <v>1991</v>
      </c>
      <c r="B1273" t="s">
        <v>1029</v>
      </c>
      <c r="C1273" t="s">
        <v>1480</v>
      </c>
      <c r="D1273" t="s">
        <v>1007</v>
      </c>
      <c r="E1273" s="39">
        <v>2000</v>
      </c>
    </row>
    <row r="1274" spans="1:5" x14ac:dyDescent="0.2">
      <c r="A1274">
        <v>1990</v>
      </c>
      <c r="B1274" t="s">
        <v>1029</v>
      </c>
      <c r="C1274" t="s">
        <v>1479</v>
      </c>
      <c r="D1274" t="s">
        <v>1007</v>
      </c>
      <c r="E1274" s="39">
        <v>2000</v>
      </c>
    </row>
    <row r="1275" spans="1:5" x14ac:dyDescent="0.2">
      <c r="A1275">
        <v>1989</v>
      </c>
      <c r="B1275" t="s">
        <v>1029</v>
      </c>
      <c r="C1275" t="s">
        <v>1478</v>
      </c>
      <c r="D1275" t="s">
        <v>1007</v>
      </c>
      <c r="E1275" s="39">
        <v>2000</v>
      </c>
    </row>
    <row r="1276" spans="1:5" x14ac:dyDescent="0.2">
      <c r="A1276">
        <v>1988</v>
      </c>
      <c r="B1276" t="s">
        <v>1029</v>
      </c>
      <c r="C1276" t="s">
        <v>1477</v>
      </c>
      <c r="D1276" t="s">
        <v>1007</v>
      </c>
      <c r="E1276" s="39">
        <v>2000</v>
      </c>
    </row>
    <row r="1277" spans="1:5" x14ac:dyDescent="0.2">
      <c r="A1277">
        <v>1987</v>
      </c>
      <c r="B1277" t="s">
        <v>1029</v>
      </c>
      <c r="C1277" t="s">
        <v>1476</v>
      </c>
      <c r="D1277" t="s">
        <v>1007</v>
      </c>
      <c r="E1277" s="39">
        <v>2000</v>
      </c>
    </row>
    <row r="1278" spans="1:5" x14ac:dyDescent="0.2">
      <c r="A1278">
        <v>2016</v>
      </c>
      <c r="B1278" t="s">
        <v>1048</v>
      </c>
      <c r="C1278" t="s">
        <v>632</v>
      </c>
      <c r="D1278" t="s">
        <v>18</v>
      </c>
      <c r="E1278" s="39">
        <v>1000000</v>
      </c>
    </row>
    <row r="1279" spans="1:5" x14ac:dyDescent="0.2">
      <c r="A1279">
        <v>2014</v>
      </c>
      <c r="B1279" t="s">
        <v>1048</v>
      </c>
      <c r="C1279" t="s">
        <v>159</v>
      </c>
      <c r="D1279" t="s">
        <v>18</v>
      </c>
      <c r="E1279" s="39">
        <v>1000000</v>
      </c>
    </row>
    <row r="1280" spans="1:5" x14ac:dyDescent="0.2">
      <c r="A1280">
        <v>2014</v>
      </c>
      <c r="B1280" t="s">
        <v>1048</v>
      </c>
      <c r="C1280" t="s">
        <v>1220</v>
      </c>
      <c r="D1280" t="s">
        <v>1007</v>
      </c>
      <c r="E1280" s="39">
        <v>1000000</v>
      </c>
    </row>
    <row r="1281" spans="1:5" x14ac:dyDescent="0.2">
      <c r="A1281">
        <v>2014</v>
      </c>
      <c r="B1281" t="s">
        <v>1048</v>
      </c>
      <c r="C1281" t="s">
        <v>501</v>
      </c>
      <c r="D1281" t="s">
        <v>18</v>
      </c>
      <c r="E1281" s="39">
        <v>1000000</v>
      </c>
    </row>
    <row r="1282" spans="1:5" x14ac:dyDescent="0.2">
      <c r="A1282">
        <v>2010</v>
      </c>
      <c r="B1282" t="s">
        <v>1048</v>
      </c>
      <c r="C1282" t="s">
        <v>436</v>
      </c>
      <c r="D1282" t="s">
        <v>18</v>
      </c>
      <c r="E1282" s="39">
        <v>1000000</v>
      </c>
    </row>
    <row r="1283" spans="1:5" x14ac:dyDescent="0.2">
      <c r="A1283">
        <v>2010</v>
      </c>
      <c r="B1283" t="s">
        <v>1048</v>
      </c>
      <c r="C1283" t="s">
        <v>199</v>
      </c>
      <c r="D1283" t="s">
        <v>18</v>
      </c>
      <c r="E1283" s="39">
        <v>1000000</v>
      </c>
    </row>
    <row r="1284" spans="1:5" x14ac:dyDescent="0.2">
      <c r="A1284">
        <v>2010</v>
      </c>
      <c r="B1284" t="s">
        <v>1048</v>
      </c>
      <c r="C1284" t="s">
        <v>1915</v>
      </c>
      <c r="D1284" t="s">
        <v>18</v>
      </c>
      <c r="E1284" s="39">
        <v>1000000</v>
      </c>
    </row>
    <row r="1285" spans="1:5" x14ac:dyDescent="0.2">
      <c r="A1285">
        <v>2008</v>
      </c>
      <c r="B1285" t="s">
        <v>1048</v>
      </c>
      <c r="C1285" t="s">
        <v>943</v>
      </c>
      <c r="D1285" t="s">
        <v>18</v>
      </c>
      <c r="E1285" s="39">
        <v>1000000</v>
      </c>
    </row>
    <row r="1286" spans="1:5" x14ac:dyDescent="0.2">
      <c r="A1286">
        <v>2008</v>
      </c>
      <c r="B1286" t="s">
        <v>1048</v>
      </c>
      <c r="C1286" t="s">
        <v>61</v>
      </c>
      <c r="D1286" t="s">
        <v>18</v>
      </c>
      <c r="E1286" s="39">
        <v>1000000</v>
      </c>
    </row>
    <row r="1287" spans="1:5" x14ac:dyDescent="0.2">
      <c r="A1287">
        <v>2008</v>
      </c>
      <c r="B1287" t="s">
        <v>1048</v>
      </c>
      <c r="C1287" t="s">
        <v>90</v>
      </c>
      <c r="D1287" t="s">
        <v>18</v>
      </c>
      <c r="E1287" s="39">
        <v>1000000</v>
      </c>
    </row>
    <row r="1288" spans="1:5" x14ac:dyDescent="0.2">
      <c r="A1288">
        <v>2016</v>
      </c>
      <c r="B1288" t="s">
        <v>1030</v>
      </c>
      <c r="C1288" t="s">
        <v>1325</v>
      </c>
      <c r="D1288" t="s">
        <v>18</v>
      </c>
      <c r="E1288" s="39">
        <v>1000</v>
      </c>
    </row>
    <row r="1289" spans="1:5" x14ac:dyDescent="0.2">
      <c r="A1289">
        <v>2015</v>
      </c>
      <c r="B1289" t="s">
        <v>1030</v>
      </c>
      <c r="C1289" t="s">
        <v>1324</v>
      </c>
      <c r="D1289" t="s">
        <v>1007</v>
      </c>
      <c r="E1289" s="39">
        <v>1000</v>
      </c>
    </row>
    <row r="1290" spans="1:5" x14ac:dyDescent="0.2">
      <c r="A1290">
        <v>2014</v>
      </c>
      <c r="B1290" t="s">
        <v>1030</v>
      </c>
      <c r="C1290" t="s">
        <v>1323</v>
      </c>
      <c r="D1290" t="s">
        <v>18</v>
      </c>
      <c r="E1290" s="39">
        <v>1000</v>
      </c>
    </row>
    <row r="1291" spans="1:5" x14ac:dyDescent="0.2">
      <c r="A1291">
        <v>2013</v>
      </c>
      <c r="B1291" t="s">
        <v>1030</v>
      </c>
      <c r="C1291" t="s">
        <v>1322</v>
      </c>
      <c r="D1291" t="s">
        <v>1007</v>
      </c>
      <c r="E1291" s="39">
        <v>1000</v>
      </c>
    </row>
    <row r="1292" spans="1:5" x14ac:dyDescent="0.2">
      <c r="A1292">
        <v>2012</v>
      </c>
      <c r="B1292" t="s">
        <v>1030</v>
      </c>
      <c r="C1292" t="s">
        <v>1321</v>
      </c>
      <c r="D1292" t="s">
        <v>18</v>
      </c>
      <c r="E1292" s="39">
        <v>1000</v>
      </c>
    </row>
    <row r="1293" spans="1:5" x14ac:dyDescent="0.2">
      <c r="A1293">
        <v>2011</v>
      </c>
      <c r="B1293" t="s">
        <v>1030</v>
      </c>
      <c r="C1293" t="s">
        <v>1320</v>
      </c>
      <c r="D1293" t="s">
        <v>18</v>
      </c>
      <c r="E1293" s="39">
        <v>1000</v>
      </c>
    </row>
    <row r="1294" spans="1:5" x14ac:dyDescent="0.2">
      <c r="A1294">
        <v>2010</v>
      </c>
      <c r="B1294" t="s">
        <v>1030</v>
      </c>
      <c r="C1294" t="s">
        <v>1319</v>
      </c>
      <c r="D1294" t="s">
        <v>18</v>
      </c>
      <c r="E1294" s="39">
        <v>1000</v>
      </c>
    </row>
    <row r="1295" spans="1:5" x14ac:dyDescent="0.2">
      <c r="A1295">
        <v>2009</v>
      </c>
      <c r="B1295" t="s">
        <v>1030</v>
      </c>
      <c r="C1295" t="s">
        <v>1318</v>
      </c>
      <c r="D1295" t="s">
        <v>18</v>
      </c>
      <c r="E1295" s="39">
        <v>1000</v>
      </c>
    </row>
    <row r="1296" spans="1:5" x14ac:dyDescent="0.2">
      <c r="A1296">
        <v>2008</v>
      </c>
      <c r="B1296" t="s">
        <v>1030</v>
      </c>
      <c r="C1296" t="s">
        <v>1317</v>
      </c>
      <c r="D1296" t="s">
        <v>18</v>
      </c>
      <c r="E1296" s="39">
        <v>1000</v>
      </c>
    </row>
    <row r="1297" spans="1:5" x14ac:dyDescent="0.2">
      <c r="A1297">
        <v>2007</v>
      </c>
      <c r="B1297" t="s">
        <v>1030</v>
      </c>
      <c r="C1297" t="s">
        <v>1315</v>
      </c>
      <c r="D1297" t="s">
        <v>18</v>
      </c>
      <c r="E1297" s="39">
        <v>1000</v>
      </c>
    </row>
    <row r="1298" spans="1:5" x14ac:dyDescent="0.2">
      <c r="A1298">
        <v>2007</v>
      </c>
      <c r="B1298" t="s">
        <v>1030</v>
      </c>
      <c r="C1298" t="s">
        <v>1316</v>
      </c>
      <c r="D1298" t="s">
        <v>18</v>
      </c>
      <c r="E1298" s="39">
        <v>1000</v>
      </c>
    </row>
    <row r="1299" spans="1:5" x14ac:dyDescent="0.2">
      <c r="A1299">
        <v>2005</v>
      </c>
      <c r="B1299" t="s">
        <v>1030</v>
      </c>
      <c r="C1299" t="s">
        <v>1314</v>
      </c>
      <c r="D1299" t="s">
        <v>18</v>
      </c>
      <c r="E1299" s="39">
        <v>1000</v>
      </c>
    </row>
    <row r="1300" spans="1:5" x14ac:dyDescent="0.2">
      <c r="A1300">
        <v>2004</v>
      </c>
      <c r="B1300" t="s">
        <v>1030</v>
      </c>
      <c r="C1300" t="s">
        <v>1313</v>
      </c>
      <c r="D1300" t="s">
        <v>18</v>
      </c>
      <c r="E1300" s="39">
        <v>1000</v>
      </c>
    </row>
    <row r="1301" spans="1:5" x14ac:dyDescent="0.2">
      <c r="A1301">
        <v>2003</v>
      </c>
      <c r="B1301" t="s">
        <v>1030</v>
      </c>
      <c r="C1301" t="s">
        <v>1312</v>
      </c>
      <c r="D1301" t="s">
        <v>1007</v>
      </c>
      <c r="E1301" s="39">
        <v>1000</v>
      </c>
    </row>
    <row r="1302" spans="1:5" x14ac:dyDescent="0.2">
      <c r="A1302">
        <v>2002</v>
      </c>
      <c r="B1302" t="s">
        <v>1030</v>
      </c>
      <c r="C1302" t="s">
        <v>1311</v>
      </c>
      <c r="D1302" t="s">
        <v>18</v>
      </c>
      <c r="E1302" s="39">
        <v>1000</v>
      </c>
    </row>
    <row r="1303" spans="1:5" x14ac:dyDescent="0.2">
      <c r="A1303">
        <v>1999</v>
      </c>
      <c r="B1303" t="s">
        <v>1030</v>
      </c>
      <c r="C1303" t="s">
        <v>1310</v>
      </c>
      <c r="D1303" t="s">
        <v>18</v>
      </c>
      <c r="E1303" s="39">
        <v>1000</v>
      </c>
    </row>
    <row r="1304" spans="1:5" x14ac:dyDescent="0.2">
      <c r="A1304">
        <v>1998</v>
      </c>
      <c r="B1304" t="s">
        <v>1030</v>
      </c>
      <c r="C1304" t="s">
        <v>1309</v>
      </c>
      <c r="D1304" t="s">
        <v>18</v>
      </c>
      <c r="E1304" s="39">
        <v>1000</v>
      </c>
    </row>
    <row r="1305" spans="1:5" x14ac:dyDescent="0.2">
      <c r="A1305">
        <v>1997</v>
      </c>
      <c r="B1305" t="s">
        <v>1030</v>
      </c>
      <c r="C1305" t="s">
        <v>1307</v>
      </c>
      <c r="D1305" t="s">
        <v>18</v>
      </c>
      <c r="E1305" s="39">
        <v>1000</v>
      </c>
    </row>
    <row r="1306" spans="1:5" x14ac:dyDescent="0.2">
      <c r="A1306">
        <v>1997</v>
      </c>
      <c r="B1306" t="s">
        <v>1030</v>
      </c>
      <c r="C1306" t="s">
        <v>1308</v>
      </c>
      <c r="D1306" t="s">
        <v>18</v>
      </c>
      <c r="E1306" s="39">
        <v>1000</v>
      </c>
    </row>
    <row r="1307" spans="1:5" x14ac:dyDescent="0.2">
      <c r="A1307">
        <v>1996</v>
      </c>
      <c r="B1307" t="s">
        <v>1030</v>
      </c>
      <c r="C1307" t="s">
        <v>1306</v>
      </c>
      <c r="D1307" t="s">
        <v>18</v>
      </c>
      <c r="E1307" s="39">
        <v>1000</v>
      </c>
    </row>
    <row r="1308" spans="1:5" x14ac:dyDescent="0.2">
      <c r="A1308">
        <v>1994</v>
      </c>
      <c r="B1308" t="s">
        <v>1030</v>
      </c>
      <c r="C1308" t="s">
        <v>1305</v>
      </c>
      <c r="D1308" t="s">
        <v>18</v>
      </c>
      <c r="E1308" s="39">
        <v>1000</v>
      </c>
    </row>
    <row r="1309" spans="1:5" x14ac:dyDescent="0.2">
      <c r="A1309">
        <v>1992</v>
      </c>
      <c r="B1309" t="s">
        <v>1030</v>
      </c>
      <c r="C1309" t="s">
        <v>1304</v>
      </c>
      <c r="D1309" t="s">
        <v>18</v>
      </c>
      <c r="E1309" s="39">
        <v>1000</v>
      </c>
    </row>
    <row r="1310" spans="1:5" x14ac:dyDescent="0.2">
      <c r="A1310">
        <v>1991</v>
      </c>
      <c r="B1310" t="s">
        <v>1030</v>
      </c>
      <c r="C1310" t="s">
        <v>1303</v>
      </c>
      <c r="D1310" t="s">
        <v>18</v>
      </c>
      <c r="E1310" s="39">
        <v>1000</v>
      </c>
    </row>
    <row r="1311" spans="1:5" x14ac:dyDescent="0.2">
      <c r="A1311">
        <v>1990</v>
      </c>
      <c r="B1311" t="s">
        <v>1030</v>
      </c>
      <c r="C1311" t="s">
        <v>1302</v>
      </c>
      <c r="D1311" t="s">
        <v>18</v>
      </c>
      <c r="E1311" s="39">
        <v>1000</v>
      </c>
    </row>
    <row r="1312" spans="1:5" x14ac:dyDescent="0.2">
      <c r="A1312">
        <v>1989</v>
      </c>
      <c r="B1312" t="s">
        <v>1030</v>
      </c>
      <c r="C1312" t="s">
        <v>1301</v>
      </c>
      <c r="D1312" t="s">
        <v>18</v>
      </c>
      <c r="E1312" s="39">
        <v>1000</v>
      </c>
    </row>
    <row r="1313" spans="1:5" x14ac:dyDescent="0.2">
      <c r="A1313">
        <v>2002</v>
      </c>
      <c r="B1313" t="s">
        <v>820</v>
      </c>
      <c r="C1313" t="s">
        <v>494</v>
      </c>
      <c r="D1313" t="s">
        <v>18</v>
      </c>
      <c r="E1313" s="39">
        <v>250000</v>
      </c>
    </row>
    <row r="1314" spans="1:5" x14ac:dyDescent="0.2">
      <c r="A1314">
        <v>1981</v>
      </c>
      <c r="B1314" t="s">
        <v>820</v>
      </c>
      <c r="C1314" t="s">
        <v>196</v>
      </c>
      <c r="D1314" t="s">
        <v>18</v>
      </c>
      <c r="E1314" s="39">
        <v>250000</v>
      </c>
    </row>
    <row r="1315" spans="1:5" x14ac:dyDescent="0.2">
      <c r="A1315">
        <v>1980</v>
      </c>
      <c r="B1315" t="s">
        <v>820</v>
      </c>
      <c r="C1315" t="s">
        <v>259</v>
      </c>
      <c r="D1315" t="s">
        <v>18</v>
      </c>
      <c r="E1315" s="39">
        <v>250000</v>
      </c>
    </row>
    <row r="1316" spans="1:5" x14ac:dyDescent="0.2">
      <c r="A1316">
        <v>2015</v>
      </c>
      <c r="B1316" t="s">
        <v>334</v>
      </c>
      <c r="C1316" t="s">
        <v>338</v>
      </c>
      <c r="D1316" t="s">
        <v>18</v>
      </c>
      <c r="E1316" s="39">
        <v>200000</v>
      </c>
    </row>
    <row r="1317" spans="1:5" x14ac:dyDescent="0.2">
      <c r="A1317">
        <v>2013</v>
      </c>
      <c r="B1317" t="s">
        <v>334</v>
      </c>
      <c r="C1317" t="s">
        <v>335</v>
      </c>
      <c r="D1317" t="s">
        <v>18</v>
      </c>
      <c r="E1317" s="39">
        <v>200000</v>
      </c>
    </row>
    <row r="1318" spans="1:5" x14ac:dyDescent="0.2">
      <c r="A1318">
        <v>2013</v>
      </c>
      <c r="B1318" t="s">
        <v>334</v>
      </c>
      <c r="C1318" t="s">
        <v>337</v>
      </c>
      <c r="D1318" t="s">
        <v>18</v>
      </c>
      <c r="E1318" s="39">
        <v>200000</v>
      </c>
    </row>
    <row r="1319" spans="1:5" x14ac:dyDescent="0.2">
      <c r="A1319">
        <v>1997</v>
      </c>
      <c r="B1319" t="s">
        <v>334</v>
      </c>
      <c r="C1319" t="s">
        <v>336</v>
      </c>
      <c r="D1319" t="s">
        <v>18</v>
      </c>
      <c r="E1319" s="39">
        <v>200000</v>
      </c>
    </row>
    <row r="1320" spans="1:5" x14ac:dyDescent="0.2">
      <c r="A1320">
        <v>1995</v>
      </c>
      <c r="B1320" t="s">
        <v>334</v>
      </c>
      <c r="C1320" t="s">
        <v>35</v>
      </c>
      <c r="D1320" t="s">
        <v>18</v>
      </c>
      <c r="E1320" s="39">
        <v>200000</v>
      </c>
    </row>
    <row r="1321" spans="1:5" x14ac:dyDescent="0.2">
      <c r="A1321">
        <v>1995</v>
      </c>
      <c r="B1321" t="s">
        <v>334</v>
      </c>
      <c r="C1321" t="s">
        <v>42</v>
      </c>
      <c r="D1321" t="s">
        <v>18</v>
      </c>
      <c r="E1321" s="39">
        <v>200000</v>
      </c>
    </row>
    <row r="1322" spans="1:5" x14ac:dyDescent="0.2">
      <c r="A1322">
        <v>1990</v>
      </c>
      <c r="B1322" t="s">
        <v>334</v>
      </c>
      <c r="C1322" t="s">
        <v>1894</v>
      </c>
      <c r="D1322" t="s">
        <v>18</v>
      </c>
      <c r="E1322" s="39">
        <v>200000</v>
      </c>
    </row>
    <row r="1323" spans="1:5" x14ac:dyDescent="0.2">
      <c r="A1323">
        <v>1988</v>
      </c>
      <c r="B1323" t="s">
        <v>334</v>
      </c>
      <c r="C1323" t="s">
        <v>1200</v>
      </c>
      <c r="D1323" t="s">
        <v>1007</v>
      </c>
      <c r="E1323" s="39">
        <v>200000</v>
      </c>
    </row>
    <row r="1324" spans="1:5" x14ac:dyDescent="0.2">
      <c r="A1324">
        <v>2011</v>
      </c>
      <c r="B1324" t="s">
        <v>864</v>
      </c>
      <c r="C1324" t="s">
        <v>205</v>
      </c>
      <c r="D1324" t="s">
        <v>18</v>
      </c>
      <c r="E1324" s="39">
        <v>200000</v>
      </c>
    </row>
    <row r="1325" spans="1:5" x14ac:dyDescent="0.2">
      <c r="A1325">
        <v>2003</v>
      </c>
      <c r="B1325" t="s">
        <v>864</v>
      </c>
      <c r="C1325" t="s">
        <v>488</v>
      </c>
      <c r="D1325" t="s">
        <v>18</v>
      </c>
      <c r="E1325" s="39">
        <v>200000</v>
      </c>
    </row>
    <row r="1326" spans="1:5" x14ac:dyDescent="0.2">
      <c r="A1326">
        <v>1993</v>
      </c>
      <c r="B1326" t="s">
        <v>864</v>
      </c>
      <c r="C1326" t="s">
        <v>136</v>
      </c>
      <c r="D1326" t="s">
        <v>18</v>
      </c>
      <c r="E1326" s="39">
        <v>200000</v>
      </c>
    </row>
    <row r="1327" spans="1:5" x14ac:dyDescent="0.2">
      <c r="A1327">
        <v>1993</v>
      </c>
      <c r="B1327" t="s">
        <v>864</v>
      </c>
      <c r="C1327" t="s">
        <v>1825</v>
      </c>
      <c r="D1327" t="s">
        <v>1007</v>
      </c>
      <c r="E1327" s="39">
        <v>200000</v>
      </c>
    </row>
    <row r="1328" spans="1:5" x14ac:dyDescent="0.2">
      <c r="A1328">
        <v>1989</v>
      </c>
      <c r="B1328" t="s">
        <v>864</v>
      </c>
      <c r="C1328" t="s">
        <v>19</v>
      </c>
      <c r="D1328" t="s">
        <v>18</v>
      </c>
      <c r="E1328" s="39">
        <v>200000</v>
      </c>
    </row>
    <row r="1329" spans="1:5" x14ac:dyDescent="0.2">
      <c r="A1329">
        <v>2012</v>
      </c>
      <c r="B1329" t="s">
        <v>706</v>
      </c>
      <c r="C1329" t="s">
        <v>359</v>
      </c>
      <c r="D1329" t="s">
        <v>18</v>
      </c>
      <c r="E1329" s="39">
        <v>200000</v>
      </c>
    </row>
    <row r="1330" spans="1:5" x14ac:dyDescent="0.2">
      <c r="A1330">
        <v>2000</v>
      </c>
      <c r="B1330" t="s">
        <v>706</v>
      </c>
      <c r="C1330" t="s">
        <v>256</v>
      </c>
      <c r="D1330" t="s">
        <v>18</v>
      </c>
      <c r="E1330" s="39">
        <v>200000</v>
      </c>
    </row>
    <row r="1331" spans="1:5" x14ac:dyDescent="0.2">
      <c r="A1331">
        <v>2000</v>
      </c>
      <c r="B1331" t="s">
        <v>706</v>
      </c>
      <c r="C1331" t="s">
        <v>292</v>
      </c>
      <c r="D1331" t="s">
        <v>18</v>
      </c>
      <c r="E1331" s="39">
        <v>200000</v>
      </c>
    </row>
    <row r="1332" spans="1:5" x14ac:dyDescent="0.2">
      <c r="A1332">
        <v>1996</v>
      </c>
      <c r="B1332" t="s">
        <v>706</v>
      </c>
      <c r="C1332" t="s">
        <v>199</v>
      </c>
      <c r="D1332" t="s">
        <v>18</v>
      </c>
      <c r="E1332" s="39">
        <v>200000</v>
      </c>
    </row>
    <row r="1333" spans="1:5" x14ac:dyDescent="0.2">
      <c r="A1333">
        <v>1996</v>
      </c>
      <c r="B1333" t="s">
        <v>706</v>
      </c>
      <c r="C1333" t="s">
        <v>1901</v>
      </c>
      <c r="D1333" t="s">
        <v>18</v>
      </c>
      <c r="E1333" s="39">
        <v>200000</v>
      </c>
    </row>
    <row r="1334" spans="1:5" x14ac:dyDescent="0.2">
      <c r="A1334">
        <v>1992</v>
      </c>
      <c r="B1334" t="s">
        <v>706</v>
      </c>
      <c r="C1334" t="s">
        <v>59</v>
      </c>
      <c r="D1334" t="s">
        <v>18</v>
      </c>
      <c r="E1334" s="39">
        <v>200000</v>
      </c>
    </row>
    <row r="1335" spans="1:5" x14ac:dyDescent="0.2">
      <c r="A1335">
        <v>1988</v>
      </c>
      <c r="B1335" t="s">
        <v>706</v>
      </c>
      <c r="C1335" t="s">
        <v>437</v>
      </c>
      <c r="D1335" t="s">
        <v>18</v>
      </c>
      <c r="E1335" s="39">
        <v>200000</v>
      </c>
    </row>
    <row r="1336" spans="1:5" x14ac:dyDescent="0.2">
      <c r="A1336">
        <v>1988</v>
      </c>
      <c r="B1336" t="s">
        <v>706</v>
      </c>
      <c r="C1336" t="s">
        <v>122</v>
      </c>
      <c r="D1336" t="s">
        <v>18</v>
      </c>
      <c r="E1336" s="39">
        <v>200000</v>
      </c>
    </row>
    <row r="1337" spans="1:5" x14ac:dyDescent="0.2">
      <c r="A1337">
        <v>1986</v>
      </c>
      <c r="B1337" t="s">
        <v>706</v>
      </c>
      <c r="C1337" t="s">
        <v>31</v>
      </c>
      <c r="D1337" t="s">
        <v>18</v>
      </c>
      <c r="E1337" s="39">
        <v>200000</v>
      </c>
    </row>
    <row r="1338" spans="1:5" x14ac:dyDescent="0.2">
      <c r="A1338">
        <v>2010</v>
      </c>
      <c r="B1338" t="s">
        <v>566</v>
      </c>
      <c r="C1338" t="s">
        <v>288</v>
      </c>
      <c r="D1338" t="s">
        <v>18</v>
      </c>
      <c r="E1338" s="39">
        <v>100000</v>
      </c>
    </row>
    <row r="1339" spans="1:5" x14ac:dyDescent="0.2">
      <c r="A1339">
        <v>2009</v>
      </c>
      <c r="B1339" t="s">
        <v>566</v>
      </c>
      <c r="C1339" t="s">
        <v>1852</v>
      </c>
      <c r="D1339" t="s">
        <v>18</v>
      </c>
      <c r="E1339" s="39">
        <v>100000</v>
      </c>
    </row>
    <row r="1340" spans="1:5" x14ac:dyDescent="0.2">
      <c r="A1340">
        <v>2008</v>
      </c>
      <c r="B1340" t="s">
        <v>566</v>
      </c>
      <c r="C1340" t="s">
        <v>292</v>
      </c>
      <c r="D1340" t="s">
        <v>18</v>
      </c>
      <c r="E1340" s="39">
        <v>100000</v>
      </c>
    </row>
    <row r="1341" spans="1:5" x14ac:dyDescent="0.2">
      <c r="A1341">
        <v>2007</v>
      </c>
      <c r="B1341" t="s">
        <v>566</v>
      </c>
      <c r="C1341" t="s">
        <v>567</v>
      </c>
      <c r="D1341" t="s">
        <v>18</v>
      </c>
      <c r="E1341" s="39">
        <v>100000</v>
      </c>
    </row>
    <row r="1342" spans="1:5" x14ac:dyDescent="0.2">
      <c r="A1342">
        <v>2002</v>
      </c>
      <c r="B1342" t="s">
        <v>566</v>
      </c>
      <c r="C1342" t="s">
        <v>260</v>
      </c>
      <c r="D1342" t="s">
        <v>18</v>
      </c>
      <c r="E1342" s="39">
        <v>100000</v>
      </c>
    </row>
    <row r="1343" spans="1:5" x14ac:dyDescent="0.2">
      <c r="A1343">
        <v>2001</v>
      </c>
      <c r="B1343" t="s">
        <v>566</v>
      </c>
      <c r="C1343" t="s">
        <v>78</v>
      </c>
      <c r="D1343" t="s">
        <v>18</v>
      </c>
      <c r="E1343" s="39">
        <v>100000</v>
      </c>
    </row>
    <row r="1344" spans="1:5" x14ac:dyDescent="0.2">
      <c r="A1344">
        <v>2000</v>
      </c>
      <c r="B1344" t="s">
        <v>566</v>
      </c>
      <c r="C1344" t="s">
        <v>256</v>
      </c>
      <c r="D1344" t="s">
        <v>18</v>
      </c>
      <c r="E1344" s="39">
        <v>100000</v>
      </c>
    </row>
    <row r="1345" spans="1:5" x14ac:dyDescent="0.2">
      <c r="A1345">
        <v>2003</v>
      </c>
      <c r="B1345" t="s">
        <v>880</v>
      </c>
      <c r="C1345" t="s">
        <v>1269</v>
      </c>
      <c r="D1345" t="s">
        <v>1007</v>
      </c>
      <c r="E1345" s="39">
        <v>20000</v>
      </c>
    </row>
    <row r="1346" spans="1:5" x14ac:dyDescent="0.2">
      <c r="A1346">
        <v>2002</v>
      </c>
      <c r="B1346" t="s">
        <v>880</v>
      </c>
      <c r="C1346" t="s">
        <v>259</v>
      </c>
      <c r="D1346" t="s">
        <v>18</v>
      </c>
      <c r="E1346" s="39">
        <v>20000</v>
      </c>
    </row>
    <row r="1347" spans="1:5" x14ac:dyDescent="0.2">
      <c r="A1347">
        <v>1998</v>
      </c>
      <c r="B1347" t="s">
        <v>880</v>
      </c>
      <c r="C1347" t="s">
        <v>191</v>
      </c>
      <c r="D1347" t="s">
        <v>18</v>
      </c>
      <c r="E1347" s="39">
        <v>20000</v>
      </c>
    </row>
    <row r="1348" spans="1:5" x14ac:dyDescent="0.2">
      <c r="A1348">
        <v>1993</v>
      </c>
      <c r="B1348" t="s">
        <v>880</v>
      </c>
      <c r="C1348" t="s">
        <v>510</v>
      </c>
      <c r="D1348" t="s">
        <v>18</v>
      </c>
      <c r="E1348" s="39">
        <v>20000</v>
      </c>
    </row>
    <row r="1349" spans="1:5" x14ac:dyDescent="0.2">
      <c r="A1349">
        <v>2012</v>
      </c>
      <c r="B1349" t="s">
        <v>1181</v>
      </c>
      <c r="C1349" t="s">
        <v>389</v>
      </c>
      <c r="D1349" t="s">
        <v>18</v>
      </c>
      <c r="E1349" s="39">
        <v>870675.75</v>
      </c>
    </row>
    <row r="1350" spans="1:5" x14ac:dyDescent="0.2">
      <c r="A1350">
        <v>2008</v>
      </c>
      <c r="B1350" t="s">
        <v>1181</v>
      </c>
      <c r="C1350" t="s">
        <v>1837</v>
      </c>
      <c r="D1350" t="s">
        <v>1007</v>
      </c>
      <c r="E1350" s="39">
        <v>870675.75</v>
      </c>
    </row>
    <row r="1351" spans="1:5" x14ac:dyDescent="0.2">
      <c r="A1351">
        <v>2004</v>
      </c>
      <c r="B1351" t="s">
        <v>1181</v>
      </c>
      <c r="C1351" t="s">
        <v>778</v>
      </c>
      <c r="D1351" t="s">
        <v>18</v>
      </c>
      <c r="E1351" s="39">
        <v>870675.75</v>
      </c>
    </row>
    <row r="1352" spans="1:5" x14ac:dyDescent="0.2">
      <c r="A1352">
        <v>1996</v>
      </c>
      <c r="B1352" t="s">
        <v>1181</v>
      </c>
      <c r="C1352" t="s">
        <v>1902</v>
      </c>
      <c r="D1352" t="s">
        <v>18</v>
      </c>
      <c r="E1352" s="39">
        <v>870675.75</v>
      </c>
    </row>
    <row r="1353" spans="1:5" x14ac:dyDescent="0.2">
      <c r="A1353">
        <v>1986</v>
      </c>
      <c r="B1353" t="s">
        <v>1181</v>
      </c>
      <c r="C1353" t="s">
        <v>136</v>
      </c>
      <c r="D1353" t="s">
        <v>18</v>
      </c>
      <c r="E1353" s="39">
        <v>870675.75</v>
      </c>
    </row>
    <row r="1354" spans="1:5" x14ac:dyDescent="0.2">
      <c r="A1354">
        <v>2001</v>
      </c>
      <c r="B1354" t="s">
        <v>1085</v>
      </c>
      <c r="C1354" t="s">
        <v>892</v>
      </c>
      <c r="D1354" t="s">
        <v>18</v>
      </c>
      <c r="E1354" s="39">
        <v>11619.06</v>
      </c>
    </row>
    <row r="1355" spans="1:5" x14ac:dyDescent="0.2">
      <c r="A1355">
        <v>2012</v>
      </c>
      <c r="B1355" t="s">
        <v>349</v>
      </c>
      <c r="C1355" t="s">
        <v>1909</v>
      </c>
      <c r="D1355" t="s">
        <v>18</v>
      </c>
      <c r="E1355" s="39">
        <v>90419.18</v>
      </c>
    </row>
    <row r="1356" spans="1:5" x14ac:dyDescent="0.2">
      <c r="A1356">
        <v>2010</v>
      </c>
      <c r="B1356" t="s">
        <v>349</v>
      </c>
      <c r="C1356" t="s">
        <v>205</v>
      </c>
      <c r="D1356" t="s">
        <v>18</v>
      </c>
      <c r="E1356" s="39">
        <v>90419.18</v>
      </c>
    </row>
    <row r="1357" spans="1:5" x14ac:dyDescent="0.2">
      <c r="A1357">
        <v>1993</v>
      </c>
      <c r="B1357" t="s">
        <v>349</v>
      </c>
      <c r="C1357" t="s">
        <v>350</v>
      </c>
      <c r="D1357" t="s">
        <v>18</v>
      </c>
      <c r="E1357" s="39">
        <v>90419.18</v>
      </c>
    </row>
    <row r="1358" spans="1:5" x14ac:dyDescent="0.2">
      <c r="A1358">
        <v>2010</v>
      </c>
      <c r="B1358" t="s">
        <v>657</v>
      </c>
      <c r="C1358" t="s">
        <v>205</v>
      </c>
      <c r="D1358" t="s">
        <v>18</v>
      </c>
      <c r="E1358" s="39">
        <v>90419.18</v>
      </c>
    </row>
    <row r="1359" spans="1:5" x14ac:dyDescent="0.2">
      <c r="A1359">
        <v>2002</v>
      </c>
      <c r="B1359" t="s">
        <v>657</v>
      </c>
      <c r="C1359" t="s">
        <v>288</v>
      </c>
      <c r="D1359" t="s">
        <v>18</v>
      </c>
      <c r="E1359" s="39">
        <v>90419.18</v>
      </c>
    </row>
    <row r="1360" spans="1:5" x14ac:dyDescent="0.2">
      <c r="A1360">
        <v>1990</v>
      </c>
      <c r="B1360" t="s">
        <v>657</v>
      </c>
      <c r="C1360" t="s">
        <v>59</v>
      </c>
      <c r="D1360" t="s">
        <v>18</v>
      </c>
      <c r="E1360" s="39">
        <v>90419.18</v>
      </c>
    </row>
    <row r="1361" spans="1:5" x14ac:dyDescent="0.2">
      <c r="A1361">
        <v>1986</v>
      </c>
      <c r="B1361" t="s">
        <v>657</v>
      </c>
      <c r="C1361" t="s">
        <v>1226</v>
      </c>
      <c r="D1361" t="s">
        <v>1007</v>
      </c>
      <c r="E1361" s="39">
        <v>90419.18</v>
      </c>
    </row>
    <row r="1362" spans="1:5" x14ac:dyDescent="0.2">
      <c r="A1362">
        <v>2016</v>
      </c>
      <c r="B1362" t="s">
        <v>565</v>
      </c>
      <c r="C1362" t="s">
        <v>429</v>
      </c>
      <c r="D1362" t="s">
        <v>18</v>
      </c>
      <c r="E1362" s="39">
        <v>90419.18</v>
      </c>
    </row>
    <row r="1363" spans="1:5" x14ac:dyDescent="0.2">
      <c r="A1363">
        <v>2012</v>
      </c>
      <c r="B1363" t="s">
        <v>565</v>
      </c>
      <c r="C1363" t="s">
        <v>1909</v>
      </c>
      <c r="D1363" t="s">
        <v>18</v>
      </c>
      <c r="E1363" s="39">
        <v>90419.18</v>
      </c>
    </row>
    <row r="1364" spans="1:5" x14ac:dyDescent="0.2">
      <c r="A1364">
        <v>2004</v>
      </c>
      <c r="B1364" t="s">
        <v>565</v>
      </c>
      <c r="C1364" t="s">
        <v>263</v>
      </c>
      <c r="D1364" t="s">
        <v>18</v>
      </c>
      <c r="E1364" s="39">
        <v>90419.18</v>
      </c>
    </row>
    <row r="1365" spans="1:5" x14ac:dyDescent="0.2">
      <c r="A1365">
        <v>2001</v>
      </c>
      <c r="B1365" t="s">
        <v>565</v>
      </c>
      <c r="C1365" t="s">
        <v>279</v>
      </c>
      <c r="D1365" t="s">
        <v>18</v>
      </c>
      <c r="E1365" s="39">
        <v>90419.18</v>
      </c>
    </row>
    <row r="1366" spans="1:5" x14ac:dyDescent="0.2">
      <c r="A1366">
        <v>1997</v>
      </c>
      <c r="B1366" t="s">
        <v>565</v>
      </c>
      <c r="C1366" t="s">
        <v>126</v>
      </c>
      <c r="D1366" t="s">
        <v>18</v>
      </c>
      <c r="E1366" s="39">
        <v>90419.18</v>
      </c>
    </row>
    <row r="1367" spans="1:5" x14ac:dyDescent="0.2">
      <c r="A1367">
        <v>1996</v>
      </c>
      <c r="B1367" t="s">
        <v>565</v>
      </c>
      <c r="C1367" t="s">
        <v>166</v>
      </c>
      <c r="D1367" t="s">
        <v>18</v>
      </c>
      <c r="E1367" s="39">
        <v>90419.18</v>
      </c>
    </row>
    <row r="1368" spans="1:5" x14ac:dyDescent="0.2">
      <c r="A1368">
        <v>1993</v>
      </c>
      <c r="B1368" t="s">
        <v>565</v>
      </c>
      <c r="C1368" t="s">
        <v>350</v>
      </c>
      <c r="D1368" t="s">
        <v>18</v>
      </c>
      <c r="E1368" s="39">
        <v>90419.18</v>
      </c>
    </row>
    <row r="1369" spans="1:5" x14ac:dyDescent="0.2">
      <c r="A1369">
        <v>1992</v>
      </c>
      <c r="B1369" t="s">
        <v>565</v>
      </c>
      <c r="C1369" t="s">
        <v>430</v>
      </c>
      <c r="D1369" t="s">
        <v>18</v>
      </c>
      <c r="E1369" s="39">
        <v>90419.18</v>
      </c>
    </row>
    <row r="1370" spans="1:5" x14ac:dyDescent="0.2">
      <c r="A1370">
        <v>2010</v>
      </c>
      <c r="B1370" t="s">
        <v>1179</v>
      </c>
      <c r="C1370" t="s">
        <v>386</v>
      </c>
      <c r="D1370" t="s">
        <v>18</v>
      </c>
      <c r="E1370" s="39">
        <v>116075.9</v>
      </c>
    </row>
    <row r="1371" spans="1:5" x14ac:dyDescent="0.2">
      <c r="A1371">
        <v>2008</v>
      </c>
      <c r="B1371" t="s">
        <v>1179</v>
      </c>
      <c r="C1371" t="s">
        <v>404</v>
      </c>
      <c r="D1371" t="s">
        <v>18</v>
      </c>
      <c r="E1371" s="39">
        <v>116075.9</v>
      </c>
    </row>
    <row r="1372" spans="1:5" x14ac:dyDescent="0.2">
      <c r="A1372">
        <v>2001</v>
      </c>
      <c r="B1372" t="s">
        <v>1179</v>
      </c>
      <c r="C1372" t="s">
        <v>385</v>
      </c>
      <c r="D1372" t="s">
        <v>18</v>
      </c>
      <c r="E1372" s="39">
        <v>116075.9</v>
      </c>
    </row>
    <row r="1373" spans="1:5" x14ac:dyDescent="0.2">
      <c r="A1373">
        <v>2000</v>
      </c>
      <c r="B1373" t="s">
        <v>1179</v>
      </c>
      <c r="C1373" t="s">
        <v>403</v>
      </c>
      <c r="D1373" t="s">
        <v>18</v>
      </c>
      <c r="E1373" s="39">
        <v>116075.9</v>
      </c>
    </row>
    <row r="1374" spans="1:5" x14ac:dyDescent="0.2">
      <c r="A1374">
        <v>1995</v>
      </c>
      <c r="B1374" t="s">
        <v>1179</v>
      </c>
      <c r="C1374" t="s">
        <v>793</v>
      </c>
      <c r="D1374" t="s">
        <v>18</v>
      </c>
      <c r="E1374" s="39">
        <v>116075.9</v>
      </c>
    </row>
    <row r="1375" spans="1:5" x14ac:dyDescent="0.2">
      <c r="A1375">
        <v>1993</v>
      </c>
      <c r="B1375" t="s">
        <v>1179</v>
      </c>
      <c r="C1375" t="s">
        <v>413</v>
      </c>
      <c r="D1375" t="s">
        <v>18</v>
      </c>
      <c r="E1375" s="39">
        <v>116075.9</v>
      </c>
    </row>
    <row r="1376" spans="1:5" x14ac:dyDescent="0.2">
      <c r="A1376">
        <v>1991</v>
      </c>
      <c r="B1376" t="s">
        <v>1179</v>
      </c>
      <c r="C1376" t="s">
        <v>204</v>
      </c>
      <c r="D1376" t="s">
        <v>18</v>
      </c>
      <c r="E1376" s="39">
        <v>116075.9</v>
      </c>
    </row>
    <row r="1377" spans="1:5" x14ac:dyDescent="0.2">
      <c r="A1377">
        <v>2015</v>
      </c>
      <c r="B1377" t="s">
        <v>492</v>
      </c>
      <c r="C1377" t="s">
        <v>363</v>
      </c>
      <c r="D1377" t="s">
        <v>18</v>
      </c>
      <c r="E1377" s="39">
        <v>250000</v>
      </c>
    </row>
    <row r="1378" spans="1:5" x14ac:dyDescent="0.2">
      <c r="A1378">
        <v>2011</v>
      </c>
      <c r="B1378" t="s">
        <v>492</v>
      </c>
      <c r="C1378" t="s">
        <v>1195</v>
      </c>
      <c r="D1378" t="s">
        <v>1007</v>
      </c>
      <c r="E1378" s="39">
        <v>250000</v>
      </c>
    </row>
    <row r="1379" spans="1:5" x14ac:dyDescent="0.2">
      <c r="A1379">
        <v>2010</v>
      </c>
      <c r="B1379" t="s">
        <v>492</v>
      </c>
      <c r="C1379" t="s">
        <v>356</v>
      </c>
      <c r="D1379" t="s">
        <v>18</v>
      </c>
      <c r="E1379" s="39">
        <v>250000</v>
      </c>
    </row>
    <row r="1380" spans="1:5" x14ac:dyDescent="0.2">
      <c r="A1380">
        <v>2009</v>
      </c>
      <c r="B1380" t="s">
        <v>492</v>
      </c>
      <c r="C1380" t="s">
        <v>494</v>
      </c>
      <c r="D1380" t="s">
        <v>18</v>
      </c>
      <c r="E1380" s="39">
        <v>250000</v>
      </c>
    </row>
    <row r="1381" spans="1:5" x14ac:dyDescent="0.2">
      <c r="A1381">
        <v>2005</v>
      </c>
      <c r="B1381" t="s">
        <v>492</v>
      </c>
      <c r="C1381" t="s">
        <v>84</v>
      </c>
      <c r="D1381" t="s">
        <v>18</v>
      </c>
      <c r="E1381" s="39">
        <v>250000</v>
      </c>
    </row>
    <row r="1382" spans="1:5" x14ac:dyDescent="0.2">
      <c r="A1382">
        <v>2005</v>
      </c>
      <c r="B1382" t="s">
        <v>492</v>
      </c>
      <c r="C1382" t="s">
        <v>120</v>
      </c>
      <c r="D1382" t="s">
        <v>18</v>
      </c>
      <c r="E1382" s="39">
        <v>250000</v>
      </c>
    </row>
    <row r="1383" spans="1:5" x14ac:dyDescent="0.2">
      <c r="A1383">
        <v>2002</v>
      </c>
      <c r="B1383" t="s">
        <v>492</v>
      </c>
      <c r="C1383" t="s">
        <v>340</v>
      </c>
      <c r="D1383" t="s">
        <v>18</v>
      </c>
      <c r="E1383" s="39">
        <v>250000</v>
      </c>
    </row>
    <row r="1384" spans="1:5" x14ac:dyDescent="0.2">
      <c r="A1384">
        <v>2001</v>
      </c>
      <c r="B1384" t="s">
        <v>492</v>
      </c>
      <c r="C1384" t="s">
        <v>19</v>
      </c>
      <c r="D1384" t="s">
        <v>18</v>
      </c>
      <c r="E1384" s="39">
        <v>250000</v>
      </c>
    </row>
    <row r="1385" spans="1:5" x14ac:dyDescent="0.2">
      <c r="A1385">
        <v>1998</v>
      </c>
      <c r="B1385" t="s">
        <v>492</v>
      </c>
      <c r="C1385" t="s">
        <v>263</v>
      </c>
      <c r="D1385" t="s">
        <v>18</v>
      </c>
      <c r="E1385" s="39">
        <v>250000</v>
      </c>
    </row>
    <row r="1386" spans="1:5" x14ac:dyDescent="0.2">
      <c r="A1386">
        <v>1998</v>
      </c>
      <c r="B1386" t="s">
        <v>492</v>
      </c>
      <c r="C1386" t="s">
        <v>1200</v>
      </c>
      <c r="D1386" t="s">
        <v>1007</v>
      </c>
      <c r="E1386" s="39">
        <v>250000</v>
      </c>
    </row>
    <row r="1387" spans="1:5" x14ac:dyDescent="0.2">
      <c r="A1387">
        <v>1995</v>
      </c>
      <c r="B1387" t="s">
        <v>492</v>
      </c>
      <c r="C1387" t="s">
        <v>45</v>
      </c>
      <c r="D1387" t="s">
        <v>18</v>
      </c>
      <c r="E1387" s="39">
        <v>250000</v>
      </c>
    </row>
    <row r="1388" spans="1:5" x14ac:dyDescent="0.2">
      <c r="A1388">
        <v>1991</v>
      </c>
      <c r="B1388" t="s">
        <v>492</v>
      </c>
      <c r="C1388" t="s">
        <v>64</v>
      </c>
      <c r="D1388" t="s">
        <v>18</v>
      </c>
      <c r="E1388" s="39">
        <v>250000</v>
      </c>
    </row>
    <row r="1389" spans="1:5" x14ac:dyDescent="0.2">
      <c r="A1389">
        <v>1988</v>
      </c>
      <c r="B1389" t="s">
        <v>492</v>
      </c>
      <c r="C1389" t="s">
        <v>481</v>
      </c>
      <c r="D1389" t="s">
        <v>18</v>
      </c>
      <c r="E1389" s="39">
        <v>250000</v>
      </c>
    </row>
    <row r="1390" spans="1:5" x14ac:dyDescent="0.2">
      <c r="A1390">
        <v>1986</v>
      </c>
      <c r="B1390" t="s">
        <v>492</v>
      </c>
      <c r="C1390" t="s">
        <v>136</v>
      </c>
      <c r="D1390" t="s">
        <v>18</v>
      </c>
      <c r="E1390" s="39">
        <v>250000</v>
      </c>
    </row>
    <row r="1391" spans="1:5" x14ac:dyDescent="0.2">
      <c r="A1391">
        <v>1983</v>
      </c>
      <c r="B1391" t="s">
        <v>492</v>
      </c>
      <c r="C1391" t="s">
        <v>473</v>
      </c>
      <c r="D1391" t="s">
        <v>18</v>
      </c>
      <c r="E1391" s="39">
        <v>250000</v>
      </c>
    </row>
    <row r="1392" spans="1:5" x14ac:dyDescent="0.2">
      <c r="A1392">
        <v>1982</v>
      </c>
      <c r="B1392" t="s">
        <v>492</v>
      </c>
      <c r="C1392" t="s">
        <v>464</v>
      </c>
      <c r="D1392" t="s">
        <v>18</v>
      </c>
      <c r="E1392" s="39">
        <v>250000</v>
      </c>
    </row>
    <row r="1393" spans="1:5" x14ac:dyDescent="0.2">
      <c r="A1393">
        <v>1982</v>
      </c>
      <c r="B1393" t="s">
        <v>492</v>
      </c>
      <c r="C1393" t="s">
        <v>1204</v>
      </c>
      <c r="D1393" t="s">
        <v>1007</v>
      </c>
      <c r="E1393" s="39">
        <v>250000</v>
      </c>
    </row>
    <row r="1394" spans="1:5" x14ac:dyDescent="0.2">
      <c r="A1394">
        <v>1981</v>
      </c>
      <c r="B1394" t="s">
        <v>492</v>
      </c>
      <c r="C1394" t="s">
        <v>493</v>
      </c>
      <c r="D1394" t="s">
        <v>18</v>
      </c>
      <c r="E1394" s="39">
        <v>250000</v>
      </c>
    </row>
    <row r="1395" spans="1:5" x14ac:dyDescent="0.2">
      <c r="A1395">
        <v>1980</v>
      </c>
      <c r="B1395" t="s">
        <v>492</v>
      </c>
      <c r="C1395" t="s">
        <v>33</v>
      </c>
      <c r="D1395" t="s">
        <v>18</v>
      </c>
      <c r="E1395" s="39">
        <v>250000</v>
      </c>
    </row>
    <row r="1396" spans="1:5" x14ac:dyDescent="0.2">
      <c r="A1396">
        <v>1970</v>
      </c>
      <c r="B1396" t="s">
        <v>492</v>
      </c>
      <c r="C1396" t="s">
        <v>477</v>
      </c>
      <c r="D1396" t="s">
        <v>18</v>
      </c>
      <c r="E1396" s="39">
        <v>250000</v>
      </c>
    </row>
    <row r="1397" spans="1:5" x14ac:dyDescent="0.2">
      <c r="A1397">
        <v>2015</v>
      </c>
      <c r="B1397" t="s">
        <v>1067</v>
      </c>
      <c r="C1397" t="s">
        <v>292</v>
      </c>
      <c r="D1397" t="s">
        <v>18</v>
      </c>
      <c r="E1397" s="39">
        <v>2656.48</v>
      </c>
    </row>
    <row r="1398" spans="1:5" x14ac:dyDescent="0.2">
      <c r="A1398">
        <v>1992</v>
      </c>
      <c r="B1398" t="s">
        <v>1067</v>
      </c>
      <c r="C1398" t="s">
        <v>131</v>
      </c>
      <c r="D1398" t="s">
        <v>18</v>
      </c>
      <c r="E1398" s="39">
        <v>2656.48</v>
      </c>
    </row>
    <row r="1399" spans="1:5" x14ac:dyDescent="0.2">
      <c r="A1399">
        <v>1970</v>
      </c>
      <c r="B1399" t="s">
        <v>1067</v>
      </c>
      <c r="C1399" t="s">
        <v>246</v>
      </c>
      <c r="D1399" t="s">
        <v>18</v>
      </c>
      <c r="E1399" s="39">
        <v>2656.48</v>
      </c>
    </row>
    <row r="1400" spans="1:5" x14ac:dyDescent="0.2">
      <c r="A1400">
        <v>2016</v>
      </c>
      <c r="B1400" t="s">
        <v>1058</v>
      </c>
      <c r="C1400" t="s">
        <v>1903</v>
      </c>
      <c r="D1400" t="s">
        <v>1007</v>
      </c>
      <c r="E1400" s="39">
        <v>11617.91</v>
      </c>
    </row>
    <row r="1401" spans="1:5" x14ac:dyDescent="0.2">
      <c r="A1401">
        <v>2003</v>
      </c>
      <c r="B1401" t="s">
        <v>1058</v>
      </c>
      <c r="C1401" t="s">
        <v>1852</v>
      </c>
      <c r="D1401" t="s">
        <v>18</v>
      </c>
      <c r="E1401" s="39">
        <v>11617.91</v>
      </c>
    </row>
    <row r="1402" spans="1:5" x14ac:dyDescent="0.2">
      <c r="A1402">
        <v>2012</v>
      </c>
      <c r="B1402" t="s">
        <v>900</v>
      </c>
      <c r="C1402" t="s">
        <v>625</v>
      </c>
      <c r="D1402" t="s">
        <v>18</v>
      </c>
      <c r="E1402" s="39">
        <v>174144.3</v>
      </c>
    </row>
    <row r="1403" spans="1:5" x14ac:dyDescent="0.2">
      <c r="A1403">
        <v>2010</v>
      </c>
      <c r="B1403" t="s">
        <v>900</v>
      </c>
      <c r="C1403" t="s">
        <v>1866</v>
      </c>
      <c r="D1403" t="s">
        <v>1007</v>
      </c>
      <c r="E1403" s="39">
        <v>174144.3</v>
      </c>
    </row>
    <row r="1404" spans="1:5" x14ac:dyDescent="0.2">
      <c r="A1404">
        <v>2006</v>
      </c>
      <c r="B1404" t="s">
        <v>900</v>
      </c>
      <c r="C1404" t="s">
        <v>359</v>
      </c>
      <c r="D1404" t="s">
        <v>18</v>
      </c>
      <c r="E1404" s="39">
        <v>174144.3</v>
      </c>
    </row>
    <row r="1405" spans="1:5" x14ac:dyDescent="0.2">
      <c r="A1405">
        <v>2000</v>
      </c>
      <c r="B1405" t="s">
        <v>900</v>
      </c>
      <c r="C1405" t="s">
        <v>191</v>
      </c>
      <c r="D1405" t="s">
        <v>18</v>
      </c>
      <c r="E1405" s="39">
        <v>174144.3</v>
      </c>
    </row>
    <row r="1406" spans="1:5" x14ac:dyDescent="0.2">
      <c r="A1406">
        <v>1998</v>
      </c>
      <c r="B1406" t="s">
        <v>900</v>
      </c>
      <c r="C1406" t="s">
        <v>680</v>
      </c>
      <c r="D1406" t="s">
        <v>18</v>
      </c>
      <c r="E1406" s="39">
        <v>174144.3</v>
      </c>
    </row>
    <row r="1407" spans="1:5" x14ac:dyDescent="0.2">
      <c r="A1407">
        <v>1992</v>
      </c>
      <c r="B1407" t="s">
        <v>900</v>
      </c>
      <c r="C1407" t="s">
        <v>1889</v>
      </c>
      <c r="D1407" t="s">
        <v>18</v>
      </c>
      <c r="E1407" s="39">
        <v>174144.3</v>
      </c>
    </row>
    <row r="1408" spans="1:5" x14ac:dyDescent="0.2">
      <c r="A1408">
        <v>1987</v>
      </c>
      <c r="B1408" t="s">
        <v>900</v>
      </c>
      <c r="C1408" t="s">
        <v>437</v>
      </c>
      <c r="D1408" t="s">
        <v>18</v>
      </c>
      <c r="E1408" s="39">
        <v>174144.3</v>
      </c>
    </row>
    <row r="1409" spans="1:5" x14ac:dyDescent="0.2">
      <c r="A1409">
        <v>1978</v>
      </c>
      <c r="B1409" t="s">
        <v>900</v>
      </c>
      <c r="C1409" t="s">
        <v>1221</v>
      </c>
      <c r="D1409" t="s">
        <v>1007</v>
      </c>
      <c r="E1409" s="39">
        <v>174144.3</v>
      </c>
    </row>
    <row r="1410" spans="1:5" x14ac:dyDescent="0.2">
      <c r="A1410">
        <v>1974</v>
      </c>
      <c r="B1410" t="s">
        <v>900</v>
      </c>
      <c r="C1410" t="s">
        <v>472</v>
      </c>
      <c r="D1410" t="s">
        <v>18</v>
      </c>
      <c r="E1410" s="39">
        <v>174144.3</v>
      </c>
    </row>
    <row r="1411" spans="1:5" x14ac:dyDescent="0.2">
      <c r="A1411">
        <v>1972</v>
      </c>
      <c r="B1411" t="s">
        <v>900</v>
      </c>
      <c r="C1411" t="s">
        <v>179</v>
      </c>
      <c r="D1411" t="s">
        <v>18</v>
      </c>
      <c r="E1411" s="39">
        <v>174144.3</v>
      </c>
    </row>
    <row r="1412" spans="1:5" x14ac:dyDescent="0.2">
      <c r="A1412">
        <v>2016</v>
      </c>
      <c r="B1412" t="s">
        <v>1075</v>
      </c>
      <c r="C1412" t="s">
        <v>643</v>
      </c>
      <c r="D1412" t="s">
        <v>18</v>
      </c>
      <c r="E1412" s="39">
        <v>5804.5</v>
      </c>
    </row>
    <row r="1413" spans="1:5" x14ac:dyDescent="0.2">
      <c r="A1413">
        <v>2013</v>
      </c>
      <c r="B1413" t="s">
        <v>1075</v>
      </c>
      <c r="C1413" t="s">
        <v>526</v>
      </c>
      <c r="D1413" t="s">
        <v>18</v>
      </c>
      <c r="E1413" s="39">
        <v>5804.5</v>
      </c>
    </row>
    <row r="1414" spans="1:5" x14ac:dyDescent="0.2">
      <c r="A1414">
        <v>2007</v>
      </c>
      <c r="B1414" t="s">
        <v>1075</v>
      </c>
      <c r="C1414" t="s">
        <v>203</v>
      </c>
      <c r="D1414" t="s">
        <v>18</v>
      </c>
      <c r="E1414" s="39">
        <v>5804.5</v>
      </c>
    </row>
    <row r="1415" spans="1:5" x14ac:dyDescent="0.2">
      <c r="A1415">
        <v>2016</v>
      </c>
      <c r="B1415" t="s">
        <v>1176</v>
      </c>
      <c r="C1415" t="s">
        <v>1210</v>
      </c>
      <c r="D1415" t="s">
        <v>1007</v>
      </c>
      <c r="E1415" s="39">
        <v>40000</v>
      </c>
    </row>
    <row r="1416" spans="1:5" x14ac:dyDescent="0.2">
      <c r="A1416">
        <v>2016</v>
      </c>
      <c r="B1416" t="s">
        <v>1176</v>
      </c>
      <c r="C1416" t="s">
        <v>1188</v>
      </c>
      <c r="D1416" t="s">
        <v>1007</v>
      </c>
      <c r="E1416" s="39">
        <v>40000</v>
      </c>
    </row>
    <row r="1417" spans="1:5" x14ac:dyDescent="0.2">
      <c r="A1417">
        <v>2014</v>
      </c>
      <c r="B1417" t="s">
        <v>1176</v>
      </c>
      <c r="C1417" t="s">
        <v>1196</v>
      </c>
      <c r="D1417" t="s">
        <v>1007</v>
      </c>
      <c r="E1417" s="39">
        <v>40000</v>
      </c>
    </row>
    <row r="1418" spans="1:5" x14ac:dyDescent="0.2">
      <c r="A1418">
        <v>2012</v>
      </c>
      <c r="B1418" t="s">
        <v>1176</v>
      </c>
      <c r="C1418" t="s">
        <v>1845</v>
      </c>
      <c r="D1418" t="s">
        <v>1007</v>
      </c>
      <c r="E1418" s="39">
        <v>40000</v>
      </c>
    </row>
    <row r="1419" spans="1:5" x14ac:dyDescent="0.2">
      <c r="A1419">
        <v>2012</v>
      </c>
      <c r="B1419" t="s">
        <v>1176</v>
      </c>
      <c r="C1419" t="s">
        <v>1863</v>
      </c>
      <c r="D1419" t="s">
        <v>1007</v>
      </c>
      <c r="E1419" s="39">
        <v>40000</v>
      </c>
    </row>
    <row r="1420" spans="1:5" x14ac:dyDescent="0.2">
      <c r="A1420">
        <v>2012</v>
      </c>
      <c r="B1420" t="s">
        <v>1176</v>
      </c>
      <c r="C1420" t="s">
        <v>1274</v>
      </c>
      <c r="D1420" t="s">
        <v>1007</v>
      </c>
      <c r="E1420" s="39">
        <v>40000</v>
      </c>
    </row>
    <row r="1421" spans="1:5" x14ac:dyDescent="0.2">
      <c r="A1421">
        <v>2012</v>
      </c>
      <c r="B1421" t="s">
        <v>1176</v>
      </c>
      <c r="C1421" t="s">
        <v>1232</v>
      </c>
      <c r="D1421" t="s">
        <v>1007</v>
      </c>
      <c r="E1421" s="39">
        <v>40000</v>
      </c>
    </row>
    <row r="1422" spans="1:5" x14ac:dyDescent="0.2">
      <c r="A1422">
        <v>2010</v>
      </c>
      <c r="B1422" t="s">
        <v>1176</v>
      </c>
      <c r="C1422" t="s">
        <v>1866</v>
      </c>
      <c r="D1422" t="s">
        <v>1007</v>
      </c>
      <c r="E1422" s="39">
        <v>40000</v>
      </c>
    </row>
    <row r="1423" spans="1:5" x14ac:dyDescent="0.2">
      <c r="A1423">
        <v>2010</v>
      </c>
      <c r="B1423" t="s">
        <v>1176</v>
      </c>
      <c r="C1423" t="s">
        <v>1202</v>
      </c>
      <c r="D1423" t="s">
        <v>1007</v>
      </c>
      <c r="E1423" s="39">
        <v>40000</v>
      </c>
    </row>
    <row r="1424" spans="1:5" x14ac:dyDescent="0.2">
      <c r="A1424">
        <v>2010</v>
      </c>
      <c r="B1424" t="s">
        <v>1176</v>
      </c>
      <c r="C1424" t="s">
        <v>1898</v>
      </c>
      <c r="D1424" t="s">
        <v>1007</v>
      </c>
      <c r="E1424" s="39">
        <v>40000</v>
      </c>
    </row>
    <row r="1425" spans="1:5" x14ac:dyDescent="0.2">
      <c r="A1425">
        <v>2008</v>
      </c>
      <c r="B1425" t="s">
        <v>1176</v>
      </c>
      <c r="C1425" t="s">
        <v>1860</v>
      </c>
      <c r="D1425" t="s">
        <v>1007</v>
      </c>
      <c r="E1425" s="39">
        <v>40000</v>
      </c>
    </row>
    <row r="1426" spans="1:5" x14ac:dyDescent="0.2">
      <c r="A1426">
        <v>2008</v>
      </c>
      <c r="B1426" t="s">
        <v>1176</v>
      </c>
      <c r="C1426" t="s">
        <v>1865</v>
      </c>
      <c r="D1426" t="s">
        <v>1007</v>
      </c>
      <c r="E1426" s="39">
        <v>40000</v>
      </c>
    </row>
    <row r="1427" spans="1:5" x14ac:dyDescent="0.2">
      <c r="A1427">
        <v>2008</v>
      </c>
      <c r="B1427" t="s">
        <v>1176</v>
      </c>
      <c r="C1427" t="s">
        <v>1275</v>
      </c>
      <c r="D1427" t="s">
        <v>1007</v>
      </c>
      <c r="E1427" s="39">
        <v>40000</v>
      </c>
    </row>
    <row r="1428" spans="1:5" x14ac:dyDescent="0.2">
      <c r="A1428">
        <v>2006</v>
      </c>
      <c r="B1428" t="s">
        <v>1176</v>
      </c>
      <c r="C1428" t="s">
        <v>1244</v>
      </c>
      <c r="D1428" t="s">
        <v>1007</v>
      </c>
      <c r="E1428" s="39">
        <v>40000</v>
      </c>
    </row>
    <row r="1429" spans="1:5" x14ac:dyDescent="0.2">
      <c r="A1429">
        <v>2006</v>
      </c>
      <c r="B1429" t="s">
        <v>1176</v>
      </c>
      <c r="C1429" t="s">
        <v>1223</v>
      </c>
      <c r="D1429" t="s">
        <v>1007</v>
      </c>
      <c r="E1429" s="39">
        <v>40000</v>
      </c>
    </row>
    <row r="1430" spans="1:5" x14ac:dyDescent="0.2">
      <c r="A1430">
        <v>2004</v>
      </c>
      <c r="B1430" t="s">
        <v>1176</v>
      </c>
      <c r="C1430" t="s">
        <v>1186</v>
      </c>
      <c r="D1430" t="s">
        <v>1007</v>
      </c>
      <c r="E1430" s="39">
        <v>40000</v>
      </c>
    </row>
    <row r="1431" spans="1:5" x14ac:dyDescent="0.2">
      <c r="A1431">
        <v>2004</v>
      </c>
      <c r="B1431" t="s">
        <v>1176</v>
      </c>
      <c r="C1431" t="s">
        <v>1869</v>
      </c>
      <c r="D1431" t="s">
        <v>1007</v>
      </c>
      <c r="E1431" s="39">
        <v>40000</v>
      </c>
    </row>
    <row r="1432" spans="1:5" x14ac:dyDescent="0.2">
      <c r="A1432">
        <v>2004</v>
      </c>
      <c r="B1432" t="s">
        <v>1176</v>
      </c>
      <c r="C1432" t="s">
        <v>1243</v>
      </c>
      <c r="D1432" t="s">
        <v>1007</v>
      </c>
      <c r="E1432" s="39">
        <v>40000</v>
      </c>
    </row>
    <row r="1433" spans="1:5" x14ac:dyDescent="0.2">
      <c r="A1433">
        <v>2004</v>
      </c>
      <c r="B1433" t="s">
        <v>1176</v>
      </c>
      <c r="C1433" t="s">
        <v>1913</v>
      </c>
      <c r="D1433" t="s">
        <v>1007</v>
      </c>
      <c r="E1433" s="39">
        <v>40000</v>
      </c>
    </row>
    <row r="1434" spans="1:5" x14ac:dyDescent="0.2">
      <c r="A1434">
        <v>2002</v>
      </c>
      <c r="B1434" t="s">
        <v>1176</v>
      </c>
      <c r="C1434" t="s">
        <v>1264</v>
      </c>
      <c r="D1434" t="s">
        <v>1007</v>
      </c>
      <c r="E1434" s="39">
        <v>40000</v>
      </c>
    </row>
    <row r="1435" spans="1:5" x14ac:dyDescent="0.2">
      <c r="A1435">
        <v>2002</v>
      </c>
      <c r="B1435" t="s">
        <v>1176</v>
      </c>
      <c r="C1435" t="s">
        <v>1266</v>
      </c>
      <c r="D1435" t="s">
        <v>1007</v>
      </c>
      <c r="E1435" s="39">
        <v>40000</v>
      </c>
    </row>
    <row r="1436" spans="1:5" x14ac:dyDescent="0.2">
      <c r="A1436">
        <v>2002</v>
      </c>
      <c r="B1436" t="s">
        <v>1176</v>
      </c>
      <c r="C1436" t="s">
        <v>1891</v>
      </c>
      <c r="D1436" t="s">
        <v>1007</v>
      </c>
      <c r="E1436" s="39">
        <v>40000</v>
      </c>
    </row>
    <row r="1437" spans="1:5" x14ac:dyDescent="0.2">
      <c r="A1437">
        <v>2001</v>
      </c>
      <c r="B1437" t="s">
        <v>1176</v>
      </c>
      <c r="C1437" t="s">
        <v>1256</v>
      </c>
      <c r="D1437" t="s">
        <v>1007</v>
      </c>
      <c r="E1437" s="39">
        <v>40000</v>
      </c>
    </row>
    <row r="1438" spans="1:5" x14ac:dyDescent="0.2">
      <c r="A1438">
        <v>2001</v>
      </c>
      <c r="B1438" t="s">
        <v>1176</v>
      </c>
      <c r="C1438" t="s">
        <v>1198</v>
      </c>
      <c r="D1438" t="s">
        <v>1007</v>
      </c>
      <c r="E1438" s="39">
        <v>40000</v>
      </c>
    </row>
    <row r="1439" spans="1:5" x14ac:dyDescent="0.2">
      <c r="A1439">
        <v>2001</v>
      </c>
      <c r="B1439" t="s">
        <v>1176</v>
      </c>
      <c r="C1439" t="s">
        <v>1284</v>
      </c>
      <c r="D1439" t="s">
        <v>1007</v>
      </c>
      <c r="E1439" s="39">
        <v>40000</v>
      </c>
    </row>
    <row r="1440" spans="1:5" x14ac:dyDescent="0.2">
      <c r="A1440">
        <v>2001</v>
      </c>
      <c r="B1440" t="s">
        <v>1176</v>
      </c>
      <c r="C1440" t="s">
        <v>1261</v>
      </c>
      <c r="D1440" t="s">
        <v>1007</v>
      </c>
      <c r="E1440" s="39">
        <v>40000</v>
      </c>
    </row>
    <row r="1441" spans="1:5" x14ac:dyDescent="0.2">
      <c r="A1441">
        <v>2000</v>
      </c>
      <c r="B1441" t="s">
        <v>1176</v>
      </c>
      <c r="C1441" t="s">
        <v>1265</v>
      </c>
      <c r="D1441" t="s">
        <v>1007</v>
      </c>
      <c r="E1441" s="39">
        <v>40000</v>
      </c>
    </row>
    <row r="1442" spans="1:5" x14ac:dyDescent="0.2">
      <c r="A1442">
        <v>2000</v>
      </c>
      <c r="B1442" t="s">
        <v>1176</v>
      </c>
      <c r="C1442" t="s">
        <v>1867</v>
      </c>
      <c r="D1442" t="s">
        <v>1007</v>
      </c>
      <c r="E1442" s="39">
        <v>40000</v>
      </c>
    </row>
    <row r="1443" spans="1:5" x14ac:dyDescent="0.2">
      <c r="A1443">
        <v>2000</v>
      </c>
      <c r="B1443" t="s">
        <v>1176</v>
      </c>
      <c r="C1443" t="s">
        <v>1237</v>
      </c>
      <c r="D1443" t="s">
        <v>1007</v>
      </c>
      <c r="E1443" s="39">
        <v>40000</v>
      </c>
    </row>
    <row r="1444" spans="1:5" x14ac:dyDescent="0.2">
      <c r="A1444">
        <v>2000</v>
      </c>
      <c r="B1444" t="s">
        <v>1176</v>
      </c>
      <c r="C1444" t="s">
        <v>1893</v>
      </c>
      <c r="D1444" t="s">
        <v>1007</v>
      </c>
      <c r="E1444" s="39">
        <v>40000</v>
      </c>
    </row>
    <row r="1445" spans="1:5" x14ac:dyDescent="0.2">
      <c r="A1445">
        <v>1998</v>
      </c>
      <c r="B1445" t="s">
        <v>1176</v>
      </c>
      <c r="C1445" t="s">
        <v>1870</v>
      </c>
      <c r="D1445" t="s">
        <v>1007</v>
      </c>
      <c r="E1445" s="39">
        <v>40000</v>
      </c>
    </row>
    <row r="1446" spans="1:5" x14ac:dyDescent="0.2">
      <c r="A1446">
        <v>2016</v>
      </c>
      <c r="B1446" t="s">
        <v>1031</v>
      </c>
      <c r="C1446" t="s">
        <v>1377</v>
      </c>
      <c r="D1446" t="s">
        <v>18</v>
      </c>
      <c r="E1446" s="39">
        <v>1500</v>
      </c>
    </row>
    <row r="1447" spans="1:5" x14ac:dyDescent="0.2">
      <c r="A1447">
        <v>2015</v>
      </c>
      <c r="B1447" t="s">
        <v>1031</v>
      </c>
      <c r="C1447" t="s">
        <v>1378</v>
      </c>
      <c r="D1447" t="s">
        <v>1007</v>
      </c>
      <c r="E1447" s="39">
        <v>1500</v>
      </c>
    </row>
    <row r="1448" spans="1:5" x14ac:dyDescent="0.2">
      <c r="A1448">
        <v>2014</v>
      </c>
      <c r="B1448" t="s">
        <v>1031</v>
      </c>
      <c r="C1448" t="s">
        <v>1379</v>
      </c>
      <c r="D1448" t="s">
        <v>1007</v>
      </c>
      <c r="E1448" s="39">
        <v>1500</v>
      </c>
    </row>
    <row r="1449" spans="1:5" x14ac:dyDescent="0.2">
      <c r="A1449">
        <v>2013</v>
      </c>
      <c r="B1449" t="s">
        <v>1031</v>
      </c>
      <c r="C1449" t="s">
        <v>1380</v>
      </c>
      <c r="D1449" t="s">
        <v>18</v>
      </c>
      <c r="E1449" s="39">
        <v>1500</v>
      </c>
    </row>
    <row r="1450" spans="1:5" x14ac:dyDescent="0.2">
      <c r="A1450">
        <v>2012</v>
      </c>
      <c r="B1450" t="s">
        <v>1031</v>
      </c>
      <c r="C1450" t="s">
        <v>1381</v>
      </c>
      <c r="D1450" t="s">
        <v>1007</v>
      </c>
      <c r="E1450" s="39">
        <v>1500</v>
      </c>
    </row>
    <row r="1451" spans="1:5" x14ac:dyDescent="0.2">
      <c r="A1451">
        <v>2010</v>
      </c>
      <c r="B1451" t="s">
        <v>1031</v>
      </c>
      <c r="C1451" t="s">
        <v>1382</v>
      </c>
      <c r="D1451" t="s">
        <v>18</v>
      </c>
      <c r="E1451" s="39">
        <v>1500</v>
      </c>
    </row>
    <row r="1452" spans="1:5" x14ac:dyDescent="0.2">
      <c r="A1452">
        <v>2009</v>
      </c>
      <c r="B1452" t="s">
        <v>1031</v>
      </c>
      <c r="C1452" t="s">
        <v>1383</v>
      </c>
      <c r="D1452" t="s">
        <v>18</v>
      </c>
      <c r="E1452" s="39">
        <v>1500</v>
      </c>
    </row>
    <row r="1453" spans="1:5" x14ac:dyDescent="0.2">
      <c r="A1453">
        <v>2008</v>
      </c>
      <c r="B1453" t="s">
        <v>1031</v>
      </c>
      <c r="C1453" t="s">
        <v>1384</v>
      </c>
      <c r="D1453" t="s">
        <v>1007</v>
      </c>
      <c r="E1453" s="39">
        <v>1500</v>
      </c>
    </row>
    <row r="1454" spans="1:5" x14ac:dyDescent="0.2">
      <c r="A1454">
        <v>2007</v>
      </c>
      <c r="B1454" t="s">
        <v>1031</v>
      </c>
      <c r="C1454" t="s">
        <v>1385</v>
      </c>
      <c r="D1454" t="s">
        <v>18</v>
      </c>
      <c r="E1454" s="39">
        <v>1500</v>
      </c>
    </row>
    <row r="1455" spans="1:5" x14ac:dyDescent="0.2">
      <c r="A1455">
        <v>2015</v>
      </c>
      <c r="B1455" t="s">
        <v>621</v>
      </c>
      <c r="C1455" t="s">
        <v>1210</v>
      </c>
      <c r="D1455" t="s">
        <v>1007</v>
      </c>
      <c r="E1455" s="39">
        <v>701859.9</v>
      </c>
    </row>
    <row r="1456" spans="1:5" x14ac:dyDescent="0.2">
      <c r="A1456">
        <v>1993</v>
      </c>
      <c r="B1456" t="s">
        <v>621</v>
      </c>
      <c r="C1456" t="s">
        <v>427</v>
      </c>
      <c r="D1456" t="s">
        <v>18</v>
      </c>
      <c r="E1456" s="39">
        <v>701859.9</v>
      </c>
    </row>
    <row r="1457" spans="1:5" x14ac:dyDescent="0.2">
      <c r="A1457">
        <v>1990</v>
      </c>
      <c r="B1457" t="s">
        <v>621</v>
      </c>
      <c r="C1457" t="s">
        <v>1226</v>
      </c>
      <c r="D1457" t="s">
        <v>1007</v>
      </c>
      <c r="E1457" s="39">
        <v>701859.9</v>
      </c>
    </row>
    <row r="1458" spans="1:5" x14ac:dyDescent="0.2">
      <c r="A1458">
        <v>2003</v>
      </c>
      <c r="B1458" t="s">
        <v>1061</v>
      </c>
      <c r="C1458" t="s">
        <v>1877</v>
      </c>
      <c r="D1458" t="s">
        <v>18</v>
      </c>
      <c r="E1458" s="39">
        <v>15588.84</v>
      </c>
    </row>
    <row r="1459" spans="1:5" x14ac:dyDescent="0.2">
      <c r="A1459">
        <v>2002</v>
      </c>
      <c r="B1459" t="s">
        <v>1061</v>
      </c>
      <c r="C1459" t="s">
        <v>1883</v>
      </c>
      <c r="D1459" t="s">
        <v>1007</v>
      </c>
      <c r="E1459" s="39">
        <v>15588.84</v>
      </c>
    </row>
    <row r="1460" spans="1:5" x14ac:dyDescent="0.2">
      <c r="A1460">
        <v>2014</v>
      </c>
      <c r="B1460" t="s">
        <v>877</v>
      </c>
      <c r="C1460" t="s">
        <v>1188</v>
      </c>
      <c r="D1460" t="s">
        <v>1007</v>
      </c>
      <c r="E1460" s="39">
        <v>100000</v>
      </c>
    </row>
    <row r="1461" spans="1:5" x14ac:dyDescent="0.2">
      <c r="A1461">
        <v>2013</v>
      </c>
      <c r="B1461" t="s">
        <v>877</v>
      </c>
      <c r="C1461" t="s">
        <v>369</v>
      </c>
      <c r="D1461" t="s">
        <v>18</v>
      </c>
      <c r="E1461" s="39">
        <v>100000</v>
      </c>
    </row>
    <row r="1462" spans="1:5" x14ac:dyDescent="0.2">
      <c r="A1462">
        <v>2004</v>
      </c>
      <c r="B1462" t="s">
        <v>997</v>
      </c>
      <c r="C1462" t="s">
        <v>22</v>
      </c>
      <c r="D1462" t="s">
        <v>18</v>
      </c>
      <c r="E1462" s="39">
        <v>40653.24</v>
      </c>
    </row>
    <row r="1463" spans="1:5" x14ac:dyDescent="0.2">
      <c r="A1463">
        <v>1992</v>
      </c>
      <c r="B1463" t="s">
        <v>997</v>
      </c>
      <c r="C1463" t="s">
        <v>203</v>
      </c>
      <c r="D1463" t="s">
        <v>18</v>
      </c>
      <c r="E1463" s="39">
        <v>40653.24</v>
      </c>
    </row>
    <row r="1464" spans="1:5" x14ac:dyDescent="0.2">
      <c r="A1464">
        <v>1989</v>
      </c>
      <c r="B1464" t="s">
        <v>125</v>
      </c>
      <c r="C1464" t="s">
        <v>126</v>
      </c>
      <c r="D1464" t="s">
        <v>18</v>
      </c>
      <c r="E1464" s="39">
        <v>625000</v>
      </c>
    </row>
    <row r="1465" spans="1:5" x14ac:dyDescent="0.2">
      <c r="A1465">
        <v>1985</v>
      </c>
      <c r="B1465" t="s">
        <v>125</v>
      </c>
      <c r="C1465" t="s">
        <v>133</v>
      </c>
      <c r="D1465" t="s">
        <v>18</v>
      </c>
      <c r="E1465" s="39">
        <v>625000</v>
      </c>
    </row>
    <row r="1466" spans="1:5" x14ac:dyDescent="0.2">
      <c r="A1466">
        <v>1981</v>
      </c>
      <c r="B1466" t="s">
        <v>125</v>
      </c>
      <c r="C1466" t="s">
        <v>128</v>
      </c>
      <c r="D1466" t="s">
        <v>18</v>
      </c>
      <c r="E1466" s="39">
        <v>625000</v>
      </c>
    </row>
    <row r="1467" spans="1:5" x14ac:dyDescent="0.2">
      <c r="A1467">
        <v>1981</v>
      </c>
      <c r="B1467" t="s">
        <v>125</v>
      </c>
      <c r="C1467" t="s">
        <v>1189</v>
      </c>
      <c r="D1467" t="s">
        <v>1007</v>
      </c>
      <c r="E1467" s="39">
        <v>625000</v>
      </c>
    </row>
    <row r="1468" spans="1:5" x14ac:dyDescent="0.2">
      <c r="A1468">
        <v>2012</v>
      </c>
      <c r="B1468" t="s">
        <v>642</v>
      </c>
      <c r="C1468" t="s">
        <v>357</v>
      </c>
      <c r="D1468" t="s">
        <v>18</v>
      </c>
      <c r="E1468" s="39">
        <v>250714.5</v>
      </c>
    </row>
    <row r="1469" spans="1:5" x14ac:dyDescent="0.2">
      <c r="A1469">
        <v>2007</v>
      </c>
      <c r="B1469" t="s">
        <v>642</v>
      </c>
      <c r="C1469" t="s">
        <v>643</v>
      </c>
      <c r="D1469" t="s">
        <v>18</v>
      </c>
      <c r="E1469" s="39">
        <v>250714.5</v>
      </c>
    </row>
    <row r="1470" spans="1:5" x14ac:dyDescent="0.2">
      <c r="A1470">
        <v>1992</v>
      </c>
      <c r="B1470" t="s">
        <v>642</v>
      </c>
      <c r="C1470" t="s">
        <v>446</v>
      </c>
      <c r="D1470" t="s">
        <v>18</v>
      </c>
      <c r="E1470" s="39">
        <v>250714.5</v>
      </c>
    </row>
    <row r="1471" spans="1:5" x14ac:dyDescent="0.2">
      <c r="A1471">
        <v>1970</v>
      </c>
      <c r="B1471" t="s">
        <v>642</v>
      </c>
      <c r="C1471" t="s">
        <v>227</v>
      </c>
      <c r="D1471" t="s">
        <v>18</v>
      </c>
      <c r="E1471" s="39">
        <v>250714.5</v>
      </c>
    </row>
    <row r="1472" spans="1:5" x14ac:dyDescent="0.2">
      <c r="A1472">
        <v>2017</v>
      </c>
      <c r="B1472" t="s">
        <v>775</v>
      </c>
      <c r="C1472" t="s">
        <v>353</v>
      </c>
      <c r="D1472" t="s">
        <v>18</v>
      </c>
      <c r="E1472" s="39">
        <v>150000</v>
      </c>
    </row>
    <row r="1473" spans="1:5" x14ac:dyDescent="0.2">
      <c r="A1473">
        <v>2016</v>
      </c>
      <c r="B1473" t="s">
        <v>775</v>
      </c>
      <c r="C1473" t="s">
        <v>361</v>
      </c>
      <c r="D1473" t="s">
        <v>18</v>
      </c>
      <c r="E1473" s="39">
        <v>150000</v>
      </c>
    </row>
    <row r="1474" spans="1:5" x14ac:dyDescent="0.2">
      <c r="A1474">
        <v>2016</v>
      </c>
      <c r="B1474" t="s">
        <v>775</v>
      </c>
      <c r="C1474" t="s">
        <v>364</v>
      </c>
      <c r="D1474" t="s">
        <v>18</v>
      </c>
      <c r="E1474" s="39">
        <v>150000</v>
      </c>
    </row>
    <row r="1475" spans="1:5" x14ac:dyDescent="0.2">
      <c r="A1475">
        <v>2015</v>
      </c>
      <c r="B1475" t="s">
        <v>775</v>
      </c>
      <c r="C1475" t="s">
        <v>231</v>
      </c>
      <c r="D1475" t="s">
        <v>18</v>
      </c>
      <c r="E1475" s="39">
        <v>150000</v>
      </c>
    </row>
    <row r="1476" spans="1:5" x14ac:dyDescent="0.2">
      <c r="A1476">
        <v>2014</v>
      </c>
      <c r="B1476" t="s">
        <v>775</v>
      </c>
      <c r="C1476" t="s">
        <v>1209</v>
      </c>
      <c r="D1476" t="s">
        <v>1007</v>
      </c>
      <c r="E1476" s="39">
        <v>150000</v>
      </c>
    </row>
    <row r="1477" spans="1:5" x14ac:dyDescent="0.2">
      <c r="A1477">
        <v>2012</v>
      </c>
      <c r="B1477" t="s">
        <v>775</v>
      </c>
      <c r="C1477" t="s">
        <v>605</v>
      </c>
      <c r="D1477" t="s">
        <v>18</v>
      </c>
      <c r="E1477" s="39">
        <v>150000</v>
      </c>
    </row>
    <row r="1478" spans="1:5" x14ac:dyDescent="0.2">
      <c r="A1478">
        <v>2012</v>
      </c>
      <c r="B1478" t="s">
        <v>775</v>
      </c>
      <c r="C1478" t="s">
        <v>1202</v>
      </c>
      <c r="D1478" t="s">
        <v>1007</v>
      </c>
      <c r="E1478" s="39">
        <v>150000</v>
      </c>
    </row>
    <row r="1479" spans="1:5" x14ac:dyDescent="0.2">
      <c r="A1479">
        <v>2010</v>
      </c>
      <c r="B1479" t="s">
        <v>775</v>
      </c>
      <c r="C1479" t="s">
        <v>205</v>
      </c>
      <c r="D1479" t="s">
        <v>18</v>
      </c>
      <c r="E1479" s="39">
        <v>150000</v>
      </c>
    </row>
    <row r="1480" spans="1:5" x14ac:dyDescent="0.2">
      <c r="A1480">
        <v>2009</v>
      </c>
      <c r="B1480" t="s">
        <v>775</v>
      </c>
      <c r="C1480" t="s">
        <v>447</v>
      </c>
      <c r="D1480" t="s">
        <v>18</v>
      </c>
      <c r="E1480" s="39">
        <v>150000</v>
      </c>
    </row>
    <row r="1481" spans="1:5" x14ac:dyDescent="0.2">
      <c r="A1481">
        <v>2007</v>
      </c>
      <c r="B1481" t="s">
        <v>775</v>
      </c>
      <c r="C1481" t="s">
        <v>1261</v>
      </c>
      <c r="D1481" t="s">
        <v>1007</v>
      </c>
      <c r="E1481" s="39">
        <v>150000</v>
      </c>
    </row>
    <row r="1482" spans="1:5" x14ac:dyDescent="0.2">
      <c r="A1482">
        <v>2006</v>
      </c>
      <c r="B1482" t="s">
        <v>775</v>
      </c>
      <c r="C1482" t="s">
        <v>359</v>
      </c>
      <c r="D1482" t="s">
        <v>18</v>
      </c>
      <c r="E1482" s="39">
        <v>150000</v>
      </c>
    </row>
    <row r="1483" spans="1:5" x14ac:dyDescent="0.2">
      <c r="A1483">
        <v>2005</v>
      </c>
      <c r="B1483" t="s">
        <v>775</v>
      </c>
      <c r="C1483" t="s">
        <v>166</v>
      </c>
      <c r="D1483" t="s">
        <v>18</v>
      </c>
      <c r="E1483" s="39">
        <v>150000</v>
      </c>
    </row>
    <row r="1484" spans="1:5" x14ac:dyDescent="0.2">
      <c r="A1484">
        <v>2004</v>
      </c>
      <c r="B1484" t="s">
        <v>775</v>
      </c>
      <c r="C1484" t="s">
        <v>1224</v>
      </c>
      <c r="D1484" t="s">
        <v>1007</v>
      </c>
      <c r="E1484" s="39">
        <v>150000</v>
      </c>
    </row>
    <row r="1485" spans="1:5" x14ac:dyDescent="0.2">
      <c r="A1485">
        <v>2003</v>
      </c>
      <c r="B1485" t="s">
        <v>775</v>
      </c>
      <c r="C1485" t="s">
        <v>437</v>
      </c>
      <c r="D1485" t="s">
        <v>18</v>
      </c>
      <c r="E1485" s="39">
        <v>150000</v>
      </c>
    </row>
    <row r="1486" spans="1:5" x14ac:dyDescent="0.2">
      <c r="A1486">
        <v>2003</v>
      </c>
      <c r="B1486" t="s">
        <v>775</v>
      </c>
      <c r="C1486" t="s">
        <v>444</v>
      </c>
      <c r="D1486" t="s">
        <v>18</v>
      </c>
      <c r="E1486" s="39">
        <v>150000</v>
      </c>
    </row>
    <row r="1487" spans="1:5" x14ac:dyDescent="0.2">
      <c r="A1487">
        <v>2002</v>
      </c>
      <c r="B1487" t="s">
        <v>775</v>
      </c>
      <c r="C1487" t="s">
        <v>59</v>
      </c>
      <c r="D1487" t="s">
        <v>18</v>
      </c>
      <c r="E1487" s="39">
        <v>150000</v>
      </c>
    </row>
    <row r="1488" spans="1:5" x14ac:dyDescent="0.2">
      <c r="A1488">
        <v>2001</v>
      </c>
      <c r="B1488" t="s">
        <v>775</v>
      </c>
      <c r="C1488" t="s">
        <v>61</v>
      </c>
      <c r="D1488" t="s">
        <v>18</v>
      </c>
      <c r="E1488" s="39">
        <v>150000</v>
      </c>
    </row>
    <row r="1489" spans="1:5" x14ac:dyDescent="0.2">
      <c r="A1489">
        <v>2000</v>
      </c>
      <c r="B1489" t="s">
        <v>775</v>
      </c>
      <c r="C1489" t="s">
        <v>184</v>
      </c>
      <c r="D1489" t="s">
        <v>18</v>
      </c>
      <c r="E1489" s="39">
        <v>150000</v>
      </c>
    </row>
    <row r="1490" spans="1:5" x14ac:dyDescent="0.2">
      <c r="A1490">
        <v>1999</v>
      </c>
      <c r="B1490" t="s">
        <v>775</v>
      </c>
      <c r="C1490" t="s">
        <v>47</v>
      </c>
      <c r="D1490" t="s">
        <v>18</v>
      </c>
      <c r="E1490" s="39">
        <v>150000</v>
      </c>
    </row>
    <row r="1491" spans="1:5" x14ac:dyDescent="0.2">
      <c r="A1491">
        <v>1996</v>
      </c>
      <c r="B1491" t="s">
        <v>775</v>
      </c>
      <c r="C1491" t="s">
        <v>289</v>
      </c>
      <c r="D1491" t="s">
        <v>18</v>
      </c>
      <c r="E1491" s="39">
        <v>150000</v>
      </c>
    </row>
    <row r="1492" spans="1:5" x14ac:dyDescent="0.2">
      <c r="A1492">
        <v>1996</v>
      </c>
      <c r="B1492" t="s">
        <v>775</v>
      </c>
      <c r="C1492" t="s">
        <v>1236</v>
      </c>
      <c r="D1492" t="s">
        <v>1007</v>
      </c>
      <c r="E1492" s="39">
        <v>150000</v>
      </c>
    </row>
    <row r="1493" spans="1:5" x14ac:dyDescent="0.2">
      <c r="A1493">
        <v>2006</v>
      </c>
      <c r="B1493" t="s">
        <v>835</v>
      </c>
      <c r="C1493" t="s">
        <v>39</v>
      </c>
      <c r="D1493" t="s">
        <v>18</v>
      </c>
      <c r="E1493" s="39">
        <v>1328.14</v>
      </c>
    </row>
    <row r="1494" spans="1:5" x14ac:dyDescent="0.2">
      <c r="A1494">
        <v>1990</v>
      </c>
      <c r="B1494" t="s">
        <v>835</v>
      </c>
      <c r="C1494" t="s">
        <v>55</v>
      </c>
      <c r="D1494" t="s">
        <v>18</v>
      </c>
      <c r="E1494" s="39">
        <v>1328.14</v>
      </c>
    </row>
    <row r="1495" spans="1:5" x14ac:dyDescent="0.2">
      <c r="A1495">
        <v>1973</v>
      </c>
      <c r="B1495" t="s">
        <v>835</v>
      </c>
      <c r="C1495" t="s">
        <v>148</v>
      </c>
      <c r="D1495" t="s">
        <v>18</v>
      </c>
      <c r="E1495" s="39">
        <v>1328.14</v>
      </c>
    </row>
    <row r="1496" spans="1:5" x14ac:dyDescent="0.2">
      <c r="A1496">
        <v>1969</v>
      </c>
      <c r="B1496" t="s">
        <v>835</v>
      </c>
      <c r="C1496" t="s">
        <v>169</v>
      </c>
      <c r="D1496" t="s">
        <v>18</v>
      </c>
      <c r="E1496" s="39">
        <v>1328.14</v>
      </c>
    </row>
    <row r="1497" spans="1:5" x14ac:dyDescent="0.2">
      <c r="A1497">
        <v>2012</v>
      </c>
      <c r="B1497" t="s">
        <v>809</v>
      </c>
      <c r="C1497" t="s">
        <v>83</v>
      </c>
      <c r="D1497" t="s">
        <v>18</v>
      </c>
      <c r="E1497" s="39">
        <v>15000</v>
      </c>
    </row>
    <row r="1498" spans="1:5" x14ac:dyDescent="0.2">
      <c r="A1498">
        <v>2006</v>
      </c>
      <c r="B1498" t="s">
        <v>809</v>
      </c>
      <c r="C1498" t="s">
        <v>257</v>
      </c>
      <c r="D1498" t="s">
        <v>18</v>
      </c>
      <c r="E1498" s="39">
        <v>15000</v>
      </c>
    </row>
    <row r="1499" spans="1:5" x14ac:dyDescent="0.2">
      <c r="A1499">
        <v>1990</v>
      </c>
      <c r="B1499" t="s">
        <v>809</v>
      </c>
      <c r="C1499" t="s">
        <v>121</v>
      </c>
      <c r="D1499" t="s">
        <v>18</v>
      </c>
      <c r="E1499" s="39">
        <v>15000</v>
      </c>
    </row>
    <row r="1500" spans="1:5" x14ac:dyDescent="0.2">
      <c r="A1500">
        <v>1970</v>
      </c>
      <c r="B1500" t="s">
        <v>809</v>
      </c>
      <c r="C1500" t="s">
        <v>496</v>
      </c>
      <c r="D1500" t="s">
        <v>18</v>
      </c>
      <c r="E1500" s="39">
        <v>15000</v>
      </c>
    </row>
    <row r="1501" spans="1:5" x14ac:dyDescent="0.2">
      <c r="A1501">
        <v>2016</v>
      </c>
      <c r="B1501" t="s">
        <v>568</v>
      </c>
      <c r="C1501" t="s">
        <v>1897</v>
      </c>
      <c r="D1501" t="s">
        <v>18</v>
      </c>
      <c r="E1501" s="39">
        <v>40000</v>
      </c>
    </row>
    <row r="1502" spans="1:5" x14ac:dyDescent="0.2">
      <c r="A1502">
        <v>2015</v>
      </c>
      <c r="B1502" t="s">
        <v>568</v>
      </c>
      <c r="C1502" t="s">
        <v>1210</v>
      </c>
      <c r="D1502" t="s">
        <v>1007</v>
      </c>
      <c r="E1502" s="39">
        <v>40000</v>
      </c>
    </row>
    <row r="1503" spans="1:5" x14ac:dyDescent="0.2">
      <c r="A1503">
        <v>2015</v>
      </c>
      <c r="B1503" t="s">
        <v>568</v>
      </c>
      <c r="C1503" t="s">
        <v>465</v>
      </c>
      <c r="D1503" t="s">
        <v>18</v>
      </c>
      <c r="E1503" s="39">
        <v>40000</v>
      </c>
    </row>
    <row r="1504" spans="1:5" x14ac:dyDescent="0.2">
      <c r="A1504">
        <v>2015</v>
      </c>
      <c r="B1504" t="s">
        <v>568</v>
      </c>
      <c r="C1504" t="s">
        <v>1188</v>
      </c>
      <c r="D1504" t="s">
        <v>1007</v>
      </c>
      <c r="E1504" s="39">
        <v>40000</v>
      </c>
    </row>
    <row r="1505" spans="1:5" x14ac:dyDescent="0.2">
      <c r="A1505">
        <v>2014</v>
      </c>
      <c r="B1505" t="s">
        <v>568</v>
      </c>
      <c r="C1505" t="s">
        <v>363</v>
      </c>
      <c r="D1505" t="s">
        <v>18</v>
      </c>
      <c r="E1505" s="39">
        <v>40000</v>
      </c>
    </row>
    <row r="1506" spans="1:5" x14ac:dyDescent="0.2">
      <c r="A1506">
        <v>2013</v>
      </c>
      <c r="B1506" t="s">
        <v>568</v>
      </c>
      <c r="C1506" t="s">
        <v>439</v>
      </c>
      <c r="D1506" t="s">
        <v>18</v>
      </c>
      <c r="E1506" s="39">
        <v>40000</v>
      </c>
    </row>
    <row r="1507" spans="1:5" x14ac:dyDescent="0.2">
      <c r="A1507">
        <v>2013</v>
      </c>
      <c r="B1507" t="s">
        <v>568</v>
      </c>
      <c r="C1507" t="s">
        <v>442</v>
      </c>
      <c r="D1507" t="s">
        <v>18</v>
      </c>
      <c r="E1507" s="39">
        <v>40000</v>
      </c>
    </row>
    <row r="1508" spans="1:5" x14ac:dyDescent="0.2">
      <c r="A1508">
        <v>2013</v>
      </c>
      <c r="B1508" t="s">
        <v>568</v>
      </c>
      <c r="C1508" t="s">
        <v>275</v>
      </c>
      <c r="D1508" t="s">
        <v>18</v>
      </c>
      <c r="E1508" s="39">
        <v>40000</v>
      </c>
    </row>
    <row r="1509" spans="1:5" x14ac:dyDescent="0.2">
      <c r="A1509">
        <v>2012</v>
      </c>
      <c r="B1509" t="s">
        <v>568</v>
      </c>
      <c r="C1509" t="s">
        <v>155</v>
      </c>
      <c r="D1509" t="s">
        <v>18</v>
      </c>
      <c r="E1509" s="39">
        <v>40000</v>
      </c>
    </row>
    <row r="1510" spans="1:5" x14ac:dyDescent="0.2">
      <c r="A1510">
        <v>2012</v>
      </c>
      <c r="B1510" t="s">
        <v>568</v>
      </c>
      <c r="C1510" t="s">
        <v>158</v>
      </c>
      <c r="D1510" t="s">
        <v>18</v>
      </c>
      <c r="E1510" s="39">
        <v>40000</v>
      </c>
    </row>
    <row r="1511" spans="1:5" x14ac:dyDescent="0.2">
      <c r="A1511">
        <v>2011</v>
      </c>
      <c r="B1511" t="s">
        <v>568</v>
      </c>
      <c r="C1511" t="s">
        <v>368</v>
      </c>
      <c r="D1511" t="s">
        <v>18</v>
      </c>
      <c r="E1511" s="39">
        <v>40000</v>
      </c>
    </row>
    <row r="1512" spans="1:5" x14ac:dyDescent="0.2">
      <c r="A1512">
        <v>2010</v>
      </c>
      <c r="B1512" t="s">
        <v>568</v>
      </c>
      <c r="C1512" t="s">
        <v>199</v>
      </c>
      <c r="D1512" t="s">
        <v>18</v>
      </c>
      <c r="E1512" s="39">
        <v>40000</v>
      </c>
    </row>
    <row r="1513" spans="1:5" x14ac:dyDescent="0.2">
      <c r="A1513">
        <v>2010</v>
      </c>
      <c r="B1513" t="s">
        <v>568</v>
      </c>
      <c r="C1513" t="s">
        <v>202</v>
      </c>
      <c r="D1513" t="s">
        <v>18</v>
      </c>
      <c r="E1513" s="39">
        <v>40000</v>
      </c>
    </row>
    <row r="1514" spans="1:5" x14ac:dyDescent="0.2">
      <c r="A1514">
        <v>2009</v>
      </c>
      <c r="B1514" t="s">
        <v>568</v>
      </c>
      <c r="C1514" t="s">
        <v>361</v>
      </c>
      <c r="D1514" t="s">
        <v>18</v>
      </c>
      <c r="E1514" s="39">
        <v>40000</v>
      </c>
    </row>
    <row r="1515" spans="1:5" x14ac:dyDescent="0.2">
      <c r="A1515">
        <v>2009</v>
      </c>
      <c r="B1515" t="s">
        <v>568</v>
      </c>
      <c r="C1515" t="s">
        <v>364</v>
      </c>
      <c r="D1515" t="s">
        <v>18</v>
      </c>
      <c r="E1515" s="39">
        <v>40000</v>
      </c>
    </row>
    <row r="1516" spans="1:5" x14ac:dyDescent="0.2">
      <c r="A1516">
        <v>2008</v>
      </c>
      <c r="B1516" t="s">
        <v>568</v>
      </c>
      <c r="C1516" t="s">
        <v>205</v>
      </c>
      <c r="D1516" t="s">
        <v>18</v>
      </c>
      <c r="E1516" s="39">
        <v>40000</v>
      </c>
    </row>
    <row r="1517" spans="1:5" x14ac:dyDescent="0.2">
      <c r="A1517">
        <v>2008</v>
      </c>
      <c r="B1517" t="s">
        <v>568</v>
      </c>
      <c r="C1517" t="s">
        <v>231</v>
      </c>
      <c r="D1517" t="s">
        <v>18</v>
      </c>
      <c r="E1517" s="39">
        <v>40000</v>
      </c>
    </row>
    <row r="1518" spans="1:5" x14ac:dyDescent="0.2">
      <c r="A1518">
        <v>2005</v>
      </c>
      <c r="B1518" t="s">
        <v>568</v>
      </c>
      <c r="C1518" t="s">
        <v>22</v>
      </c>
      <c r="D1518" t="s">
        <v>18</v>
      </c>
      <c r="E1518" s="39">
        <v>40000</v>
      </c>
    </row>
    <row r="1519" spans="1:5" x14ac:dyDescent="0.2">
      <c r="A1519">
        <v>2005</v>
      </c>
      <c r="B1519" t="s">
        <v>568</v>
      </c>
      <c r="C1519" t="s">
        <v>161</v>
      </c>
      <c r="D1519" t="s">
        <v>18</v>
      </c>
      <c r="E1519" s="39">
        <v>40000</v>
      </c>
    </row>
    <row r="1520" spans="1:5" x14ac:dyDescent="0.2">
      <c r="A1520">
        <v>2005</v>
      </c>
      <c r="B1520" t="s">
        <v>568</v>
      </c>
      <c r="C1520" t="s">
        <v>163</v>
      </c>
      <c r="D1520" t="s">
        <v>18</v>
      </c>
      <c r="E1520" s="39">
        <v>40000</v>
      </c>
    </row>
    <row r="1521" spans="1:5" x14ac:dyDescent="0.2">
      <c r="A1521">
        <v>2004</v>
      </c>
      <c r="B1521" t="s">
        <v>568</v>
      </c>
      <c r="C1521" t="s">
        <v>355</v>
      </c>
      <c r="D1521" t="s">
        <v>18</v>
      </c>
      <c r="E1521" s="39">
        <v>40000</v>
      </c>
    </row>
    <row r="1522" spans="1:5" x14ac:dyDescent="0.2">
      <c r="A1522">
        <v>2003</v>
      </c>
      <c r="B1522" t="s">
        <v>568</v>
      </c>
      <c r="C1522" t="s">
        <v>353</v>
      </c>
      <c r="D1522" t="s">
        <v>18</v>
      </c>
      <c r="E1522" s="39">
        <v>40000</v>
      </c>
    </row>
    <row r="1523" spans="1:5" x14ac:dyDescent="0.2">
      <c r="A1523">
        <v>2003</v>
      </c>
      <c r="B1523" t="s">
        <v>568</v>
      </c>
      <c r="C1523" t="s">
        <v>217</v>
      </c>
      <c r="D1523" t="s">
        <v>18</v>
      </c>
      <c r="E1523" s="39">
        <v>40000</v>
      </c>
    </row>
    <row r="1524" spans="1:5" x14ac:dyDescent="0.2">
      <c r="A1524">
        <v>2003</v>
      </c>
      <c r="B1524" t="s">
        <v>568</v>
      </c>
      <c r="C1524" t="s">
        <v>569</v>
      </c>
      <c r="D1524" t="s">
        <v>18</v>
      </c>
      <c r="E1524" s="39">
        <v>40000</v>
      </c>
    </row>
    <row r="1525" spans="1:5" x14ac:dyDescent="0.2">
      <c r="A1525">
        <v>2002</v>
      </c>
      <c r="B1525" t="s">
        <v>568</v>
      </c>
      <c r="C1525" t="s">
        <v>166</v>
      </c>
      <c r="D1525" t="s">
        <v>18</v>
      </c>
      <c r="E1525" s="39">
        <v>40000</v>
      </c>
    </row>
    <row r="1526" spans="1:5" x14ac:dyDescent="0.2">
      <c r="A1526">
        <v>2001</v>
      </c>
      <c r="B1526" t="s">
        <v>568</v>
      </c>
      <c r="C1526" t="s">
        <v>359</v>
      </c>
      <c r="D1526" t="s">
        <v>18</v>
      </c>
      <c r="E1526" s="39">
        <v>40000</v>
      </c>
    </row>
    <row r="1527" spans="1:5" x14ac:dyDescent="0.2">
      <c r="A1527">
        <v>2000</v>
      </c>
      <c r="B1527" t="s">
        <v>568</v>
      </c>
      <c r="C1527" t="s">
        <v>191</v>
      </c>
      <c r="D1527" t="s">
        <v>18</v>
      </c>
      <c r="E1527" s="39">
        <v>40000</v>
      </c>
    </row>
    <row r="1528" spans="1:5" x14ac:dyDescent="0.2">
      <c r="A1528">
        <v>1999</v>
      </c>
      <c r="B1528" t="s">
        <v>568</v>
      </c>
      <c r="C1528" t="s">
        <v>1901</v>
      </c>
      <c r="D1528" t="s">
        <v>18</v>
      </c>
      <c r="E1528" s="39">
        <v>40000</v>
      </c>
    </row>
    <row r="1529" spans="1:5" x14ac:dyDescent="0.2">
      <c r="A1529">
        <v>1998</v>
      </c>
      <c r="B1529" t="s">
        <v>568</v>
      </c>
      <c r="C1529" t="s">
        <v>341</v>
      </c>
      <c r="D1529" t="s">
        <v>18</v>
      </c>
      <c r="E1529" s="39">
        <v>40000</v>
      </c>
    </row>
    <row r="1530" spans="1:5" x14ac:dyDescent="0.2">
      <c r="A1530">
        <v>1997</v>
      </c>
      <c r="B1530" t="s">
        <v>568</v>
      </c>
      <c r="C1530" t="s">
        <v>254</v>
      </c>
      <c r="D1530" t="s">
        <v>18</v>
      </c>
      <c r="E1530" s="39">
        <v>40000</v>
      </c>
    </row>
    <row r="1531" spans="1:5" x14ac:dyDescent="0.2">
      <c r="A1531">
        <v>1996</v>
      </c>
      <c r="B1531" t="s">
        <v>568</v>
      </c>
      <c r="C1531" t="s">
        <v>31</v>
      </c>
      <c r="D1531" t="s">
        <v>18</v>
      </c>
      <c r="E1531" s="39">
        <v>40000</v>
      </c>
    </row>
    <row r="1532" spans="1:5" x14ac:dyDescent="0.2">
      <c r="A1532">
        <v>2016</v>
      </c>
      <c r="B1532" t="s">
        <v>577</v>
      </c>
      <c r="C1532" t="s">
        <v>1232</v>
      </c>
      <c r="D1532" t="s">
        <v>1007</v>
      </c>
      <c r="E1532" s="39">
        <v>1742778</v>
      </c>
    </row>
    <row r="1533" spans="1:5" x14ac:dyDescent="0.2">
      <c r="A1533">
        <v>2003</v>
      </c>
      <c r="B1533" t="s">
        <v>577</v>
      </c>
      <c r="C1533" t="s">
        <v>408</v>
      </c>
      <c r="D1533" t="s">
        <v>18</v>
      </c>
      <c r="E1533" s="39">
        <v>1742778</v>
      </c>
    </row>
    <row r="1534" spans="1:5" x14ac:dyDescent="0.2">
      <c r="A1534">
        <v>2002</v>
      </c>
      <c r="B1534" t="s">
        <v>577</v>
      </c>
      <c r="C1534" t="s">
        <v>404</v>
      </c>
      <c r="D1534" t="s">
        <v>18</v>
      </c>
      <c r="E1534" s="39">
        <v>1742778</v>
      </c>
    </row>
    <row r="1535" spans="1:5" x14ac:dyDescent="0.2">
      <c r="A1535">
        <v>2002</v>
      </c>
      <c r="B1535" t="s">
        <v>577</v>
      </c>
      <c r="C1535" t="s">
        <v>1223</v>
      </c>
      <c r="D1535" t="s">
        <v>1007</v>
      </c>
      <c r="E1535" s="39">
        <v>1742778</v>
      </c>
    </row>
    <row r="1536" spans="1:5" x14ac:dyDescent="0.2">
      <c r="A1536">
        <v>2001</v>
      </c>
      <c r="B1536" t="s">
        <v>577</v>
      </c>
      <c r="C1536" t="s">
        <v>359</v>
      </c>
      <c r="D1536" t="s">
        <v>18</v>
      </c>
      <c r="E1536" s="39">
        <v>1742778</v>
      </c>
    </row>
    <row r="1537" spans="1:5" x14ac:dyDescent="0.2">
      <c r="A1537">
        <v>2000</v>
      </c>
      <c r="B1537" t="s">
        <v>577</v>
      </c>
      <c r="C1537" t="s">
        <v>403</v>
      </c>
      <c r="D1537" t="s">
        <v>18</v>
      </c>
      <c r="E1537" s="39">
        <v>1742778</v>
      </c>
    </row>
    <row r="1538" spans="1:5" x14ac:dyDescent="0.2">
      <c r="A1538">
        <v>1999</v>
      </c>
      <c r="B1538" t="s">
        <v>577</v>
      </c>
      <c r="C1538" t="s">
        <v>586</v>
      </c>
      <c r="D1538" t="s">
        <v>18</v>
      </c>
      <c r="E1538" s="39">
        <v>1742778</v>
      </c>
    </row>
    <row r="1539" spans="1:5" x14ac:dyDescent="0.2">
      <c r="A1539">
        <v>1999</v>
      </c>
      <c r="B1539" t="s">
        <v>577</v>
      </c>
      <c r="C1539" t="s">
        <v>589</v>
      </c>
      <c r="D1539" t="s">
        <v>18</v>
      </c>
      <c r="E1539" s="39">
        <v>1742778</v>
      </c>
    </row>
    <row r="1540" spans="1:5" x14ac:dyDescent="0.2">
      <c r="A1540">
        <v>1998</v>
      </c>
      <c r="B1540" t="s">
        <v>577</v>
      </c>
      <c r="C1540" t="s">
        <v>139</v>
      </c>
      <c r="D1540" t="s">
        <v>18</v>
      </c>
      <c r="E1540" s="39">
        <v>1742778</v>
      </c>
    </row>
    <row r="1541" spans="1:5" x14ac:dyDescent="0.2">
      <c r="A1541">
        <v>1998</v>
      </c>
      <c r="B1541" t="s">
        <v>577</v>
      </c>
      <c r="C1541" t="s">
        <v>1841</v>
      </c>
      <c r="D1541" t="s">
        <v>18</v>
      </c>
      <c r="E1541" s="39">
        <v>1742778</v>
      </c>
    </row>
    <row r="1542" spans="1:5" x14ac:dyDescent="0.2">
      <c r="A1542">
        <v>1998</v>
      </c>
      <c r="B1542" t="s">
        <v>577</v>
      </c>
      <c r="C1542" t="s">
        <v>398</v>
      </c>
      <c r="D1542" t="s">
        <v>18</v>
      </c>
      <c r="E1542" s="39">
        <v>1742778</v>
      </c>
    </row>
    <row r="1543" spans="1:5" x14ac:dyDescent="0.2">
      <c r="A1543">
        <v>1998</v>
      </c>
      <c r="B1543" t="s">
        <v>577</v>
      </c>
      <c r="C1543" t="s">
        <v>1874</v>
      </c>
      <c r="D1543" t="s">
        <v>18</v>
      </c>
      <c r="E1543" s="39">
        <v>1742778</v>
      </c>
    </row>
    <row r="1544" spans="1:5" x14ac:dyDescent="0.2">
      <c r="A1544">
        <v>1993</v>
      </c>
      <c r="B1544" t="s">
        <v>577</v>
      </c>
      <c r="C1544" t="s">
        <v>582</v>
      </c>
      <c r="D1544" t="s">
        <v>18</v>
      </c>
      <c r="E1544" s="39">
        <v>1742778</v>
      </c>
    </row>
    <row r="1545" spans="1:5" x14ac:dyDescent="0.2">
      <c r="A1545">
        <v>1993</v>
      </c>
      <c r="B1545" t="s">
        <v>577</v>
      </c>
      <c r="C1545" t="s">
        <v>80</v>
      </c>
      <c r="D1545" t="s">
        <v>18</v>
      </c>
      <c r="E1545" s="39">
        <v>1742778</v>
      </c>
    </row>
    <row r="1546" spans="1:5" x14ac:dyDescent="0.2">
      <c r="A1546">
        <v>1992</v>
      </c>
      <c r="B1546" t="s">
        <v>577</v>
      </c>
      <c r="C1546" t="s">
        <v>578</v>
      </c>
      <c r="D1546" t="s">
        <v>18</v>
      </c>
      <c r="E1546" s="39">
        <v>1742778</v>
      </c>
    </row>
    <row r="1547" spans="1:5" x14ac:dyDescent="0.2">
      <c r="A1547">
        <v>1992</v>
      </c>
      <c r="B1547" t="s">
        <v>577</v>
      </c>
      <c r="C1547" t="s">
        <v>579</v>
      </c>
      <c r="D1547" t="s">
        <v>18</v>
      </c>
      <c r="E1547" s="39">
        <v>1742778</v>
      </c>
    </row>
    <row r="1548" spans="1:5" x14ac:dyDescent="0.2">
      <c r="A1548">
        <v>1992</v>
      </c>
      <c r="B1548" t="s">
        <v>577</v>
      </c>
      <c r="C1548" t="s">
        <v>157</v>
      </c>
      <c r="D1548" t="s">
        <v>18</v>
      </c>
      <c r="E1548" s="39">
        <v>1742778</v>
      </c>
    </row>
    <row r="1549" spans="1:5" x14ac:dyDescent="0.2">
      <c r="A1549">
        <v>1992</v>
      </c>
      <c r="B1549" t="s">
        <v>577</v>
      </c>
      <c r="C1549" t="s">
        <v>587</v>
      </c>
      <c r="D1549" t="s">
        <v>18</v>
      </c>
      <c r="E1549" s="39">
        <v>1742778</v>
      </c>
    </row>
    <row r="1550" spans="1:5" x14ac:dyDescent="0.2">
      <c r="A1550">
        <v>1992</v>
      </c>
      <c r="B1550" t="s">
        <v>577</v>
      </c>
      <c r="C1550" t="s">
        <v>333</v>
      </c>
      <c r="D1550" t="s">
        <v>18</v>
      </c>
      <c r="E1550" s="39">
        <v>1742778</v>
      </c>
    </row>
    <row r="1551" spans="1:5" x14ac:dyDescent="0.2">
      <c r="A1551">
        <v>1992</v>
      </c>
      <c r="B1551" t="s">
        <v>577</v>
      </c>
      <c r="C1551" t="s">
        <v>1901</v>
      </c>
      <c r="D1551" t="s">
        <v>18</v>
      </c>
      <c r="E1551" s="39">
        <v>1742778</v>
      </c>
    </row>
    <row r="1552" spans="1:5" x14ac:dyDescent="0.2">
      <c r="A1552">
        <v>1992</v>
      </c>
      <c r="B1552" t="s">
        <v>577</v>
      </c>
      <c r="C1552" t="s">
        <v>230</v>
      </c>
      <c r="D1552" t="s">
        <v>18</v>
      </c>
      <c r="E1552" s="39">
        <v>1742778</v>
      </c>
    </row>
    <row r="1553" spans="1:5" x14ac:dyDescent="0.2">
      <c r="A1553">
        <v>1991</v>
      </c>
      <c r="B1553" t="s">
        <v>577</v>
      </c>
      <c r="C1553" t="s">
        <v>581</v>
      </c>
      <c r="D1553" t="s">
        <v>18</v>
      </c>
      <c r="E1553" s="39">
        <v>1742778</v>
      </c>
    </row>
    <row r="1554" spans="1:5" x14ac:dyDescent="0.2">
      <c r="A1554">
        <v>1991</v>
      </c>
      <c r="B1554" t="s">
        <v>577</v>
      </c>
      <c r="C1554" t="s">
        <v>583</v>
      </c>
      <c r="D1554" t="s">
        <v>18</v>
      </c>
      <c r="E1554" s="39">
        <v>1742778</v>
      </c>
    </row>
    <row r="1555" spans="1:5" x14ac:dyDescent="0.2">
      <c r="A1555">
        <v>1991</v>
      </c>
      <c r="B1555" t="s">
        <v>577</v>
      </c>
      <c r="C1555" t="s">
        <v>336</v>
      </c>
      <c r="D1555" t="s">
        <v>18</v>
      </c>
      <c r="E1555" s="39">
        <v>1742778</v>
      </c>
    </row>
    <row r="1556" spans="1:5" x14ac:dyDescent="0.2">
      <c r="A1556">
        <v>1991</v>
      </c>
      <c r="B1556" t="s">
        <v>577</v>
      </c>
      <c r="C1556" t="s">
        <v>588</v>
      </c>
      <c r="D1556" t="s">
        <v>18</v>
      </c>
      <c r="E1556" s="39">
        <v>1742778</v>
      </c>
    </row>
    <row r="1557" spans="1:5" x14ac:dyDescent="0.2">
      <c r="A1557">
        <v>1990</v>
      </c>
      <c r="B1557" t="s">
        <v>577</v>
      </c>
      <c r="C1557" t="s">
        <v>1832</v>
      </c>
      <c r="D1557" t="s">
        <v>18</v>
      </c>
      <c r="E1557" s="39">
        <v>1742778</v>
      </c>
    </row>
    <row r="1558" spans="1:5" x14ac:dyDescent="0.2">
      <c r="A1558">
        <v>1990</v>
      </c>
      <c r="B1558" t="s">
        <v>577</v>
      </c>
      <c r="C1558" t="s">
        <v>580</v>
      </c>
      <c r="D1558" t="s">
        <v>18</v>
      </c>
      <c r="E1558" s="39">
        <v>1742778</v>
      </c>
    </row>
    <row r="1559" spans="1:5" x14ac:dyDescent="0.2">
      <c r="A1559">
        <v>1990</v>
      </c>
      <c r="B1559" t="s">
        <v>577</v>
      </c>
      <c r="C1559" t="s">
        <v>584</v>
      </c>
      <c r="D1559" t="s">
        <v>18</v>
      </c>
      <c r="E1559" s="39">
        <v>1742778</v>
      </c>
    </row>
    <row r="1560" spans="1:5" x14ac:dyDescent="0.2">
      <c r="A1560">
        <v>1990</v>
      </c>
      <c r="B1560" t="s">
        <v>577</v>
      </c>
      <c r="C1560" t="s">
        <v>585</v>
      </c>
      <c r="D1560" t="s">
        <v>18</v>
      </c>
      <c r="E1560" s="39">
        <v>1742778</v>
      </c>
    </row>
    <row r="1561" spans="1:5" x14ac:dyDescent="0.2">
      <c r="A1561">
        <v>1990</v>
      </c>
      <c r="B1561" t="s">
        <v>577</v>
      </c>
      <c r="C1561" t="s">
        <v>407</v>
      </c>
      <c r="D1561" t="s">
        <v>18</v>
      </c>
      <c r="E1561" s="39">
        <v>1742778</v>
      </c>
    </row>
    <row r="1562" spans="1:5" x14ac:dyDescent="0.2">
      <c r="A1562">
        <v>2005</v>
      </c>
      <c r="B1562" t="s">
        <v>1183</v>
      </c>
      <c r="C1562" t="s">
        <v>1899</v>
      </c>
      <c r="D1562" t="s">
        <v>18</v>
      </c>
      <c r="E1562" s="39">
        <v>698.3</v>
      </c>
    </row>
    <row r="1563" spans="1:5" x14ac:dyDescent="0.2">
      <c r="A1563">
        <v>1997</v>
      </c>
      <c r="B1563" t="s">
        <v>1183</v>
      </c>
      <c r="C1563" t="s">
        <v>1237</v>
      </c>
      <c r="D1563" t="s">
        <v>1007</v>
      </c>
      <c r="E1563" s="39">
        <v>698.3</v>
      </c>
    </row>
    <row r="1564" spans="1:5" x14ac:dyDescent="0.2">
      <c r="A1564">
        <v>1989</v>
      </c>
      <c r="B1564" t="s">
        <v>1183</v>
      </c>
      <c r="C1564" t="s">
        <v>751</v>
      </c>
      <c r="D1564" t="s">
        <v>18</v>
      </c>
      <c r="E1564" s="39">
        <v>698.3</v>
      </c>
    </row>
    <row r="1565" spans="1:5" x14ac:dyDescent="0.2">
      <c r="A1565">
        <v>2016</v>
      </c>
      <c r="B1565" t="s">
        <v>1032</v>
      </c>
      <c r="C1565" t="s">
        <v>1386</v>
      </c>
      <c r="D1565" t="s">
        <v>18</v>
      </c>
      <c r="E1565" s="39">
        <v>1500</v>
      </c>
    </row>
    <row r="1566" spans="1:5" x14ac:dyDescent="0.2">
      <c r="A1566">
        <v>2015</v>
      </c>
      <c r="B1566" t="s">
        <v>1032</v>
      </c>
      <c r="C1566" t="s">
        <v>1387</v>
      </c>
      <c r="D1566" t="s">
        <v>1007</v>
      </c>
      <c r="E1566" s="39">
        <v>1500</v>
      </c>
    </row>
    <row r="1567" spans="1:5" x14ac:dyDescent="0.2">
      <c r="A1567">
        <v>2014</v>
      </c>
      <c r="B1567" t="s">
        <v>1032</v>
      </c>
      <c r="C1567" t="s">
        <v>1388</v>
      </c>
      <c r="D1567" t="s">
        <v>18</v>
      </c>
      <c r="E1567" s="39">
        <v>1500</v>
      </c>
    </row>
    <row r="1568" spans="1:5" x14ac:dyDescent="0.2">
      <c r="A1568">
        <v>2013</v>
      </c>
      <c r="B1568" t="s">
        <v>1032</v>
      </c>
      <c r="C1568" t="s">
        <v>1389</v>
      </c>
      <c r="D1568" t="s">
        <v>18</v>
      </c>
      <c r="E1568" s="39">
        <v>1500</v>
      </c>
    </row>
    <row r="1569" spans="1:5" x14ac:dyDescent="0.2">
      <c r="A1569">
        <v>2012</v>
      </c>
      <c r="B1569" t="s">
        <v>1032</v>
      </c>
      <c r="C1569" t="s">
        <v>1390</v>
      </c>
      <c r="D1569" t="s">
        <v>18</v>
      </c>
      <c r="E1569" s="39">
        <v>1500</v>
      </c>
    </row>
    <row r="1570" spans="1:5" x14ac:dyDescent="0.2">
      <c r="A1570">
        <v>2011</v>
      </c>
      <c r="B1570" t="s">
        <v>1032</v>
      </c>
      <c r="C1570" t="s">
        <v>1391</v>
      </c>
      <c r="D1570" t="s">
        <v>1007</v>
      </c>
      <c r="E1570" s="39">
        <v>1500</v>
      </c>
    </row>
    <row r="1571" spans="1:5" x14ac:dyDescent="0.2">
      <c r="A1571">
        <v>2010</v>
      </c>
      <c r="B1571" t="s">
        <v>1032</v>
      </c>
      <c r="C1571" t="s">
        <v>1392</v>
      </c>
      <c r="D1571" t="s">
        <v>18</v>
      </c>
      <c r="E1571" s="39">
        <v>1500</v>
      </c>
    </row>
    <row r="1572" spans="1:5" x14ac:dyDescent="0.2">
      <c r="A1572">
        <v>2009</v>
      </c>
      <c r="B1572" t="s">
        <v>1032</v>
      </c>
      <c r="C1572" t="s">
        <v>1393</v>
      </c>
      <c r="D1572" t="s">
        <v>18</v>
      </c>
      <c r="E1572" s="39">
        <v>1500</v>
      </c>
    </row>
    <row r="1573" spans="1:5" x14ac:dyDescent="0.2">
      <c r="A1573">
        <v>2008</v>
      </c>
      <c r="B1573" t="s">
        <v>1032</v>
      </c>
      <c r="C1573" t="s">
        <v>1394</v>
      </c>
      <c r="D1573" t="s">
        <v>18</v>
      </c>
      <c r="E1573" s="39">
        <v>1500</v>
      </c>
    </row>
    <row r="1574" spans="1:5" x14ac:dyDescent="0.2">
      <c r="A1574">
        <v>2016</v>
      </c>
      <c r="B1574" t="s">
        <v>792</v>
      </c>
      <c r="C1574" t="s">
        <v>1210</v>
      </c>
      <c r="D1574" t="s">
        <v>1007</v>
      </c>
      <c r="E1574" s="39">
        <v>58043.35</v>
      </c>
    </row>
    <row r="1575" spans="1:5" x14ac:dyDescent="0.2">
      <c r="A1575">
        <v>2009</v>
      </c>
      <c r="B1575" t="s">
        <v>792</v>
      </c>
      <c r="C1575" t="s">
        <v>494</v>
      </c>
      <c r="D1575" t="s">
        <v>18</v>
      </c>
      <c r="E1575" s="39">
        <v>58043.35</v>
      </c>
    </row>
    <row r="1576" spans="1:5" x14ac:dyDescent="0.2">
      <c r="A1576">
        <v>2007</v>
      </c>
      <c r="B1576" t="s">
        <v>792</v>
      </c>
      <c r="C1576" t="s">
        <v>205</v>
      </c>
      <c r="D1576" t="s">
        <v>18</v>
      </c>
      <c r="E1576" s="39">
        <v>58043.35</v>
      </c>
    </row>
    <row r="1577" spans="1:5" x14ac:dyDescent="0.2">
      <c r="A1577">
        <v>2002</v>
      </c>
      <c r="B1577" t="s">
        <v>792</v>
      </c>
      <c r="C1577" t="s">
        <v>161</v>
      </c>
      <c r="D1577" t="s">
        <v>18</v>
      </c>
      <c r="E1577" s="39">
        <v>58043.35</v>
      </c>
    </row>
    <row r="1578" spans="1:5" x14ac:dyDescent="0.2">
      <c r="A1578">
        <v>2000</v>
      </c>
      <c r="B1578" t="s">
        <v>792</v>
      </c>
      <c r="C1578" t="s">
        <v>389</v>
      </c>
      <c r="D1578" t="s">
        <v>18</v>
      </c>
      <c r="E1578" s="39">
        <v>58043.35</v>
      </c>
    </row>
    <row r="1579" spans="1:5" x14ac:dyDescent="0.2">
      <c r="A1579">
        <v>1999</v>
      </c>
      <c r="B1579" t="s">
        <v>792</v>
      </c>
      <c r="C1579" t="s">
        <v>785</v>
      </c>
      <c r="D1579" t="s">
        <v>18</v>
      </c>
      <c r="E1579" s="39">
        <v>58043.35</v>
      </c>
    </row>
    <row r="1580" spans="1:5" x14ac:dyDescent="0.2">
      <c r="A1580">
        <v>1991</v>
      </c>
      <c r="B1580" t="s">
        <v>792</v>
      </c>
      <c r="C1580" t="s">
        <v>396</v>
      </c>
      <c r="D1580" t="s">
        <v>18</v>
      </c>
      <c r="E1580" s="39">
        <v>58043.35</v>
      </c>
    </row>
    <row r="1581" spans="1:5" x14ac:dyDescent="0.2">
      <c r="A1581">
        <v>1989</v>
      </c>
      <c r="B1581" t="s">
        <v>792</v>
      </c>
      <c r="C1581" t="s">
        <v>793</v>
      </c>
      <c r="D1581" t="s">
        <v>18</v>
      </c>
      <c r="E1581" s="39">
        <v>58043.35</v>
      </c>
    </row>
    <row r="1582" spans="1:5" x14ac:dyDescent="0.2">
      <c r="A1582">
        <v>1987</v>
      </c>
      <c r="B1582" t="s">
        <v>792</v>
      </c>
      <c r="C1582" t="s">
        <v>1264</v>
      </c>
      <c r="D1582" t="s">
        <v>1007</v>
      </c>
      <c r="E1582" s="39">
        <v>58043.35</v>
      </c>
    </row>
    <row r="1583" spans="1:5" x14ac:dyDescent="0.2">
      <c r="A1583">
        <v>1981</v>
      </c>
      <c r="B1583" t="s">
        <v>792</v>
      </c>
      <c r="C1583" t="s">
        <v>739</v>
      </c>
      <c r="D1583" t="s">
        <v>18</v>
      </c>
      <c r="E1583" s="39">
        <v>58043.35</v>
      </c>
    </row>
    <row r="1584" spans="1:5" x14ac:dyDescent="0.2">
      <c r="A1584">
        <v>2016</v>
      </c>
      <c r="B1584" t="s">
        <v>1033</v>
      </c>
      <c r="C1584" t="s">
        <v>1406</v>
      </c>
      <c r="D1584" t="s">
        <v>18</v>
      </c>
      <c r="E1584" s="39">
        <v>1000</v>
      </c>
    </row>
    <row r="1585" spans="1:5" x14ac:dyDescent="0.2">
      <c r="A1585">
        <v>2015</v>
      </c>
      <c r="B1585" t="s">
        <v>1033</v>
      </c>
      <c r="C1585" t="s">
        <v>1407</v>
      </c>
      <c r="D1585" t="s">
        <v>18</v>
      </c>
      <c r="E1585" s="39">
        <v>1000</v>
      </c>
    </row>
    <row r="1586" spans="1:5" x14ac:dyDescent="0.2">
      <c r="A1586">
        <v>2014</v>
      </c>
      <c r="B1586" t="s">
        <v>1033</v>
      </c>
      <c r="C1586" t="s">
        <v>1408</v>
      </c>
      <c r="D1586" t="s">
        <v>1007</v>
      </c>
      <c r="E1586" s="39">
        <v>1000</v>
      </c>
    </row>
    <row r="1587" spans="1:5" x14ac:dyDescent="0.2">
      <c r="A1587">
        <v>2013</v>
      </c>
      <c r="B1587" t="s">
        <v>1033</v>
      </c>
      <c r="C1587" t="s">
        <v>1409</v>
      </c>
      <c r="D1587" t="s">
        <v>18</v>
      </c>
      <c r="E1587" s="39">
        <v>1000</v>
      </c>
    </row>
    <row r="1588" spans="1:5" x14ac:dyDescent="0.2">
      <c r="A1588">
        <v>2016</v>
      </c>
      <c r="B1588" t="s">
        <v>1034</v>
      </c>
      <c r="C1588" t="s">
        <v>1614</v>
      </c>
      <c r="D1588" t="s">
        <v>1007</v>
      </c>
      <c r="E1588" s="39">
        <v>5000</v>
      </c>
    </row>
    <row r="1589" spans="1:5" x14ac:dyDescent="0.2">
      <c r="A1589">
        <v>2014</v>
      </c>
      <c r="B1589" t="s">
        <v>1034</v>
      </c>
      <c r="C1589" t="s">
        <v>1615</v>
      </c>
      <c r="D1589" t="s">
        <v>1007</v>
      </c>
      <c r="E1589" s="39">
        <v>5000</v>
      </c>
    </row>
    <row r="1590" spans="1:5" x14ac:dyDescent="0.2">
      <c r="A1590">
        <v>2013</v>
      </c>
      <c r="B1590" t="s">
        <v>1034</v>
      </c>
      <c r="C1590" t="s">
        <v>1616</v>
      </c>
      <c r="D1590" t="s">
        <v>1007</v>
      </c>
      <c r="E1590" s="39">
        <v>5000</v>
      </c>
    </row>
    <row r="1591" spans="1:5" x14ac:dyDescent="0.2">
      <c r="A1591">
        <v>2012</v>
      </c>
      <c r="B1591" t="s">
        <v>1034</v>
      </c>
      <c r="C1591" t="s">
        <v>1617</v>
      </c>
      <c r="D1591" t="s">
        <v>1007</v>
      </c>
      <c r="E1591" s="39">
        <v>5000</v>
      </c>
    </row>
    <row r="1592" spans="1:5" x14ac:dyDescent="0.2">
      <c r="A1592">
        <v>2011</v>
      </c>
      <c r="B1592" t="s">
        <v>1034</v>
      </c>
      <c r="C1592" t="s">
        <v>1618</v>
      </c>
      <c r="D1592" t="s">
        <v>1007</v>
      </c>
      <c r="E1592" s="39">
        <v>5000</v>
      </c>
    </row>
    <row r="1593" spans="1:5" x14ac:dyDescent="0.2">
      <c r="A1593">
        <v>2010</v>
      </c>
      <c r="B1593" t="s">
        <v>1034</v>
      </c>
      <c r="C1593" t="s">
        <v>1619</v>
      </c>
      <c r="D1593" t="s">
        <v>1007</v>
      </c>
      <c r="E1593" s="39">
        <v>5000</v>
      </c>
    </row>
    <row r="1594" spans="1:5" x14ac:dyDescent="0.2">
      <c r="A1594">
        <v>2009</v>
      </c>
      <c r="B1594" t="s">
        <v>1034</v>
      </c>
      <c r="C1594" t="s">
        <v>1620</v>
      </c>
      <c r="D1594" t="s">
        <v>1007</v>
      </c>
      <c r="E1594" s="39">
        <v>5000</v>
      </c>
    </row>
    <row r="1595" spans="1:5" x14ac:dyDescent="0.2">
      <c r="A1595">
        <v>2008</v>
      </c>
      <c r="B1595" t="s">
        <v>1034</v>
      </c>
      <c r="C1595" t="s">
        <v>1621</v>
      </c>
      <c r="D1595" t="s">
        <v>18</v>
      </c>
      <c r="E1595" s="39">
        <v>5000</v>
      </c>
    </row>
    <row r="1596" spans="1:5" x14ac:dyDescent="0.2">
      <c r="A1596">
        <v>2007</v>
      </c>
      <c r="B1596" t="s">
        <v>1034</v>
      </c>
      <c r="C1596" t="s">
        <v>1622</v>
      </c>
      <c r="D1596" t="s">
        <v>1007</v>
      </c>
      <c r="E1596" s="39">
        <v>5000</v>
      </c>
    </row>
    <row r="1597" spans="1:5" x14ac:dyDescent="0.2">
      <c r="A1597">
        <v>2006</v>
      </c>
      <c r="B1597" t="s">
        <v>1034</v>
      </c>
      <c r="C1597" t="s">
        <v>1623</v>
      </c>
      <c r="D1597" t="s">
        <v>1007</v>
      </c>
      <c r="E1597" s="39">
        <v>5000</v>
      </c>
    </row>
    <row r="1598" spans="1:5" x14ac:dyDescent="0.2">
      <c r="A1598">
        <v>2005</v>
      </c>
      <c r="B1598" t="s">
        <v>1034</v>
      </c>
      <c r="C1598" t="s">
        <v>1624</v>
      </c>
      <c r="D1598" t="s">
        <v>1007</v>
      </c>
      <c r="E1598" s="39">
        <v>5000</v>
      </c>
    </row>
    <row r="1599" spans="1:5" x14ac:dyDescent="0.2">
      <c r="A1599">
        <v>2004</v>
      </c>
      <c r="B1599" t="s">
        <v>1034</v>
      </c>
      <c r="C1599" t="s">
        <v>1625</v>
      </c>
      <c r="D1599" t="s">
        <v>1007</v>
      </c>
      <c r="E1599" s="39">
        <v>5000</v>
      </c>
    </row>
    <row r="1600" spans="1:5" x14ac:dyDescent="0.2">
      <c r="A1600">
        <v>2003</v>
      </c>
      <c r="B1600" t="s">
        <v>1034</v>
      </c>
      <c r="C1600" t="s">
        <v>1626</v>
      </c>
      <c r="D1600" t="s">
        <v>1007</v>
      </c>
      <c r="E1600" s="39">
        <v>5000</v>
      </c>
    </row>
    <row r="1601" spans="1:5" x14ac:dyDescent="0.2">
      <c r="A1601">
        <v>2002</v>
      </c>
      <c r="B1601" t="s">
        <v>1034</v>
      </c>
      <c r="C1601" t="s">
        <v>1627</v>
      </c>
      <c r="D1601" t="s">
        <v>1007</v>
      </c>
      <c r="E1601" s="39">
        <v>5000</v>
      </c>
    </row>
    <row r="1602" spans="1:5" x14ac:dyDescent="0.2">
      <c r="A1602">
        <v>2001</v>
      </c>
      <c r="B1602" t="s">
        <v>1034</v>
      </c>
      <c r="C1602" t="s">
        <v>1225</v>
      </c>
      <c r="D1602" t="s">
        <v>1007</v>
      </c>
      <c r="E1602" s="39">
        <v>5000</v>
      </c>
    </row>
    <row r="1603" spans="1:5" x14ac:dyDescent="0.2">
      <c r="A1603">
        <v>2000</v>
      </c>
      <c r="B1603" t="s">
        <v>1034</v>
      </c>
      <c r="C1603" t="s">
        <v>1628</v>
      </c>
      <c r="D1603" t="s">
        <v>1007</v>
      </c>
      <c r="E1603" s="39">
        <v>5000</v>
      </c>
    </row>
    <row r="1604" spans="1:5" x14ac:dyDescent="0.2">
      <c r="A1604">
        <v>2012</v>
      </c>
      <c r="B1604" t="s">
        <v>607</v>
      </c>
      <c r="C1604" t="s">
        <v>617</v>
      </c>
      <c r="D1604" t="s">
        <v>18</v>
      </c>
      <c r="E1604" s="39">
        <v>25000</v>
      </c>
    </row>
    <row r="1605" spans="1:5" x14ac:dyDescent="0.2">
      <c r="A1605">
        <v>2008</v>
      </c>
      <c r="B1605" t="s">
        <v>607</v>
      </c>
      <c r="C1605" t="s">
        <v>1227</v>
      </c>
      <c r="D1605" t="s">
        <v>1007</v>
      </c>
      <c r="E1605" s="39">
        <v>25000</v>
      </c>
    </row>
    <row r="1606" spans="1:5" x14ac:dyDescent="0.2">
      <c r="A1606">
        <v>2006</v>
      </c>
      <c r="B1606" t="s">
        <v>607</v>
      </c>
      <c r="C1606" t="s">
        <v>611</v>
      </c>
      <c r="D1606" t="s">
        <v>18</v>
      </c>
      <c r="E1606" s="39">
        <v>25000</v>
      </c>
    </row>
    <row r="1607" spans="1:5" x14ac:dyDescent="0.2">
      <c r="A1607">
        <v>2005</v>
      </c>
      <c r="B1607" t="s">
        <v>607</v>
      </c>
      <c r="C1607" t="s">
        <v>608</v>
      </c>
      <c r="D1607" t="s">
        <v>18</v>
      </c>
      <c r="E1607" s="39">
        <v>25000</v>
      </c>
    </row>
    <row r="1608" spans="1:5" x14ac:dyDescent="0.2">
      <c r="A1608">
        <v>2004</v>
      </c>
      <c r="B1608" t="s">
        <v>607</v>
      </c>
      <c r="C1608" t="s">
        <v>347</v>
      </c>
      <c r="D1608" t="s">
        <v>18</v>
      </c>
      <c r="E1608" s="39">
        <v>25000</v>
      </c>
    </row>
    <row r="1609" spans="1:5" x14ac:dyDescent="0.2">
      <c r="A1609">
        <v>2003</v>
      </c>
      <c r="B1609" t="s">
        <v>607</v>
      </c>
      <c r="C1609" t="s">
        <v>161</v>
      </c>
      <c r="D1609" t="s">
        <v>18</v>
      </c>
      <c r="E1609" s="39">
        <v>25000</v>
      </c>
    </row>
    <row r="1610" spans="1:5" x14ac:dyDescent="0.2">
      <c r="A1610">
        <v>2003</v>
      </c>
      <c r="B1610" t="s">
        <v>607</v>
      </c>
      <c r="C1610" t="s">
        <v>163</v>
      </c>
      <c r="D1610" t="s">
        <v>18</v>
      </c>
      <c r="E1610" s="39">
        <v>25000</v>
      </c>
    </row>
    <row r="1611" spans="1:5" x14ac:dyDescent="0.2">
      <c r="A1611">
        <v>2002</v>
      </c>
      <c r="B1611" t="s">
        <v>607</v>
      </c>
      <c r="C1611" t="s">
        <v>358</v>
      </c>
      <c r="D1611" t="s">
        <v>18</v>
      </c>
      <c r="E1611" s="39">
        <v>25000</v>
      </c>
    </row>
    <row r="1612" spans="1:5" x14ac:dyDescent="0.2">
      <c r="A1612">
        <v>2000</v>
      </c>
      <c r="B1612" t="s">
        <v>607</v>
      </c>
      <c r="C1612" t="s">
        <v>614</v>
      </c>
      <c r="D1612" t="s">
        <v>18</v>
      </c>
      <c r="E1612" s="39">
        <v>25000</v>
      </c>
    </row>
    <row r="1613" spans="1:5" x14ac:dyDescent="0.2">
      <c r="A1613">
        <v>1997</v>
      </c>
      <c r="B1613" t="s">
        <v>607</v>
      </c>
      <c r="C1613" t="s">
        <v>436</v>
      </c>
      <c r="D1613" t="s">
        <v>18</v>
      </c>
      <c r="E1613" s="39">
        <v>25000</v>
      </c>
    </row>
    <row r="1614" spans="1:5" x14ac:dyDescent="0.2">
      <c r="A1614">
        <v>1997</v>
      </c>
      <c r="B1614" t="s">
        <v>607</v>
      </c>
      <c r="C1614" t="s">
        <v>1915</v>
      </c>
      <c r="D1614" t="s">
        <v>18</v>
      </c>
      <c r="E1614" s="39">
        <v>25000</v>
      </c>
    </row>
    <row r="1615" spans="1:5" x14ac:dyDescent="0.2">
      <c r="A1615">
        <v>1996</v>
      </c>
      <c r="B1615" t="s">
        <v>607</v>
      </c>
      <c r="C1615" t="s">
        <v>616</v>
      </c>
      <c r="D1615" t="s">
        <v>18</v>
      </c>
      <c r="E1615" s="39">
        <v>25000</v>
      </c>
    </row>
    <row r="1616" spans="1:5" x14ac:dyDescent="0.2">
      <c r="A1616">
        <v>1994</v>
      </c>
      <c r="B1616" t="s">
        <v>607</v>
      </c>
      <c r="C1616" t="s">
        <v>138</v>
      </c>
      <c r="D1616" t="s">
        <v>18</v>
      </c>
      <c r="E1616" s="39">
        <v>25000</v>
      </c>
    </row>
    <row r="1617" spans="1:5" x14ac:dyDescent="0.2">
      <c r="A1617">
        <v>1994</v>
      </c>
      <c r="B1617" t="s">
        <v>607</v>
      </c>
      <c r="C1617" t="s">
        <v>613</v>
      </c>
      <c r="D1617" t="s">
        <v>18</v>
      </c>
      <c r="E1617" s="39">
        <v>25000</v>
      </c>
    </row>
    <row r="1618" spans="1:5" x14ac:dyDescent="0.2">
      <c r="A1618">
        <v>1991</v>
      </c>
      <c r="B1618" t="s">
        <v>607</v>
      </c>
      <c r="C1618" t="s">
        <v>610</v>
      </c>
      <c r="D1618" t="s">
        <v>18</v>
      </c>
      <c r="E1618" s="39">
        <v>25000</v>
      </c>
    </row>
    <row r="1619" spans="1:5" x14ac:dyDescent="0.2">
      <c r="A1619">
        <v>1991</v>
      </c>
      <c r="B1619" t="s">
        <v>607</v>
      </c>
      <c r="C1619" t="s">
        <v>512</v>
      </c>
      <c r="D1619" t="s">
        <v>18</v>
      </c>
      <c r="E1619" s="39">
        <v>25000</v>
      </c>
    </row>
    <row r="1620" spans="1:5" x14ac:dyDescent="0.2">
      <c r="A1620">
        <v>1988</v>
      </c>
      <c r="B1620" t="s">
        <v>607</v>
      </c>
      <c r="C1620" t="s">
        <v>184</v>
      </c>
      <c r="D1620" t="s">
        <v>18</v>
      </c>
      <c r="E1620" s="39">
        <v>25000</v>
      </c>
    </row>
    <row r="1621" spans="1:5" x14ac:dyDescent="0.2">
      <c r="A1621">
        <v>1986</v>
      </c>
      <c r="B1621" t="s">
        <v>607</v>
      </c>
      <c r="C1621" t="s">
        <v>443</v>
      </c>
      <c r="D1621" t="s">
        <v>18</v>
      </c>
      <c r="E1621" s="39">
        <v>25000</v>
      </c>
    </row>
    <row r="1622" spans="1:5" x14ac:dyDescent="0.2">
      <c r="A1622">
        <v>1985</v>
      </c>
      <c r="B1622" t="s">
        <v>607</v>
      </c>
      <c r="C1622" t="s">
        <v>609</v>
      </c>
      <c r="D1622" t="s">
        <v>18</v>
      </c>
      <c r="E1622" s="39">
        <v>25000</v>
      </c>
    </row>
    <row r="1623" spans="1:5" x14ac:dyDescent="0.2">
      <c r="A1623">
        <v>1985</v>
      </c>
      <c r="B1623" t="s">
        <v>607</v>
      </c>
      <c r="C1623" t="s">
        <v>612</v>
      </c>
      <c r="D1623" t="s">
        <v>18</v>
      </c>
      <c r="E1623" s="39">
        <v>25000</v>
      </c>
    </row>
    <row r="1624" spans="1:5" x14ac:dyDescent="0.2">
      <c r="A1624">
        <v>1984</v>
      </c>
      <c r="B1624" t="s">
        <v>607</v>
      </c>
      <c r="C1624" t="s">
        <v>615</v>
      </c>
      <c r="D1624" t="s">
        <v>18</v>
      </c>
      <c r="E1624" s="39">
        <v>25000</v>
      </c>
    </row>
    <row r="1625" spans="1:5" x14ac:dyDescent="0.2">
      <c r="A1625">
        <v>1984</v>
      </c>
      <c r="B1625" t="s">
        <v>607</v>
      </c>
      <c r="C1625" t="s">
        <v>230</v>
      </c>
      <c r="D1625" t="s">
        <v>18</v>
      </c>
      <c r="E1625" s="39">
        <v>25000</v>
      </c>
    </row>
    <row r="1626" spans="1:5" x14ac:dyDescent="0.2">
      <c r="A1626">
        <v>1983</v>
      </c>
      <c r="B1626" t="s">
        <v>607</v>
      </c>
      <c r="C1626" t="s">
        <v>269</v>
      </c>
      <c r="D1626" t="s">
        <v>18</v>
      </c>
      <c r="E1626" s="39">
        <v>25000</v>
      </c>
    </row>
    <row r="1627" spans="1:5" x14ac:dyDescent="0.2">
      <c r="A1627">
        <v>1982</v>
      </c>
      <c r="B1627" t="s">
        <v>607</v>
      </c>
      <c r="C1627" t="s">
        <v>1198</v>
      </c>
      <c r="D1627" t="s">
        <v>1007</v>
      </c>
      <c r="E1627" s="39">
        <v>25000</v>
      </c>
    </row>
    <row r="1628" spans="1:5" x14ac:dyDescent="0.2">
      <c r="A1628">
        <v>1981</v>
      </c>
      <c r="B1628" t="s">
        <v>607</v>
      </c>
      <c r="C1628" t="s">
        <v>247</v>
      </c>
      <c r="D1628" t="s">
        <v>18</v>
      </c>
      <c r="E1628" s="39">
        <v>25000</v>
      </c>
    </row>
    <row r="1629" spans="1:5" x14ac:dyDescent="0.2">
      <c r="A1629">
        <v>1981</v>
      </c>
      <c r="B1629" t="s">
        <v>607</v>
      </c>
      <c r="C1629" t="s">
        <v>606</v>
      </c>
      <c r="D1629" t="s">
        <v>18</v>
      </c>
      <c r="E1629" s="39">
        <v>25000</v>
      </c>
    </row>
    <row r="1630" spans="1:5" x14ac:dyDescent="0.2">
      <c r="A1630">
        <v>1980</v>
      </c>
      <c r="B1630" t="s">
        <v>607</v>
      </c>
      <c r="C1630" t="s">
        <v>197</v>
      </c>
      <c r="D1630" t="s">
        <v>18</v>
      </c>
      <c r="E1630" s="39">
        <v>25000</v>
      </c>
    </row>
    <row r="1631" spans="1:5" x14ac:dyDescent="0.2">
      <c r="A1631">
        <v>1979</v>
      </c>
      <c r="B1631" t="s">
        <v>607</v>
      </c>
      <c r="C1631" t="s">
        <v>254</v>
      </c>
      <c r="D1631" t="s">
        <v>18</v>
      </c>
      <c r="E1631" s="39">
        <v>25000</v>
      </c>
    </row>
    <row r="1632" spans="1:5" x14ac:dyDescent="0.2">
      <c r="A1632">
        <v>1978</v>
      </c>
      <c r="B1632" t="s">
        <v>607</v>
      </c>
      <c r="C1632" t="s">
        <v>1901</v>
      </c>
      <c r="D1632" t="s">
        <v>18</v>
      </c>
      <c r="E1632" s="39">
        <v>25000</v>
      </c>
    </row>
    <row r="1633" spans="1:5" x14ac:dyDescent="0.2">
      <c r="A1633">
        <v>1976</v>
      </c>
      <c r="B1633" t="s">
        <v>607</v>
      </c>
      <c r="C1633" t="s">
        <v>189</v>
      </c>
      <c r="D1633" t="s">
        <v>18</v>
      </c>
      <c r="E1633" s="39">
        <v>25000</v>
      </c>
    </row>
    <row r="1634" spans="1:5" x14ac:dyDescent="0.2">
      <c r="A1634">
        <v>1975</v>
      </c>
      <c r="B1634" t="s">
        <v>607</v>
      </c>
      <c r="C1634" t="s">
        <v>305</v>
      </c>
      <c r="D1634" t="s">
        <v>18</v>
      </c>
      <c r="E1634" s="39">
        <v>25000</v>
      </c>
    </row>
    <row r="1635" spans="1:5" x14ac:dyDescent="0.2">
      <c r="A1635">
        <v>1974</v>
      </c>
      <c r="B1635" t="s">
        <v>607</v>
      </c>
      <c r="C1635" t="s">
        <v>175</v>
      </c>
      <c r="D1635" t="s">
        <v>18</v>
      </c>
      <c r="E1635" s="39">
        <v>25000</v>
      </c>
    </row>
    <row r="1636" spans="1:5" x14ac:dyDescent="0.2">
      <c r="A1636">
        <v>1972</v>
      </c>
      <c r="B1636" t="s">
        <v>607</v>
      </c>
      <c r="C1636" t="s">
        <v>179</v>
      </c>
      <c r="D1636" t="s">
        <v>18</v>
      </c>
      <c r="E1636" s="39">
        <v>25000</v>
      </c>
    </row>
    <row r="1637" spans="1:5" x14ac:dyDescent="0.2">
      <c r="A1637">
        <v>1970</v>
      </c>
      <c r="B1637" t="s">
        <v>607</v>
      </c>
      <c r="C1637" t="s">
        <v>441</v>
      </c>
      <c r="D1637" t="s">
        <v>18</v>
      </c>
      <c r="E1637" s="39">
        <v>25000</v>
      </c>
    </row>
    <row r="1638" spans="1:5" x14ac:dyDescent="0.2">
      <c r="A1638">
        <v>2013</v>
      </c>
      <c r="B1638" t="s">
        <v>789</v>
      </c>
      <c r="C1638" t="s">
        <v>286</v>
      </c>
      <c r="D1638" t="s">
        <v>18</v>
      </c>
      <c r="E1638" s="39">
        <v>25000</v>
      </c>
    </row>
    <row r="1639" spans="1:5" x14ac:dyDescent="0.2">
      <c r="A1639">
        <v>2010</v>
      </c>
      <c r="B1639" t="s">
        <v>789</v>
      </c>
      <c r="C1639" t="s">
        <v>604</v>
      </c>
      <c r="D1639" t="s">
        <v>18</v>
      </c>
      <c r="E1639" s="39">
        <v>25000</v>
      </c>
    </row>
    <row r="1640" spans="1:5" x14ac:dyDescent="0.2">
      <c r="A1640">
        <v>2007</v>
      </c>
      <c r="B1640" t="s">
        <v>789</v>
      </c>
      <c r="C1640" t="s">
        <v>427</v>
      </c>
      <c r="D1640" t="s">
        <v>18</v>
      </c>
      <c r="E1640" s="39">
        <v>25000</v>
      </c>
    </row>
    <row r="1641" spans="1:5" x14ac:dyDescent="0.2">
      <c r="A1641">
        <v>2004</v>
      </c>
      <c r="B1641" t="s">
        <v>789</v>
      </c>
      <c r="C1641" t="s">
        <v>1220</v>
      </c>
      <c r="D1641" t="s">
        <v>1007</v>
      </c>
      <c r="E1641" s="39">
        <v>25000</v>
      </c>
    </row>
    <row r="1642" spans="1:5" x14ac:dyDescent="0.2">
      <c r="A1642">
        <v>1998</v>
      </c>
      <c r="B1642" t="s">
        <v>789</v>
      </c>
      <c r="C1642" t="s">
        <v>295</v>
      </c>
      <c r="D1642" t="s">
        <v>18</v>
      </c>
      <c r="E1642" s="39">
        <v>25000</v>
      </c>
    </row>
    <row r="1643" spans="1:5" x14ac:dyDescent="0.2">
      <c r="A1643">
        <v>1994</v>
      </c>
      <c r="B1643" t="s">
        <v>789</v>
      </c>
      <c r="C1643" t="s">
        <v>791</v>
      </c>
      <c r="D1643" t="s">
        <v>18</v>
      </c>
      <c r="E1643" s="39">
        <v>25000</v>
      </c>
    </row>
    <row r="1644" spans="1:5" x14ac:dyDescent="0.2">
      <c r="A1644">
        <v>1991</v>
      </c>
      <c r="B1644" t="s">
        <v>789</v>
      </c>
      <c r="C1644" t="s">
        <v>195</v>
      </c>
      <c r="D1644" t="s">
        <v>18</v>
      </c>
      <c r="E1644" s="39">
        <v>25000</v>
      </c>
    </row>
    <row r="1645" spans="1:5" x14ac:dyDescent="0.2">
      <c r="A1645">
        <v>1988</v>
      </c>
      <c r="B1645" t="s">
        <v>789</v>
      </c>
      <c r="C1645" t="s">
        <v>493</v>
      </c>
      <c r="D1645" t="s">
        <v>18</v>
      </c>
      <c r="E1645" s="39">
        <v>25000</v>
      </c>
    </row>
    <row r="1646" spans="1:5" x14ac:dyDescent="0.2">
      <c r="A1646">
        <v>1988</v>
      </c>
      <c r="B1646" t="s">
        <v>789</v>
      </c>
      <c r="C1646" t="s">
        <v>790</v>
      </c>
      <c r="D1646" t="s">
        <v>18</v>
      </c>
      <c r="E1646" s="39">
        <v>25000</v>
      </c>
    </row>
    <row r="1647" spans="1:5" x14ac:dyDescent="0.2">
      <c r="A1647">
        <v>2016</v>
      </c>
      <c r="B1647" t="s">
        <v>1035</v>
      </c>
      <c r="C1647" t="s">
        <v>1629</v>
      </c>
      <c r="D1647" t="s">
        <v>1007</v>
      </c>
      <c r="E1647" s="39">
        <v>2500</v>
      </c>
    </row>
    <row r="1648" spans="1:5" x14ac:dyDescent="0.2">
      <c r="A1648">
        <v>2015</v>
      </c>
      <c r="B1648" t="s">
        <v>1035</v>
      </c>
      <c r="C1648" t="s">
        <v>1630</v>
      </c>
      <c r="D1648" t="s">
        <v>18</v>
      </c>
      <c r="E1648" s="39">
        <v>2500</v>
      </c>
    </row>
    <row r="1649" spans="1:5" x14ac:dyDescent="0.2">
      <c r="A1649">
        <v>2014</v>
      </c>
      <c r="B1649" t="s">
        <v>1035</v>
      </c>
      <c r="C1649" t="s">
        <v>1631</v>
      </c>
      <c r="D1649" t="s">
        <v>18</v>
      </c>
      <c r="E1649" s="39">
        <v>2500</v>
      </c>
    </row>
    <row r="1650" spans="1:5" x14ac:dyDescent="0.2">
      <c r="A1650">
        <v>2013</v>
      </c>
      <c r="B1650" t="s">
        <v>1035</v>
      </c>
      <c r="C1650" t="s">
        <v>1632</v>
      </c>
      <c r="D1650" t="s">
        <v>18</v>
      </c>
      <c r="E1650" s="39">
        <v>2500</v>
      </c>
    </row>
    <row r="1651" spans="1:5" x14ac:dyDescent="0.2">
      <c r="A1651">
        <v>2016</v>
      </c>
      <c r="B1651" t="s">
        <v>942</v>
      </c>
      <c r="C1651" t="s">
        <v>501</v>
      </c>
      <c r="D1651" t="s">
        <v>18</v>
      </c>
      <c r="E1651" s="39">
        <v>69715.14</v>
      </c>
    </row>
    <row r="1652" spans="1:5" x14ac:dyDescent="0.2">
      <c r="A1652">
        <v>2014</v>
      </c>
      <c r="B1652" t="s">
        <v>942</v>
      </c>
      <c r="C1652" t="s">
        <v>115</v>
      </c>
      <c r="D1652" t="s">
        <v>18</v>
      </c>
      <c r="E1652" s="39">
        <v>69715.14</v>
      </c>
    </row>
    <row r="1653" spans="1:5" x14ac:dyDescent="0.2">
      <c r="A1653">
        <v>2013</v>
      </c>
      <c r="B1653" t="s">
        <v>942</v>
      </c>
      <c r="C1653" t="s">
        <v>66</v>
      </c>
      <c r="D1653" t="s">
        <v>18</v>
      </c>
      <c r="E1653" s="39">
        <v>69715.14</v>
      </c>
    </row>
    <row r="1654" spans="1:5" x14ac:dyDescent="0.2">
      <c r="A1654">
        <v>2012</v>
      </c>
      <c r="B1654" t="s">
        <v>942</v>
      </c>
      <c r="C1654" t="s">
        <v>1241</v>
      </c>
      <c r="D1654" t="s">
        <v>1007</v>
      </c>
      <c r="E1654" s="39">
        <v>69715.14</v>
      </c>
    </row>
    <row r="1655" spans="1:5" x14ac:dyDescent="0.2">
      <c r="A1655">
        <v>2008</v>
      </c>
      <c r="B1655" t="s">
        <v>942</v>
      </c>
      <c r="C1655" t="s">
        <v>427</v>
      </c>
      <c r="D1655" t="s">
        <v>18</v>
      </c>
      <c r="E1655" s="39">
        <v>69715.14</v>
      </c>
    </row>
    <row r="1656" spans="1:5" x14ac:dyDescent="0.2">
      <c r="A1656">
        <v>2004</v>
      </c>
      <c r="B1656" t="s">
        <v>942</v>
      </c>
      <c r="C1656" t="s">
        <v>1209</v>
      </c>
      <c r="D1656" t="s">
        <v>1007</v>
      </c>
      <c r="E1656" s="39">
        <v>69715.14</v>
      </c>
    </row>
    <row r="1657" spans="1:5" x14ac:dyDescent="0.2">
      <c r="A1657">
        <v>2004</v>
      </c>
      <c r="B1657" t="s">
        <v>942</v>
      </c>
      <c r="C1657" t="s">
        <v>679</v>
      </c>
      <c r="D1657" t="s">
        <v>18</v>
      </c>
      <c r="E1657" s="39">
        <v>69715.14</v>
      </c>
    </row>
    <row r="1658" spans="1:5" x14ac:dyDescent="0.2">
      <c r="A1658">
        <v>2003</v>
      </c>
      <c r="B1658" t="s">
        <v>942</v>
      </c>
      <c r="C1658" t="s">
        <v>943</v>
      </c>
      <c r="D1658" t="s">
        <v>18</v>
      </c>
      <c r="E1658" s="39">
        <v>69715.14</v>
      </c>
    </row>
    <row r="1659" spans="1:5" x14ac:dyDescent="0.2">
      <c r="A1659">
        <v>2002</v>
      </c>
      <c r="B1659" t="s">
        <v>942</v>
      </c>
      <c r="C1659" t="s">
        <v>466</v>
      </c>
      <c r="D1659" t="s">
        <v>18</v>
      </c>
      <c r="E1659" s="39">
        <v>69715.14</v>
      </c>
    </row>
    <row r="1660" spans="1:5" x14ac:dyDescent="0.2">
      <c r="A1660">
        <v>2000</v>
      </c>
      <c r="B1660" t="s">
        <v>942</v>
      </c>
      <c r="C1660" t="s">
        <v>1873</v>
      </c>
      <c r="D1660" t="s">
        <v>18</v>
      </c>
      <c r="E1660" s="39">
        <v>69715.14</v>
      </c>
    </row>
    <row r="1661" spans="1:5" x14ac:dyDescent="0.2">
      <c r="A1661">
        <v>1999</v>
      </c>
      <c r="B1661" t="s">
        <v>942</v>
      </c>
      <c r="C1661" t="s">
        <v>541</v>
      </c>
      <c r="D1661" t="s">
        <v>18</v>
      </c>
      <c r="E1661" s="39">
        <v>69715.14</v>
      </c>
    </row>
    <row r="1662" spans="1:5" x14ac:dyDescent="0.2">
      <c r="A1662">
        <v>1999</v>
      </c>
      <c r="B1662" t="s">
        <v>942</v>
      </c>
      <c r="C1662" t="s">
        <v>563</v>
      </c>
      <c r="D1662" t="s">
        <v>18</v>
      </c>
      <c r="E1662" s="39">
        <v>69715.14</v>
      </c>
    </row>
    <row r="1663" spans="1:5" x14ac:dyDescent="0.2">
      <c r="A1663">
        <v>1999</v>
      </c>
      <c r="B1663" t="s">
        <v>942</v>
      </c>
      <c r="C1663" t="s">
        <v>255</v>
      </c>
      <c r="D1663" t="s">
        <v>18</v>
      </c>
      <c r="E1663" s="39">
        <v>69715.14</v>
      </c>
    </row>
    <row r="1664" spans="1:5" x14ac:dyDescent="0.2">
      <c r="A1664">
        <v>1998</v>
      </c>
      <c r="B1664" t="s">
        <v>942</v>
      </c>
      <c r="C1664" t="s">
        <v>395</v>
      </c>
      <c r="D1664" t="s">
        <v>18</v>
      </c>
      <c r="E1664" s="39">
        <v>69715.14</v>
      </c>
    </row>
    <row r="1665" spans="1:5" x14ac:dyDescent="0.2">
      <c r="A1665">
        <v>1997</v>
      </c>
      <c r="B1665" t="s">
        <v>942</v>
      </c>
      <c r="C1665" t="s">
        <v>1888</v>
      </c>
      <c r="D1665" t="s">
        <v>18</v>
      </c>
      <c r="E1665" s="39">
        <v>69715.14</v>
      </c>
    </row>
    <row r="1666" spans="1:5" x14ac:dyDescent="0.2">
      <c r="A1666">
        <v>1997</v>
      </c>
      <c r="B1666" t="s">
        <v>942</v>
      </c>
      <c r="C1666" t="s">
        <v>632</v>
      </c>
      <c r="D1666" t="s">
        <v>18</v>
      </c>
      <c r="E1666" s="39">
        <v>69715.14</v>
      </c>
    </row>
    <row r="1667" spans="1:5" x14ac:dyDescent="0.2">
      <c r="A1667">
        <v>1995</v>
      </c>
      <c r="B1667" t="s">
        <v>942</v>
      </c>
      <c r="C1667" t="s">
        <v>1220</v>
      </c>
      <c r="D1667" t="s">
        <v>1007</v>
      </c>
      <c r="E1667" s="39">
        <v>69715.14</v>
      </c>
    </row>
    <row r="1668" spans="1:5" x14ac:dyDescent="0.2">
      <c r="A1668">
        <v>1991</v>
      </c>
      <c r="B1668" t="s">
        <v>942</v>
      </c>
      <c r="C1668" t="s">
        <v>180</v>
      </c>
      <c r="D1668" t="s">
        <v>18</v>
      </c>
      <c r="E1668" s="39">
        <v>69715.14</v>
      </c>
    </row>
    <row r="1669" spans="1:5" x14ac:dyDescent="0.2">
      <c r="A1669">
        <v>1990</v>
      </c>
      <c r="B1669" t="s">
        <v>942</v>
      </c>
      <c r="C1669" t="s">
        <v>469</v>
      </c>
      <c r="D1669" t="s">
        <v>18</v>
      </c>
      <c r="E1669" s="39">
        <v>69715.14</v>
      </c>
    </row>
    <row r="1670" spans="1:5" x14ac:dyDescent="0.2">
      <c r="A1670">
        <v>1990</v>
      </c>
      <c r="B1670" t="s">
        <v>942</v>
      </c>
      <c r="C1670" t="s">
        <v>589</v>
      </c>
      <c r="D1670" t="s">
        <v>18</v>
      </c>
      <c r="E1670" s="39">
        <v>69715.14</v>
      </c>
    </row>
    <row r="1671" spans="1:5" x14ac:dyDescent="0.2">
      <c r="A1671">
        <v>2012</v>
      </c>
      <c r="B1671" t="s">
        <v>570</v>
      </c>
      <c r="C1671" t="s">
        <v>557</v>
      </c>
      <c r="D1671" t="s">
        <v>18</v>
      </c>
      <c r="E1671" s="39">
        <v>25000</v>
      </c>
    </row>
    <row r="1672" spans="1:5" x14ac:dyDescent="0.2">
      <c r="A1672">
        <v>2009</v>
      </c>
      <c r="B1672" t="s">
        <v>570</v>
      </c>
      <c r="C1672" t="s">
        <v>78</v>
      </c>
      <c r="D1672" t="s">
        <v>18</v>
      </c>
      <c r="E1672" s="39">
        <v>25000</v>
      </c>
    </row>
    <row r="1673" spans="1:5" x14ac:dyDescent="0.2">
      <c r="A1673">
        <v>2007</v>
      </c>
      <c r="B1673" t="s">
        <v>570</v>
      </c>
      <c r="C1673" t="s">
        <v>292</v>
      </c>
      <c r="D1673" t="s">
        <v>18</v>
      </c>
      <c r="E1673" s="39">
        <v>25000</v>
      </c>
    </row>
    <row r="1674" spans="1:5" x14ac:dyDescent="0.2">
      <c r="A1674">
        <v>2001</v>
      </c>
      <c r="B1674" t="s">
        <v>570</v>
      </c>
      <c r="C1674" t="s">
        <v>256</v>
      </c>
      <c r="D1674" t="s">
        <v>18</v>
      </c>
      <c r="E1674" s="39">
        <v>25000</v>
      </c>
    </row>
    <row r="1675" spans="1:5" x14ac:dyDescent="0.2">
      <c r="A1675">
        <v>2014</v>
      </c>
      <c r="B1675" t="s">
        <v>993</v>
      </c>
      <c r="C1675" t="s">
        <v>1878</v>
      </c>
      <c r="D1675" t="s">
        <v>18</v>
      </c>
      <c r="E1675" s="39">
        <v>467588.4</v>
      </c>
    </row>
    <row r="1676" spans="1:5" x14ac:dyDescent="0.2">
      <c r="A1676">
        <v>1970</v>
      </c>
      <c r="B1676" t="s">
        <v>993</v>
      </c>
      <c r="C1676" t="s">
        <v>1904</v>
      </c>
      <c r="D1676" t="s">
        <v>18</v>
      </c>
      <c r="E1676" s="39">
        <v>467588.4</v>
      </c>
    </row>
    <row r="1677" spans="1:5" x14ac:dyDescent="0.2">
      <c r="A1677">
        <v>2017</v>
      </c>
      <c r="B1677" t="s">
        <v>1087</v>
      </c>
      <c r="C1677" t="s">
        <v>1868</v>
      </c>
      <c r="D1677" t="s">
        <v>18</v>
      </c>
      <c r="E1677" s="39">
        <v>467710.2</v>
      </c>
    </row>
    <row r="1678" spans="1:5" x14ac:dyDescent="0.2">
      <c r="A1678">
        <v>2015</v>
      </c>
      <c r="B1678" t="s">
        <v>1087</v>
      </c>
      <c r="C1678" t="s">
        <v>1879</v>
      </c>
      <c r="D1678" t="s">
        <v>18</v>
      </c>
      <c r="E1678" s="39">
        <v>467710.2</v>
      </c>
    </row>
    <row r="1679" spans="1:5" x14ac:dyDescent="0.2">
      <c r="A1679">
        <v>2001</v>
      </c>
      <c r="B1679" t="s">
        <v>776</v>
      </c>
      <c r="C1679" t="s">
        <v>1206</v>
      </c>
      <c r="D1679" t="s">
        <v>1007</v>
      </c>
      <c r="E1679" s="39">
        <v>1466.5</v>
      </c>
    </row>
    <row r="1680" spans="1:5" x14ac:dyDescent="0.2">
      <c r="A1680">
        <v>1993</v>
      </c>
      <c r="B1680" t="s">
        <v>776</v>
      </c>
      <c r="C1680" t="s">
        <v>101</v>
      </c>
      <c r="D1680" t="s">
        <v>18</v>
      </c>
      <c r="E1680" s="39">
        <v>1466.5</v>
      </c>
    </row>
    <row r="1681" spans="1:5" x14ac:dyDescent="0.2">
      <c r="A1681">
        <v>1992</v>
      </c>
      <c r="B1681" t="s">
        <v>776</v>
      </c>
      <c r="C1681" t="s">
        <v>313</v>
      </c>
      <c r="D1681" t="s">
        <v>18</v>
      </c>
      <c r="E1681" s="39">
        <v>1466.5</v>
      </c>
    </row>
    <row r="1682" spans="1:5" x14ac:dyDescent="0.2">
      <c r="A1682">
        <v>2017</v>
      </c>
      <c r="B1682" t="s">
        <v>777</v>
      </c>
      <c r="C1682" t="s">
        <v>408</v>
      </c>
      <c r="D1682" t="s">
        <v>18</v>
      </c>
      <c r="E1682" s="39">
        <v>28956.799999999999</v>
      </c>
    </row>
    <row r="1683" spans="1:5" x14ac:dyDescent="0.2">
      <c r="A1683">
        <v>2016</v>
      </c>
      <c r="B1683" t="s">
        <v>777</v>
      </c>
      <c r="C1683" t="s">
        <v>1210</v>
      </c>
      <c r="D1683" t="s">
        <v>1007</v>
      </c>
      <c r="E1683" s="39">
        <v>28956.799999999999</v>
      </c>
    </row>
    <row r="1684" spans="1:5" x14ac:dyDescent="0.2">
      <c r="A1684">
        <v>2015</v>
      </c>
      <c r="B1684" t="s">
        <v>777</v>
      </c>
      <c r="C1684" t="s">
        <v>404</v>
      </c>
      <c r="D1684" t="s">
        <v>18</v>
      </c>
      <c r="E1684" s="39">
        <v>28956.799999999999</v>
      </c>
    </row>
    <row r="1685" spans="1:5" x14ac:dyDescent="0.2">
      <c r="A1685">
        <v>2014</v>
      </c>
      <c r="B1685" t="s">
        <v>777</v>
      </c>
      <c r="C1685" t="s">
        <v>231</v>
      </c>
      <c r="D1685" t="s">
        <v>18</v>
      </c>
      <c r="E1685" s="39">
        <v>28956.799999999999</v>
      </c>
    </row>
    <row r="1686" spans="1:5" x14ac:dyDescent="0.2">
      <c r="A1686">
        <v>2013</v>
      </c>
      <c r="B1686" t="s">
        <v>777</v>
      </c>
      <c r="C1686" t="s">
        <v>202</v>
      </c>
      <c r="D1686" t="s">
        <v>18</v>
      </c>
      <c r="E1686" s="39">
        <v>28956.799999999999</v>
      </c>
    </row>
    <row r="1687" spans="1:5" x14ac:dyDescent="0.2">
      <c r="A1687">
        <v>2012</v>
      </c>
      <c r="B1687" t="s">
        <v>777</v>
      </c>
      <c r="C1687" t="s">
        <v>359</v>
      </c>
      <c r="D1687" t="s">
        <v>18</v>
      </c>
      <c r="E1687" s="39">
        <v>28956.799999999999</v>
      </c>
    </row>
    <row r="1688" spans="1:5" x14ac:dyDescent="0.2">
      <c r="A1688">
        <v>2011</v>
      </c>
      <c r="B1688" t="s">
        <v>777</v>
      </c>
      <c r="C1688" t="s">
        <v>352</v>
      </c>
      <c r="D1688" t="s">
        <v>18</v>
      </c>
      <c r="E1688" s="39">
        <v>28956.799999999999</v>
      </c>
    </row>
    <row r="1689" spans="1:5" x14ac:dyDescent="0.2">
      <c r="A1689">
        <v>2010</v>
      </c>
      <c r="B1689" t="s">
        <v>777</v>
      </c>
      <c r="C1689" t="s">
        <v>643</v>
      </c>
      <c r="D1689" t="s">
        <v>18</v>
      </c>
      <c r="E1689" s="39">
        <v>28956.799999999999</v>
      </c>
    </row>
    <row r="1690" spans="1:5" x14ac:dyDescent="0.2">
      <c r="A1690">
        <v>2008</v>
      </c>
      <c r="B1690" t="s">
        <v>777</v>
      </c>
      <c r="C1690" t="s">
        <v>1203</v>
      </c>
      <c r="D1690" t="s">
        <v>1007</v>
      </c>
      <c r="E1690" s="39">
        <v>28956.799999999999</v>
      </c>
    </row>
    <row r="1691" spans="1:5" x14ac:dyDescent="0.2">
      <c r="A1691">
        <v>2007</v>
      </c>
      <c r="B1691" t="s">
        <v>777</v>
      </c>
      <c r="C1691" t="s">
        <v>230</v>
      </c>
      <c r="D1691" t="s">
        <v>18</v>
      </c>
      <c r="E1691" s="39">
        <v>28956.799999999999</v>
      </c>
    </row>
    <row r="1692" spans="1:5" x14ac:dyDescent="0.2">
      <c r="A1692">
        <v>2006</v>
      </c>
      <c r="B1692" t="s">
        <v>777</v>
      </c>
      <c r="C1692" t="s">
        <v>586</v>
      </c>
      <c r="D1692" t="s">
        <v>18</v>
      </c>
      <c r="E1692" s="39">
        <v>28956.799999999999</v>
      </c>
    </row>
    <row r="1693" spans="1:5" x14ac:dyDescent="0.2">
      <c r="A1693">
        <v>2005</v>
      </c>
      <c r="B1693" t="s">
        <v>777</v>
      </c>
      <c r="C1693" t="s">
        <v>488</v>
      </c>
      <c r="D1693" t="s">
        <v>18</v>
      </c>
      <c r="E1693" s="39">
        <v>28956.799999999999</v>
      </c>
    </row>
    <row r="1694" spans="1:5" x14ac:dyDescent="0.2">
      <c r="A1694">
        <v>2004</v>
      </c>
      <c r="B1694" t="s">
        <v>777</v>
      </c>
      <c r="C1694" t="s">
        <v>780</v>
      </c>
      <c r="D1694" t="s">
        <v>18</v>
      </c>
      <c r="E1694" s="39">
        <v>28956.799999999999</v>
      </c>
    </row>
    <row r="1695" spans="1:5" x14ac:dyDescent="0.2">
      <c r="A1695">
        <v>2003</v>
      </c>
      <c r="B1695" t="s">
        <v>777</v>
      </c>
      <c r="C1695" t="s">
        <v>733</v>
      </c>
      <c r="D1695" t="s">
        <v>18</v>
      </c>
      <c r="E1695" s="39">
        <v>28956.799999999999</v>
      </c>
    </row>
    <row r="1696" spans="1:5" x14ac:dyDescent="0.2">
      <c r="A1696">
        <v>2002</v>
      </c>
      <c r="B1696" t="s">
        <v>777</v>
      </c>
      <c r="C1696" t="s">
        <v>778</v>
      </c>
      <c r="D1696" t="s">
        <v>18</v>
      </c>
      <c r="E1696" s="39">
        <v>28956.799999999999</v>
      </c>
    </row>
    <row r="1697" spans="1:5" x14ac:dyDescent="0.2">
      <c r="A1697">
        <v>2001</v>
      </c>
      <c r="B1697" t="s">
        <v>777</v>
      </c>
      <c r="C1697" t="s">
        <v>199</v>
      </c>
      <c r="D1697" t="s">
        <v>18</v>
      </c>
      <c r="E1697" s="39">
        <v>28956.799999999999</v>
      </c>
    </row>
    <row r="1698" spans="1:5" x14ac:dyDescent="0.2">
      <c r="A1698">
        <v>2000</v>
      </c>
      <c r="B1698" t="s">
        <v>777</v>
      </c>
      <c r="C1698" t="s">
        <v>470</v>
      </c>
      <c r="D1698" t="s">
        <v>18</v>
      </c>
      <c r="E1698" s="39">
        <v>28956.799999999999</v>
      </c>
    </row>
    <row r="1699" spans="1:5" x14ac:dyDescent="0.2">
      <c r="A1699">
        <v>1995</v>
      </c>
      <c r="B1699" t="s">
        <v>777</v>
      </c>
      <c r="C1699" t="s">
        <v>1906</v>
      </c>
      <c r="D1699" t="s">
        <v>18</v>
      </c>
      <c r="E1699" s="39">
        <v>28956.799999999999</v>
      </c>
    </row>
    <row r="1700" spans="1:5" x14ac:dyDescent="0.2">
      <c r="A1700">
        <v>1994</v>
      </c>
      <c r="B1700" t="s">
        <v>777</v>
      </c>
      <c r="C1700" t="s">
        <v>779</v>
      </c>
      <c r="D1700" t="s">
        <v>18</v>
      </c>
      <c r="E1700" s="39">
        <v>28956.799999999999</v>
      </c>
    </row>
    <row r="1701" spans="1:5" x14ac:dyDescent="0.2">
      <c r="A1701">
        <v>1993</v>
      </c>
      <c r="B1701" t="s">
        <v>777</v>
      </c>
      <c r="C1701" t="s">
        <v>113</v>
      </c>
      <c r="D1701" t="s">
        <v>18</v>
      </c>
      <c r="E1701" s="39">
        <v>28956.799999999999</v>
      </c>
    </row>
    <row r="1702" spans="1:5" x14ac:dyDescent="0.2">
      <c r="A1702">
        <v>1992</v>
      </c>
      <c r="B1702" t="s">
        <v>777</v>
      </c>
      <c r="C1702" t="s">
        <v>1908</v>
      </c>
      <c r="D1702" t="s">
        <v>1007</v>
      </c>
      <c r="E1702" s="39">
        <v>28956.799999999999</v>
      </c>
    </row>
    <row r="1703" spans="1:5" x14ac:dyDescent="0.2">
      <c r="A1703">
        <v>1991</v>
      </c>
      <c r="B1703" t="s">
        <v>777</v>
      </c>
      <c r="C1703" t="s">
        <v>552</v>
      </c>
      <c r="D1703" t="s">
        <v>18</v>
      </c>
      <c r="E1703" s="39">
        <v>28956.799999999999</v>
      </c>
    </row>
    <row r="1704" spans="1:5" x14ac:dyDescent="0.2">
      <c r="A1704">
        <v>1989</v>
      </c>
      <c r="B1704" t="s">
        <v>777</v>
      </c>
      <c r="C1704" t="s">
        <v>228</v>
      </c>
      <c r="D1704" t="s">
        <v>18</v>
      </c>
      <c r="E1704" s="39">
        <v>28956.799999999999</v>
      </c>
    </row>
    <row r="1705" spans="1:5" x14ac:dyDescent="0.2">
      <c r="A1705">
        <v>1988</v>
      </c>
      <c r="B1705" t="s">
        <v>777</v>
      </c>
      <c r="C1705" t="s">
        <v>446</v>
      </c>
      <c r="D1705" t="s">
        <v>18</v>
      </c>
      <c r="E1705" s="39">
        <v>28956.799999999999</v>
      </c>
    </row>
    <row r="1706" spans="1:5" x14ac:dyDescent="0.2">
      <c r="A1706">
        <v>1987</v>
      </c>
      <c r="B1706" t="s">
        <v>777</v>
      </c>
      <c r="C1706" t="s">
        <v>532</v>
      </c>
      <c r="D1706" t="s">
        <v>18</v>
      </c>
      <c r="E1706" s="39">
        <v>28956.799999999999</v>
      </c>
    </row>
    <row r="1707" spans="1:5" x14ac:dyDescent="0.2">
      <c r="A1707">
        <v>1986</v>
      </c>
      <c r="B1707" t="s">
        <v>777</v>
      </c>
      <c r="C1707" t="s">
        <v>741</v>
      </c>
      <c r="D1707" t="s">
        <v>18</v>
      </c>
      <c r="E1707" s="39">
        <v>28956.799999999999</v>
      </c>
    </row>
    <row r="1708" spans="1:5" x14ac:dyDescent="0.2">
      <c r="A1708">
        <v>1985</v>
      </c>
      <c r="B1708" t="s">
        <v>777</v>
      </c>
      <c r="C1708" t="s">
        <v>520</v>
      </c>
      <c r="D1708" t="s">
        <v>18</v>
      </c>
      <c r="E1708" s="39">
        <v>28956.799999999999</v>
      </c>
    </row>
    <row r="1709" spans="1:5" x14ac:dyDescent="0.2">
      <c r="A1709">
        <v>1984</v>
      </c>
      <c r="B1709" t="s">
        <v>777</v>
      </c>
      <c r="C1709" t="s">
        <v>381</v>
      </c>
      <c r="D1709" t="s">
        <v>18</v>
      </c>
      <c r="E1709" s="39">
        <v>28956.799999999999</v>
      </c>
    </row>
    <row r="1710" spans="1:5" x14ac:dyDescent="0.2">
      <c r="A1710">
        <v>1983</v>
      </c>
      <c r="B1710" t="s">
        <v>777</v>
      </c>
      <c r="C1710" t="s">
        <v>1901</v>
      </c>
      <c r="D1710" t="s">
        <v>18</v>
      </c>
      <c r="E1710" s="39">
        <v>28956.799999999999</v>
      </c>
    </row>
    <row r="1711" spans="1:5" x14ac:dyDescent="0.2">
      <c r="A1711">
        <v>1981</v>
      </c>
      <c r="B1711" t="s">
        <v>777</v>
      </c>
      <c r="C1711" t="s">
        <v>712</v>
      </c>
      <c r="D1711" t="s">
        <v>18</v>
      </c>
      <c r="E1711" s="39">
        <v>28956.799999999999</v>
      </c>
    </row>
    <row r="1712" spans="1:5" x14ac:dyDescent="0.2">
      <c r="A1712">
        <v>1980</v>
      </c>
      <c r="B1712" t="s">
        <v>777</v>
      </c>
      <c r="C1712" t="s">
        <v>227</v>
      </c>
      <c r="D1712" t="s">
        <v>18</v>
      </c>
      <c r="E1712" s="39">
        <v>28956.799999999999</v>
      </c>
    </row>
    <row r="1713" spans="1:5" x14ac:dyDescent="0.2">
      <c r="A1713">
        <v>1978</v>
      </c>
      <c r="B1713" t="s">
        <v>777</v>
      </c>
      <c r="C1713" t="s">
        <v>579</v>
      </c>
      <c r="D1713" t="s">
        <v>18</v>
      </c>
      <c r="E1713" s="39">
        <v>28956.799999999999</v>
      </c>
    </row>
    <row r="1714" spans="1:5" x14ac:dyDescent="0.2">
      <c r="A1714">
        <v>1976</v>
      </c>
      <c r="B1714" t="s">
        <v>777</v>
      </c>
      <c r="C1714" t="s">
        <v>1830</v>
      </c>
      <c r="D1714" t="s">
        <v>18</v>
      </c>
      <c r="E1714" s="39">
        <v>28956.799999999999</v>
      </c>
    </row>
    <row r="1715" spans="1:5" x14ac:dyDescent="0.2">
      <c r="A1715">
        <v>1975</v>
      </c>
      <c r="B1715" t="s">
        <v>777</v>
      </c>
      <c r="C1715" t="s">
        <v>781</v>
      </c>
      <c r="D1715" t="s">
        <v>18</v>
      </c>
      <c r="E1715" s="39">
        <v>28956.799999999999</v>
      </c>
    </row>
    <row r="1716" spans="1:5" x14ac:dyDescent="0.2">
      <c r="A1716">
        <v>1974</v>
      </c>
      <c r="B1716" t="s">
        <v>777</v>
      </c>
      <c r="C1716" t="s">
        <v>1835</v>
      </c>
      <c r="D1716" t="s">
        <v>18</v>
      </c>
      <c r="E1716" s="39">
        <v>28956.799999999999</v>
      </c>
    </row>
    <row r="1717" spans="1:5" x14ac:dyDescent="0.2">
      <c r="A1717">
        <v>1973</v>
      </c>
      <c r="B1717" t="s">
        <v>777</v>
      </c>
      <c r="C1717" t="s">
        <v>108</v>
      </c>
      <c r="D1717" t="s">
        <v>18</v>
      </c>
      <c r="E1717" s="39">
        <v>28956.799999999999</v>
      </c>
    </row>
    <row r="1718" spans="1:5" x14ac:dyDescent="0.2">
      <c r="A1718">
        <v>1972</v>
      </c>
      <c r="B1718" t="s">
        <v>777</v>
      </c>
      <c r="C1718" t="s">
        <v>754</v>
      </c>
      <c r="D1718" t="s">
        <v>18</v>
      </c>
      <c r="E1718" s="39">
        <v>28956.799999999999</v>
      </c>
    </row>
    <row r="1719" spans="1:5" x14ac:dyDescent="0.2">
      <c r="A1719">
        <v>1969</v>
      </c>
      <c r="B1719" t="s">
        <v>777</v>
      </c>
      <c r="C1719" t="s">
        <v>710</v>
      </c>
      <c r="D1719" t="s">
        <v>18</v>
      </c>
      <c r="E1719" s="39">
        <v>28956.799999999999</v>
      </c>
    </row>
    <row r="1720" spans="1:5" x14ac:dyDescent="0.2">
      <c r="A1720">
        <v>1969</v>
      </c>
      <c r="B1720" t="s">
        <v>777</v>
      </c>
      <c r="C1720" t="s">
        <v>94</v>
      </c>
      <c r="D1720" t="s">
        <v>18</v>
      </c>
      <c r="E1720" s="39">
        <v>28956.799999999999</v>
      </c>
    </row>
    <row r="1721" spans="1:5" x14ac:dyDescent="0.2">
      <c r="A1721">
        <v>1968</v>
      </c>
      <c r="B1721" t="s">
        <v>777</v>
      </c>
      <c r="C1721" t="s">
        <v>376</v>
      </c>
      <c r="D1721" t="s">
        <v>18</v>
      </c>
      <c r="E1721" s="39">
        <v>28956.799999999999</v>
      </c>
    </row>
    <row r="1722" spans="1:5" x14ac:dyDescent="0.2">
      <c r="A1722">
        <v>2010</v>
      </c>
      <c r="B1722" t="s">
        <v>919</v>
      </c>
      <c r="C1722" t="s">
        <v>386</v>
      </c>
      <c r="D1722" t="s">
        <v>18</v>
      </c>
      <c r="E1722" s="39">
        <v>87039.75</v>
      </c>
    </row>
    <row r="1723" spans="1:5" x14ac:dyDescent="0.2">
      <c r="A1723">
        <v>2008</v>
      </c>
      <c r="B1723" t="s">
        <v>919</v>
      </c>
      <c r="C1723" t="s">
        <v>387</v>
      </c>
      <c r="D1723" t="s">
        <v>18</v>
      </c>
      <c r="E1723" s="39">
        <v>87039.75</v>
      </c>
    </row>
    <row r="1724" spans="1:5" x14ac:dyDescent="0.2">
      <c r="A1724">
        <v>1996</v>
      </c>
      <c r="B1724" t="s">
        <v>919</v>
      </c>
      <c r="C1724" t="s">
        <v>408</v>
      </c>
      <c r="D1724" t="s">
        <v>18</v>
      </c>
      <c r="E1724" s="39">
        <v>87039.75</v>
      </c>
    </row>
    <row r="1725" spans="1:5" x14ac:dyDescent="0.2">
      <c r="A1725">
        <v>1992</v>
      </c>
      <c r="B1725" t="s">
        <v>919</v>
      </c>
      <c r="C1725" t="s">
        <v>1847</v>
      </c>
      <c r="D1725" t="s">
        <v>18</v>
      </c>
      <c r="E1725" s="39">
        <v>87039.75</v>
      </c>
    </row>
    <row r="1726" spans="1:5" x14ac:dyDescent="0.2">
      <c r="A1726">
        <v>1992</v>
      </c>
      <c r="B1726" t="s">
        <v>919</v>
      </c>
      <c r="C1726" t="s">
        <v>1908</v>
      </c>
      <c r="D1726" t="s">
        <v>1007</v>
      </c>
      <c r="E1726" s="39">
        <v>87039.75</v>
      </c>
    </row>
    <row r="1727" spans="1:5" x14ac:dyDescent="0.2">
      <c r="A1727">
        <v>1988</v>
      </c>
      <c r="B1727" t="s">
        <v>919</v>
      </c>
      <c r="C1727" t="s">
        <v>225</v>
      </c>
      <c r="D1727" t="s">
        <v>18</v>
      </c>
      <c r="E1727" s="39">
        <v>87039.75</v>
      </c>
    </row>
    <row r="1728" spans="1:5" x14ac:dyDescent="0.2">
      <c r="A1728">
        <v>1985</v>
      </c>
      <c r="B1728" t="s">
        <v>919</v>
      </c>
      <c r="C1728" t="s">
        <v>517</v>
      </c>
      <c r="D1728" t="s">
        <v>18</v>
      </c>
      <c r="E1728" s="39">
        <v>87039.75</v>
      </c>
    </row>
    <row r="1729" spans="1:5" x14ac:dyDescent="0.2">
      <c r="A1729">
        <v>1985</v>
      </c>
      <c r="B1729" t="s">
        <v>919</v>
      </c>
      <c r="C1729" t="s">
        <v>333</v>
      </c>
      <c r="D1729" t="s">
        <v>18</v>
      </c>
      <c r="E1729" s="39">
        <v>87039.75</v>
      </c>
    </row>
    <row r="1730" spans="1:5" x14ac:dyDescent="0.2">
      <c r="A1730">
        <v>2016</v>
      </c>
      <c r="B1730" t="s">
        <v>573</v>
      </c>
      <c r="C1730" t="s">
        <v>1210</v>
      </c>
      <c r="D1730" t="s">
        <v>1007</v>
      </c>
      <c r="E1730" s="39">
        <v>115840.6</v>
      </c>
    </row>
    <row r="1731" spans="1:5" x14ac:dyDescent="0.2">
      <c r="A1731">
        <v>2016</v>
      </c>
      <c r="B1731" t="s">
        <v>573</v>
      </c>
      <c r="C1731" t="s">
        <v>1188</v>
      </c>
      <c r="D1731" t="s">
        <v>1007</v>
      </c>
      <c r="E1731" s="39">
        <v>115840.6</v>
      </c>
    </row>
    <row r="1732" spans="1:5" x14ac:dyDescent="0.2">
      <c r="A1732">
        <v>2015</v>
      </c>
      <c r="B1732" t="s">
        <v>573</v>
      </c>
      <c r="C1732" t="s">
        <v>363</v>
      </c>
      <c r="D1732" t="s">
        <v>18</v>
      </c>
      <c r="E1732" s="39">
        <v>115840.6</v>
      </c>
    </row>
    <row r="1733" spans="1:5" x14ac:dyDescent="0.2">
      <c r="A1733">
        <v>2014</v>
      </c>
      <c r="B1733" t="s">
        <v>573</v>
      </c>
      <c r="C1733" t="s">
        <v>402</v>
      </c>
      <c r="D1733" t="s">
        <v>18</v>
      </c>
      <c r="E1733" s="39">
        <v>115840.6</v>
      </c>
    </row>
    <row r="1734" spans="1:5" x14ac:dyDescent="0.2">
      <c r="A1734">
        <v>2012</v>
      </c>
      <c r="B1734" t="s">
        <v>573</v>
      </c>
      <c r="C1734" t="s">
        <v>352</v>
      </c>
      <c r="D1734" t="s">
        <v>18</v>
      </c>
      <c r="E1734" s="39">
        <v>115840.6</v>
      </c>
    </row>
    <row r="1735" spans="1:5" x14ac:dyDescent="0.2">
      <c r="A1735">
        <v>2009</v>
      </c>
      <c r="B1735" t="s">
        <v>573</v>
      </c>
      <c r="C1735" t="s">
        <v>1193</v>
      </c>
      <c r="D1735" t="s">
        <v>1007</v>
      </c>
      <c r="E1735" s="39">
        <v>115840.6</v>
      </c>
    </row>
    <row r="1736" spans="1:5" x14ac:dyDescent="0.2">
      <c r="A1736">
        <v>2007</v>
      </c>
      <c r="B1736" t="s">
        <v>573</v>
      </c>
      <c r="C1736" t="s">
        <v>355</v>
      </c>
      <c r="D1736" t="s">
        <v>18</v>
      </c>
      <c r="E1736" s="39">
        <v>115840.6</v>
      </c>
    </row>
    <row r="1737" spans="1:5" x14ac:dyDescent="0.2">
      <c r="A1737">
        <v>2006</v>
      </c>
      <c r="B1737" t="s">
        <v>573</v>
      </c>
      <c r="C1737" t="s">
        <v>161</v>
      </c>
      <c r="D1737" t="s">
        <v>18</v>
      </c>
      <c r="E1737" s="39">
        <v>115840.6</v>
      </c>
    </row>
    <row r="1738" spans="1:5" x14ac:dyDescent="0.2">
      <c r="A1738">
        <v>2006</v>
      </c>
      <c r="B1738" t="s">
        <v>573</v>
      </c>
      <c r="C1738" t="s">
        <v>163</v>
      </c>
      <c r="D1738" t="s">
        <v>18</v>
      </c>
      <c r="E1738" s="39">
        <v>115840.6</v>
      </c>
    </row>
    <row r="1739" spans="1:5" x14ac:dyDescent="0.2">
      <c r="A1739">
        <v>2004</v>
      </c>
      <c r="B1739" t="s">
        <v>573</v>
      </c>
      <c r="C1739" t="s">
        <v>42</v>
      </c>
      <c r="D1739" t="s">
        <v>18</v>
      </c>
      <c r="E1739" s="39">
        <v>115840.6</v>
      </c>
    </row>
    <row r="1740" spans="1:5" x14ac:dyDescent="0.2">
      <c r="A1740">
        <v>2002</v>
      </c>
      <c r="B1740" t="s">
        <v>573</v>
      </c>
      <c r="C1740" t="s">
        <v>292</v>
      </c>
      <c r="D1740" t="s">
        <v>18</v>
      </c>
      <c r="E1740" s="39">
        <v>115840.6</v>
      </c>
    </row>
    <row r="1741" spans="1:5" x14ac:dyDescent="0.2">
      <c r="A1741">
        <v>2000</v>
      </c>
      <c r="B1741" t="s">
        <v>573</v>
      </c>
      <c r="C1741" t="s">
        <v>184</v>
      </c>
      <c r="D1741" t="s">
        <v>18</v>
      </c>
      <c r="E1741" s="39">
        <v>115840.6</v>
      </c>
    </row>
    <row r="1742" spans="1:5" x14ac:dyDescent="0.2">
      <c r="A1742">
        <v>1998</v>
      </c>
      <c r="B1742" t="s">
        <v>573</v>
      </c>
      <c r="C1742" t="s">
        <v>510</v>
      </c>
      <c r="D1742" t="s">
        <v>18</v>
      </c>
      <c r="E1742" s="39">
        <v>115840.6</v>
      </c>
    </row>
    <row r="1743" spans="1:5" x14ac:dyDescent="0.2">
      <c r="A1743">
        <v>1997</v>
      </c>
      <c r="B1743" t="s">
        <v>573</v>
      </c>
      <c r="C1743" t="s">
        <v>45</v>
      </c>
      <c r="D1743" t="s">
        <v>18</v>
      </c>
      <c r="E1743" s="39">
        <v>115840.6</v>
      </c>
    </row>
    <row r="1744" spans="1:5" x14ac:dyDescent="0.2">
      <c r="A1744">
        <v>1997</v>
      </c>
      <c r="B1744" t="s">
        <v>573</v>
      </c>
      <c r="C1744" t="s">
        <v>164</v>
      </c>
      <c r="D1744" t="s">
        <v>18</v>
      </c>
      <c r="E1744" s="39">
        <v>115840.6</v>
      </c>
    </row>
    <row r="1745" spans="1:5" x14ac:dyDescent="0.2">
      <c r="A1745">
        <v>1996</v>
      </c>
      <c r="B1745" t="s">
        <v>573</v>
      </c>
      <c r="C1745" t="s">
        <v>249</v>
      </c>
      <c r="D1745" t="s">
        <v>18</v>
      </c>
      <c r="E1745" s="39">
        <v>115840.6</v>
      </c>
    </row>
    <row r="1746" spans="1:5" x14ac:dyDescent="0.2">
      <c r="A1746">
        <v>1996</v>
      </c>
      <c r="B1746" t="s">
        <v>573</v>
      </c>
      <c r="C1746" t="s">
        <v>396</v>
      </c>
      <c r="D1746" t="s">
        <v>18</v>
      </c>
      <c r="E1746" s="39">
        <v>115840.6</v>
      </c>
    </row>
    <row r="1747" spans="1:5" x14ac:dyDescent="0.2">
      <c r="A1747">
        <v>1996</v>
      </c>
      <c r="B1747" t="s">
        <v>573</v>
      </c>
      <c r="C1747" t="s">
        <v>1223</v>
      </c>
      <c r="D1747" t="s">
        <v>1007</v>
      </c>
      <c r="E1747" s="39">
        <v>115840.6</v>
      </c>
    </row>
    <row r="1748" spans="1:5" x14ac:dyDescent="0.2">
      <c r="A1748">
        <v>1995</v>
      </c>
      <c r="B1748" t="s">
        <v>573</v>
      </c>
      <c r="C1748" t="s">
        <v>157</v>
      </c>
      <c r="D1748" t="s">
        <v>18</v>
      </c>
      <c r="E1748" s="39">
        <v>115840.6</v>
      </c>
    </row>
    <row r="1749" spans="1:5" x14ac:dyDescent="0.2">
      <c r="A1749">
        <v>1994</v>
      </c>
      <c r="B1749" t="s">
        <v>573</v>
      </c>
      <c r="C1749" t="s">
        <v>203</v>
      </c>
      <c r="D1749" t="s">
        <v>18</v>
      </c>
      <c r="E1749" s="39">
        <v>115840.6</v>
      </c>
    </row>
    <row r="1750" spans="1:5" x14ac:dyDescent="0.2">
      <c r="A1750">
        <v>1993</v>
      </c>
      <c r="B1750" t="s">
        <v>573</v>
      </c>
      <c r="C1750" t="s">
        <v>1186</v>
      </c>
      <c r="D1750" t="s">
        <v>1007</v>
      </c>
      <c r="E1750" s="39">
        <v>115840.6</v>
      </c>
    </row>
    <row r="1751" spans="1:5" x14ac:dyDescent="0.2">
      <c r="A1751">
        <v>1990</v>
      </c>
      <c r="B1751" t="s">
        <v>573</v>
      </c>
      <c r="C1751" t="s">
        <v>575</v>
      </c>
      <c r="D1751" t="s">
        <v>18</v>
      </c>
      <c r="E1751" s="39">
        <v>115840.6</v>
      </c>
    </row>
    <row r="1752" spans="1:5" x14ac:dyDescent="0.2">
      <c r="A1752">
        <v>1983</v>
      </c>
      <c r="B1752" t="s">
        <v>573</v>
      </c>
      <c r="C1752" t="s">
        <v>154</v>
      </c>
      <c r="D1752" t="s">
        <v>18</v>
      </c>
      <c r="E1752" s="39">
        <v>115840.6</v>
      </c>
    </row>
    <row r="1753" spans="1:5" x14ac:dyDescent="0.2">
      <c r="A1753">
        <v>1983</v>
      </c>
      <c r="B1753" t="s">
        <v>573</v>
      </c>
      <c r="C1753" t="s">
        <v>69</v>
      </c>
      <c r="D1753" t="s">
        <v>18</v>
      </c>
      <c r="E1753" s="39">
        <v>115840.6</v>
      </c>
    </row>
    <row r="1754" spans="1:5" x14ac:dyDescent="0.2">
      <c r="A1754">
        <v>1979</v>
      </c>
      <c r="B1754" t="s">
        <v>573</v>
      </c>
      <c r="C1754" t="s">
        <v>574</v>
      </c>
      <c r="D1754" t="s">
        <v>18</v>
      </c>
      <c r="E1754" s="39">
        <v>115840.6</v>
      </c>
    </row>
    <row r="1755" spans="1:5" x14ac:dyDescent="0.2">
      <c r="A1755">
        <v>1977</v>
      </c>
      <c r="B1755" t="s">
        <v>573</v>
      </c>
      <c r="C1755" t="s">
        <v>1890</v>
      </c>
      <c r="D1755" t="s">
        <v>18</v>
      </c>
      <c r="E1755" s="39">
        <v>115840.6</v>
      </c>
    </row>
    <row r="1756" spans="1:5" x14ac:dyDescent="0.2">
      <c r="A1756">
        <v>1977</v>
      </c>
      <c r="B1756" t="s">
        <v>573</v>
      </c>
      <c r="C1756" t="s">
        <v>116</v>
      </c>
      <c r="D1756" t="s">
        <v>18</v>
      </c>
      <c r="E1756" s="39">
        <v>115840.6</v>
      </c>
    </row>
    <row r="1757" spans="1:5" x14ac:dyDescent="0.2">
      <c r="A1757">
        <v>1976</v>
      </c>
      <c r="B1757" t="s">
        <v>573</v>
      </c>
      <c r="C1757" t="s">
        <v>511</v>
      </c>
      <c r="D1757" t="s">
        <v>18</v>
      </c>
      <c r="E1757" s="39">
        <v>115840.6</v>
      </c>
    </row>
    <row r="1758" spans="1:5" x14ac:dyDescent="0.2">
      <c r="A1758">
        <v>1974</v>
      </c>
      <c r="B1758" t="s">
        <v>573</v>
      </c>
      <c r="C1758" t="s">
        <v>62</v>
      </c>
      <c r="D1758" t="s">
        <v>18</v>
      </c>
      <c r="E1758" s="39">
        <v>115840.6</v>
      </c>
    </row>
    <row r="1759" spans="1:5" x14ac:dyDescent="0.2">
      <c r="A1759">
        <v>1972</v>
      </c>
      <c r="B1759" t="s">
        <v>573</v>
      </c>
      <c r="C1759" t="s">
        <v>1850</v>
      </c>
      <c r="D1759" t="s">
        <v>18</v>
      </c>
      <c r="E1759" s="39">
        <v>115840.6</v>
      </c>
    </row>
    <row r="1760" spans="1:5" x14ac:dyDescent="0.2">
      <c r="A1760">
        <v>1971</v>
      </c>
      <c r="B1760" t="s">
        <v>573</v>
      </c>
      <c r="C1760" t="s">
        <v>252</v>
      </c>
      <c r="D1760" t="s">
        <v>18</v>
      </c>
      <c r="E1760" s="39">
        <v>115840.6</v>
      </c>
    </row>
    <row r="1761" spans="1:5" x14ac:dyDescent="0.2">
      <c r="A1761">
        <v>1969</v>
      </c>
      <c r="B1761" t="s">
        <v>573</v>
      </c>
      <c r="C1761" t="s">
        <v>1231</v>
      </c>
      <c r="D1761" t="s">
        <v>1007</v>
      </c>
      <c r="E1761" s="39">
        <v>115840.6</v>
      </c>
    </row>
    <row r="1762" spans="1:5" x14ac:dyDescent="0.2">
      <c r="A1762">
        <v>1968</v>
      </c>
      <c r="B1762" t="s">
        <v>573</v>
      </c>
      <c r="C1762" t="s">
        <v>63</v>
      </c>
      <c r="D1762" t="s">
        <v>18</v>
      </c>
      <c r="E1762" s="39">
        <v>115840.6</v>
      </c>
    </row>
    <row r="1763" spans="1:5" x14ac:dyDescent="0.2">
      <c r="A1763">
        <v>2016</v>
      </c>
      <c r="B1763" t="s">
        <v>1046</v>
      </c>
      <c r="C1763" t="s">
        <v>1232</v>
      </c>
      <c r="D1763" t="s">
        <v>1007</v>
      </c>
      <c r="E1763" s="39">
        <v>100000</v>
      </c>
    </row>
    <row r="1764" spans="1:5" x14ac:dyDescent="0.2">
      <c r="A1764">
        <v>2014</v>
      </c>
      <c r="B1764" t="s">
        <v>1046</v>
      </c>
      <c r="C1764" t="s">
        <v>1199</v>
      </c>
      <c r="D1764" t="s">
        <v>1007</v>
      </c>
      <c r="E1764" s="39">
        <v>100000</v>
      </c>
    </row>
    <row r="1765" spans="1:5" x14ac:dyDescent="0.2">
      <c r="A1765">
        <v>2013</v>
      </c>
      <c r="B1765" t="s">
        <v>1046</v>
      </c>
      <c r="C1765" t="s">
        <v>1209</v>
      </c>
      <c r="D1765" t="s">
        <v>1007</v>
      </c>
      <c r="E1765" s="39">
        <v>100000</v>
      </c>
    </row>
    <row r="1766" spans="1:5" x14ac:dyDescent="0.2">
      <c r="A1766">
        <v>2012</v>
      </c>
      <c r="B1766" t="s">
        <v>1046</v>
      </c>
      <c r="C1766" t="s">
        <v>1198</v>
      </c>
      <c r="D1766" t="s">
        <v>1007</v>
      </c>
      <c r="E1766" s="39">
        <v>100000</v>
      </c>
    </row>
    <row r="1767" spans="1:5" x14ac:dyDescent="0.2">
      <c r="A1767">
        <v>2011</v>
      </c>
      <c r="B1767" t="s">
        <v>1046</v>
      </c>
      <c r="C1767" t="s">
        <v>1220</v>
      </c>
      <c r="D1767" t="s">
        <v>1007</v>
      </c>
      <c r="E1767" s="39">
        <v>100000</v>
      </c>
    </row>
    <row r="1768" spans="1:5" x14ac:dyDescent="0.2">
      <c r="A1768">
        <v>2010</v>
      </c>
      <c r="B1768" t="s">
        <v>1046</v>
      </c>
      <c r="C1768" t="s">
        <v>1200</v>
      </c>
      <c r="D1768" t="s">
        <v>1007</v>
      </c>
      <c r="E1768" s="39">
        <v>100000</v>
      </c>
    </row>
    <row r="1769" spans="1:5" x14ac:dyDescent="0.2">
      <c r="A1769">
        <v>2009</v>
      </c>
      <c r="B1769" t="s">
        <v>1046</v>
      </c>
      <c r="C1769" t="s">
        <v>1256</v>
      </c>
      <c r="D1769" t="s">
        <v>1007</v>
      </c>
      <c r="E1769" s="39">
        <v>100000</v>
      </c>
    </row>
    <row r="1770" spans="1:5" x14ac:dyDescent="0.2">
      <c r="A1770">
        <v>2008</v>
      </c>
      <c r="B1770" t="s">
        <v>1046</v>
      </c>
      <c r="C1770" t="s">
        <v>1193</v>
      </c>
      <c r="D1770" t="s">
        <v>1007</v>
      </c>
      <c r="E1770" s="39">
        <v>100000</v>
      </c>
    </row>
    <row r="1771" spans="1:5" x14ac:dyDescent="0.2">
      <c r="A1771">
        <v>2007</v>
      </c>
      <c r="B1771" t="s">
        <v>1046</v>
      </c>
      <c r="C1771" t="s">
        <v>1208</v>
      </c>
      <c r="D1771" t="s">
        <v>1007</v>
      </c>
      <c r="E1771" s="39">
        <v>100000</v>
      </c>
    </row>
    <row r="1772" spans="1:5" x14ac:dyDescent="0.2">
      <c r="A1772">
        <v>2007</v>
      </c>
      <c r="B1772" t="s">
        <v>1046</v>
      </c>
      <c r="C1772" t="s">
        <v>1236</v>
      </c>
      <c r="D1772" t="s">
        <v>1007</v>
      </c>
      <c r="E1772" s="39">
        <v>100000</v>
      </c>
    </row>
    <row r="1773" spans="1:5" x14ac:dyDescent="0.2">
      <c r="A1773">
        <v>2006</v>
      </c>
      <c r="B1773" t="s">
        <v>1046</v>
      </c>
      <c r="C1773" t="s">
        <v>1224</v>
      </c>
      <c r="D1773" t="s">
        <v>1007</v>
      </c>
      <c r="E1773" s="39">
        <v>100000</v>
      </c>
    </row>
    <row r="1774" spans="1:5" x14ac:dyDescent="0.2">
      <c r="A1774">
        <v>2005</v>
      </c>
      <c r="B1774" t="s">
        <v>1046</v>
      </c>
      <c r="C1774" t="s">
        <v>1186</v>
      </c>
      <c r="D1774" t="s">
        <v>1007</v>
      </c>
      <c r="E1774" s="39">
        <v>100000</v>
      </c>
    </row>
    <row r="1775" spans="1:5" x14ac:dyDescent="0.2">
      <c r="A1775">
        <v>2004</v>
      </c>
      <c r="B1775" t="s">
        <v>1046</v>
      </c>
      <c r="C1775" t="s">
        <v>1226</v>
      </c>
      <c r="D1775" t="s">
        <v>1007</v>
      </c>
      <c r="E1775" s="39">
        <v>100000</v>
      </c>
    </row>
    <row r="1776" spans="1:5" x14ac:dyDescent="0.2">
      <c r="A1776">
        <v>2013</v>
      </c>
      <c r="B1776" t="s">
        <v>902</v>
      </c>
      <c r="C1776" t="s">
        <v>501</v>
      </c>
      <c r="D1776" t="s">
        <v>18</v>
      </c>
      <c r="E1776" s="39">
        <v>20000</v>
      </c>
    </row>
    <row r="1777" spans="1:5" x14ac:dyDescent="0.2">
      <c r="A1777">
        <v>2011</v>
      </c>
      <c r="B1777" t="s">
        <v>902</v>
      </c>
      <c r="C1777" t="s">
        <v>362</v>
      </c>
      <c r="D1777" t="s">
        <v>18</v>
      </c>
      <c r="E1777" s="39">
        <v>20000</v>
      </c>
    </row>
    <row r="1778" spans="1:5" x14ac:dyDescent="0.2">
      <c r="A1778">
        <v>2010</v>
      </c>
      <c r="B1778" t="s">
        <v>902</v>
      </c>
      <c r="C1778" t="s">
        <v>1241</v>
      </c>
      <c r="D1778" t="s">
        <v>1007</v>
      </c>
      <c r="E1778" s="39">
        <v>20000</v>
      </c>
    </row>
    <row r="1779" spans="1:5" x14ac:dyDescent="0.2">
      <c r="A1779">
        <v>2009</v>
      </c>
      <c r="B1779" t="s">
        <v>902</v>
      </c>
      <c r="C1779" t="s">
        <v>61</v>
      </c>
      <c r="D1779" t="s">
        <v>18</v>
      </c>
      <c r="E1779" s="39">
        <v>20000</v>
      </c>
    </row>
    <row r="1780" spans="1:5" x14ac:dyDescent="0.2">
      <c r="A1780">
        <v>2007</v>
      </c>
      <c r="B1780" t="s">
        <v>902</v>
      </c>
      <c r="C1780" t="s">
        <v>1209</v>
      </c>
      <c r="D1780" t="s">
        <v>1007</v>
      </c>
      <c r="E1780" s="39">
        <v>20000</v>
      </c>
    </row>
    <row r="1781" spans="1:5" x14ac:dyDescent="0.2">
      <c r="A1781">
        <v>2006</v>
      </c>
      <c r="B1781" t="s">
        <v>902</v>
      </c>
      <c r="C1781" t="s">
        <v>286</v>
      </c>
      <c r="D1781" t="s">
        <v>18</v>
      </c>
      <c r="E1781" s="39">
        <v>20000</v>
      </c>
    </row>
    <row r="1782" spans="1:5" x14ac:dyDescent="0.2">
      <c r="A1782">
        <v>2005</v>
      </c>
      <c r="B1782" t="s">
        <v>902</v>
      </c>
      <c r="C1782" t="s">
        <v>604</v>
      </c>
      <c r="D1782" t="s">
        <v>18</v>
      </c>
      <c r="E1782" s="39">
        <v>20000</v>
      </c>
    </row>
    <row r="1783" spans="1:5" x14ac:dyDescent="0.2">
      <c r="A1783">
        <v>2004</v>
      </c>
      <c r="B1783" t="s">
        <v>902</v>
      </c>
      <c r="C1783" t="s">
        <v>44</v>
      </c>
      <c r="D1783" t="s">
        <v>18</v>
      </c>
      <c r="E1783" s="39">
        <v>20000</v>
      </c>
    </row>
    <row r="1784" spans="1:5" x14ac:dyDescent="0.2">
      <c r="A1784">
        <v>2002</v>
      </c>
      <c r="B1784" t="s">
        <v>902</v>
      </c>
      <c r="C1784" t="s">
        <v>1191</v>
      </c>
      <c r="D1784" t="s">
        <v>1007</v>
      </c>
      <c r="E1784" s="39">
        <v>20000</v>
      </c>
    </row>
    <row r="1785" spans="1:5" x14ac:dyDescent="0.2">
      <c r="A1785">
        <v>2002</v>
      </c>
      <c r="B1785" t="s">
        <v>902</v>
      </c>
      <c r="C1785" t="s">
        <v>51</v>
      </c>
      <c r="D1785" t="s">
        <v>18</v>
      </c>
      <c r="E1785" s="39">
        <v>20000</v>
      </c>
    </row>
    <row r="1786" spans="1:5" x14ac:dyDescent="0.2">
      <c r="A1786">
        <v>2001</v>
      </c>
      <c r="B1786" t="s">
        <v>902</v>
      </c>
      <c r="C1786" t="s">
        <v>219</v>
      </c>
      <c r="D1786" t="s">
        <v>18</v>
      </c>
      <c r="E1786" s="39">
        <v>20000</v>
      </c>
    </row>
    <row r="1787" spans="1:5" x14ac:dyDescent="0.2">
      <c r="A1787">
        <v>2015</v>
      </c>
      <c r="B1787" t="s">
        <v>531</v>
      </c>
      <c r="C1787" t="s">
        <v>1909</v>
      </c>
      <c r="D1787" t="s">
        <v>18</v>
      </c>
      <c r="E1787" s="39">
        <v>35000</v>
      </c>
    </row>
    <row r="1788" spans="1:5" x14ac:dyDescent="0.2">
      <c r="A1788">
        <v>2012</v>
      </c>
      <c r="B1788" t="s">
        <v>531</v>
      </c>
      <c r="C1788" t="s">
        <v>1862</v>
      </c>
      <c r="D1788" t="s">
        <v>18</v>
      </c>
      <c r="E1788" s="39">
        <v>35000</v>
      </c>
    </row>
    <row r="1789" spans="1:5" x14ac:dyDescent="0.2">
      <c r="A1789">
        <v>2010</v>
      </c>
      <c r="B1789" t="s">
        <v>531</v>
      </c>
      <c r="C1789" t="s">
        <v>205</v>
      </c>
      <c r="D1789" t="s">
        <v>18</v>
      </c>
      <c r="E1789" s="39">
        <v>35000</v>
      </c>
    </row>
    <row r="1790" spans="1:5" x14ac:dyDescent="0.2">
      <c r="A1790">
        <v>2009</v>
      </c>
      <c r="B1790" t="s">
        <v>531</v>
      </c>
      <c r="C1790" t="s">
        <v>468</v>
      </c>
      <c r="D1790" t="s">
        <v>18</v>
      </c>
      <c r="E1790" s="39">
        <v>35000</v>
      </c>
    </row>
    <row r="1791" spans="1:5" x14ac:dyDescent="0.2">
      <c r="A1791">
        <v>2008</v>
      </c>
      <c r="B1791" t="s">
        <v>531</v>
      </c>
      <c r="C1791" t="s">
        <v>218</v>
      </c>
      <c r="D1791" t="s">
        <v>18</v>
      </c>
      <c r="E1791" s="39">
        <v>35000</v>
      </c>
    </row>
    <row r="1792" spans="1:5" x14ac:dyDescent="0.2">
      <c r="A1792">
        <v>2004</v>
      </c>
      <c r="B1792" t="s">
        <v>531</v>
      </c>
      <c r="C1792" t="s">
        <v>534</v>
      </c>
      <c r="D1792" t="s">
        <v>18</v>
      </c>
      <c r="E1792" s="39">
        <v>35000</v>
      </c>
    </row>
    <row r="1793" spans="1:5" x14ac:dyDescent="0.2">
      <c r="A1793">
        <v>2002</v>
      </c>
      <c r="B1793" t="s">
        <v>531</v>
      </c>
      <c r="C1793" t="s">
        <v>1212</v>
      </c>
      <c r="D1793" t="s">
        <v>1007</v>
      </c>
      <c r="E1793" s="39">
        <v>35000</v>
      </c>
    </row>
    <row r="1794" spans="1:5" x14ac:dyDescent="0.2">
      <c r="A1794">
        <v>2001</v>
      </c>
      <c r="B1794" t="s">
        <v>531</v>
      </c>
      <c r="C1794" t="s">
        <v>521</v>
      </c>
      <c r="D1794" t="s">
        <v>18</v>
      </c>
      <c r="E1794" s="39">
        <v>35000</v>
      </c>
    </row>
    <row r="1795" spans="1:5" x14ac:dyDescent="0.2">
      <c r="A1795">
        <v>2000</v>
      </c>
      <c r="B1795" t="s">
        <v>531</v>
      </c>
      <c r="C1795" t="s">
        <v>429</v>
      </c>
      <c r="D1795" t="s">
        <v>18</v>
      </c>
      <c r="E1795" s="39">
        <v>35000</v>
      </c>
    </row>
    <row r="1796" spans="1:5" x14ac:dyDescent="0.2">
      <c r="A1796">
        <v>2000</v>
      </c>
      <c r="B1796" t="s">
        <v>531</v>
      </c>
      <c r="C1796" t="s">
        <v>533</v>
      </c>
      <c r="D1796" t="s">
        <v>18</v>
      </c>
      <c r="E1796" s="39">
        <v>35000</v>
      </c>
    </row>
    <row r="1797" spans="1:5" x14ac:dyDescent="0.2">
      <c r="A1797">
        <v>1991</v>
      </c>
      <c r="B1797" t="s">
        <v>531</v>
      </c>
      <c r="C1797" t="s">
        <v>532</v>
      </c>
      <c r="D1797" t="s">
        <v>18</v>
      </c>
      <c r="E1797" s="39">
        <v>35000</v>
      </c>
    </row>
    <row r="1798" spans="1:5" x14ac:dyDescent="0.2">
      <c r="A1798">
        <v>1987</v>
      </c>
      <c r="B1798" t="s">
        <v>531</v>
      </c>
      <c r="C1798" t="s">
        <v>430</v>
      </c>
      <c r="D1798" t="s">
        <v>18</v>
      </c>
      <c r="E1798" s="39">
        <v>35000</v>
      </c>
    </row>
    <row r="1799" spans="1:5" x14ac:dyDescent="0.2">
      <c r="A1799">
        <v>1983</v>
      </c>
      <c r="B1799" t="s">
        <v>531</v>
      </c>
      <c r="C1799" t="s">
        <v>144</v>
      </c>
      <c r="D1799" t="s">
        <v>18</v>
      </c>
      <c r="E1799" s="39">
        <v>35000</v>
      </c>
    </row>
    <row r="1800" spans="1:5" x14ac:dyDescent="0.2">
      <c r="A1800">
        <v>2016</v>
      </c>
      <c r="B1800" t="s">
        <v>1036</v>
      </c>
      <c r="C1800" t="s">
        <v>1577</v>
      </c>
      <c r="D1800" t="s">
        <v>1007</v>
      </c>
      <c r="E1800" s="39">
        <v>25000</v>
      </c>
    </row>
    <row r="1801" spans="1:5" x14ac:dyDescent="0.2">
      <c r="A1801">
        <v>2015</v>
      </c>
      <c r="B1801" t="s">
        <v>1036</v>
      </c>
      <c r="C1801" t="s">
        <v>1633</v>
      </c>
      <c r="D1801" t="s">
        <v>1007</v>
      </c>
      <c r="E1801" s="39">
        <v>25000</v>
      </c>
    </row>
    <row r="1802" spans="1:5" x14ac:dyDescent="0.2">
      <c r="A1802">
        <v>2014</v>
      </c>
      <c r="B1802" t="s">
        <v>1036</v>
      </c>
      <c r="C1802" t="s">
        <v>1634</v>
      </c>
      <c r="D1802" t="s">
        <v>18</v>
      </c>
      <c r="E1802" s="39">
        <v>25000</v>
      </c>
    </row>
    <row r="1803" spans="1:5" x14ac:dyDescent="0.2">
      <c r="A1803">
        <v>2013</v>
      </c>
      <c r="B1803" t="s">
        <v>1036</v>
      </c>
      <c r="C1803" t="s">
        <v>1635</v>
      </c>
      <c r="D1803" t="s">
        <v>18</v>
      </c>
      <c r="E1803" s="39">
        <v>25000</v>
      </c>
    </row>
    <row r="1804" spans="1:5" x14ac:dyDescent="0.2">
      <c r="A1804">
        <v>2012</v>
      </c>
      <c r="B1804" t="s">
        <v>1036</v>
      </c>
      <c r="C1804" t="s">
        <v>1636</v>
      </c>
      <c r="D1804" t="s">
        <v>1007</v>
      </c>
      <c r="E1804" s="39">
        <v>25000</v>
      </c>
    </row>
    <row r="1805" spans="1:5" x14ac:dyDescent="0.2">
      <c r="A1805">
        <v>2011</v>
      </c>
      <c r="B1805" t="s">
        <v>1036</v>
      </c>
      <c r="C1805" t="s">
        <v>1637</v>
      </c>
      <c r="D1805" t="s">
        <v>1007</v>
      </c>
      <c r="E1805" s="39">
        <v>25000</v>
      </c>
    </row>
    <row r="1806" spans="1:5" x14ac:dyDescent="0.2">
      <c r="A1806">
        <v>2010</v>
      </c>
      <c r="B1806" t="s">
        <v>1036</v>
      </c>
      <c r="C1806" t="s">
        <v>1638</v>
      </c>
      <c r="D1806" t="s">
        <v>18</v>
      </c>
      <c r="E1806" s="39">
        <v>25000</v>
      </c>
    </row>
    <row r="1807" spans="1:5" x14ac:dyDescent="0.2">
      <c r="A1807">
        <v>2009</v>
      </c>
      <c r="B1807" t="s">
        <v>1036</v>
      </c>
      <c r="C1807" t="s">
        <v>1639</v>
      </c>
      <c r="D1807" t="s">
        <v>1007</v>
      </c>
      <c r="E1807" s="39">
        <v>25000</v>
      </c>
    </row>
    <row r="1808" spans="1:5" x14ac:dyDescent="0.2">
      <c r="A1808">
        <v>2008</v>
      </c>
      <c r="B1808" t="s">
        <v>1036</v>
      </c>
      <c r="C1808" t="s">
        <v>1640</v>
      </c>
      <c r="D1808" t="s">
        <v>18</v>
      </c>
      <c r="E1808" s="39">
        <v>25000</v>
      </c>
    </row>
    <row r="1809" spans="1:5" x14ac:dyDescent="0.2">
      <c r="A1809">
        <v>2007</v>
      </c>
      <c r="B1809" t="s">
        <v>1036</v>
      </c>
      <c r="C1809" t="s">
        <v>1641</v>
      </c>
      <c r="D1809" t="s">
        <v>1007</v>
      </c>
      <c r="E1809" s="39">
        <v>25000</v>
      </c>
    </row>
    <row r="1810" spans="1:5" x14ac:dyDescent="0.2">
      <c r="A1810">
        <v>2006</v>
      </c>
      <c r="B1810" t="s">
        <v>1036</v>
      </c>
      <c r="C1810" t="s">
        <v>1642</v>
      </c>
      <c r="D1810" t="s">
        <v>1007</v>
      </c>
      <c r="E1810" s="39">
        <v>25000</v>
      </c>
    </row>
    <row r="1811" spans="1:5" x14ac:dyDescent="0.2">
      <c r="A1811">
        <v>2005</v>
      </c>
      <c r="B1811" t="s">
        <v>1036</v>
      </c>
      <c r="C1811" t="s">
        <v>1643</v>
      </c>
      <c r="D1811" t="s">
        <v>1007</v>
      </c>
      <c r="E1811" s="39">
        <v>25000</v>
      </c>
    </row>
    <row r="1812" spans="1:5" x14ac:dyDescent="0.2">
      <c r="A1812">
        <v>2017</v>
      </c>
      <c r="B1812" t="s">
        <v>1037</v>
      </c>
      <c r="C1812" t="s">
        <v>1791</v>
      </c>
      <c r="D1812" t="s">
        <v>18</v>
      </c>
      <c r="E1812" s="39">
        <v>99658.5</v>
      </c>
    </row>
    <row r="1813" spans="1:5" x14ac:dyDescent="0.2">
      <c r="A1813">
        <v>2016</v>
      </c>
      <c r="B1813" t="s">
        <v>1037</v>
      </c>
      <c r="C1813" t="s">
        <v>1792</v>
      </c>
      <c r="D1813" t="s">
        <v>1007</v>
      </c>
      <c r="E1813" s="39">
        <v>99658.5</v>
      </c>
    </row>
    <row r="1814" spans="1:5" x14ac:dyDescent="0.2">
      <c r="A1814">
        <v>2015</v>
      </c>
      <c r="B1814" t="s">
        <v>1037</v>
      </c>
      <c r="C1814" t="s">
        <v>363</v>
      </c>
      <c r="D1814" t="s">
        <v>18</v>
      </c>
      <c r="E1814" s="39">
        <v>99658.5</v>
      </c>
    </row>
    <row r="1815" spans="1:5" x14ac:dyDescent="0.2">
      <c r="A1815">
        <v>2014</v>
      </c>
      <c r="B1815" t="s">
        <v>1037</v>
      </c>
      <c r="C1815" t="s">
        <v>1202</v>
      </c>
      <c r="D1815" t="s">
        <v>1007</v>
      </c>
      <c r="E1815" s="39">
        <v>99658.5</v>
      </c>
    </row>
    <row r="1816" spans="1:5" x14ac:dyDescent="0.2">
      <c r="A1816">
        <v>2013</v>
      </c>
      <c r="B1816" t="s">
        <v>1037</v>
      </c>
      <c r="C1816" t="s">
        <v>1793</v>
      </c>
      <c r="D1816" t="s">
        <v>18</v>
      </c>
      <c r="E1816" s="39">
        <v>99658.5</v>
      </c>
    </row>
    <row r="1817" spans="1:5" x14ac:dyDescent="0.2">
      <c r="A1817">
        <v>2012</v>
      </c>
      <c r="B1817" t="s">
        <v>1037</v>
      </c>
      <c r="C1817" t="s">
        <v>1794</v>
      </c>
      <c r="D1817" t="s">
        <v>18</v>
      </c>
      <c r="E1817" s="39">
        <v>99658.5</v>
      </c>
    </row>
    <row r="1818" spans="1:5" x14ac:dyDescent="0.2">
      <c r="A1818">
        <v>2011</v>
      </c>
      <c r="B1818" t="s">
        <v>1037</v>
      </c>
      <c r="C1818" t="s">
        <v>1795</v>
      </c>
      <c r="D1818" t="s">
        <v>18</v>
      </c>
      <c r="E1818" s="39">
        <v>99658.5</v>
      </c>
    </row>
    <row r="1819" spans="1:5" x14ac:dyDescent="0.2">
      <c r="A1819">
        <v>2010</v>
      </c>
      <c r="B1819" t="s">
        <v>1037</v>
      </c>
      <c r="C1819" t="s">
        <v>421</v>
      </c>
      <c r="D1819" t="s">
        <v>18</v>
      </c>
      <c r="E1819" s="39">
        <v>99658.5</v>
      </c>
    </row>
    <row r="1820" spans="1:5" x14ac:dyDescent="0.2">
      <c r="A1820">
        <v>2009</v>
      </c>
      <c r="B1820" t="s">
        <v>1037</v>
      </c>
      <c r="C1820" t="s">
        <v>356</v>
      </c>
      <c r="D1820" t="s">
        <v>18</v>
      </c>
      <c r="E1820" s="39">
        <v>99658.5</v>
      </c>
    </row>
    <row r="1821" spans="1:5" x14ac:dyDescent="0.2">
      <c r="A1821">
        <v>2008</v>
      </c>
      <c r="B1821" t="s">
        <v>1037</v>
      </c>
      <c r="C1821" t="s">
        <v>488</v>
      </c>
      <c r="D1821" t="s">
        <v>18</v>
      </c>
      <c r="E1821" s="39">
        <v>99658.5</v>
      </c>
    </row>
    <row r="1822" spans="1:5" x14ac:dyDescent="0.2">
      <c r="A1822">
        <v>2007</v>
      </c>
      <c r="B1822" t="s">
        <v>1037</v>
      </c>
      <c r="C1822" t="s">
        <v>1796</v>
      </c>
      <c r="D1822" t="s">
        <v>1007</v>
      </c>
      <c r="E1822" s="39">
        <v>99658.5</v>
      </c>
    </row>
    <row r="1823" spans="1:5" x14ac:dyDescent="0.2">
      <c r="A1823">
        <v>2006</v>
      </c>
      <c r="B1823" t="s">
        <v>1037</v>
      </c>
      <c r="C1823" t="s">
        <v>1797</v>
      </c>
      <c r="D1823" t="s">
        <v>18</v>
      </c>
      <c r="E1823" s="39">
        <v>99658.5</v>
      </c>
    </row>
    <row r="1824" spans="1:5" x14ac:dyDescent="0.2">
      <c r="A1824">
        <v>2005</v>
      </c>
      <c r="B1824" t="s">
        <v>1037</v>
      </c>
      <c r="C1824" t="s">
        <v>360</v>
      </c>
      <c r="D1824" t="s">
        <v>18</v>
      </c>
      <c r="E1824" s="39">
        <v>99658.5</v>
      </c>
    </row>
    <row r="1825" spans="1:5" x14ac:dyDescent="0.2">
      <c r="A1825">
        <v>2004</v>
      </c>
      <c r="B1825" t="s">
        <v>1037</v>
      </c>
      <c r="C1825" t="s">
        <v>1798</v>
      </c>
      <c r="D1825" t="s">
        <v>18</v>
      </c>
      <c r="E1825" s="39">
        <v>99658.5</v>
      </c>
    </row>
    <row r="1826" spans="1:5" x14ac:dyDescent="0.2">
      <c r="A1826">
        <v>2003</v>
      </c>
      <c r="B1826" t="s">
        <v>1037</v>
      </c>
      <c r="C1826" t="s">
        <v>166</v>
      </c>
      <c r="D1826" t="s">
        <v>18</v>
      </c>
      <c r="E1826" s="39">
        <v>99658.5</v>
      </c>
    </row>
    <row r="1827" spans="1:5" x14ac:dyDescent="0.2">
      <c r="A1827">
        <v>2002</v>
      </c>
      <c r="B1827" t="s">
        <v>1037</v>
      </c>
      <c r="C1827" t="s">
        <v>785</v>
      </c>
      <c r="D1827" t="s">
        <v>18</v>
      </c>
      <c r="E1827" s="39">
        <v>99658.5</v>
      </c>
    </row>
    <row r="1828" spans="1:5" x14ac:dyDescent="0.2">
      <c r="A1828">
        <v>2001</v>
      </c>
      <c r="B1828" t="s">
        <v>1037</v>
      </c>
      <c r="C1828" t="s">
        <v>1799</v>
      </c>
      <c r="D1828" t="s">
        <v>1007</v>
      </c>
      <c r="E1828" s="39">
        <v>99658.5</v>
      </c>
    </row>
    <row r="1829" spans="1:5" x14ac:dyDescent="0.2">
      <c r="A1829">
        <v>2000</v>
      </c>
      <c r="B1829" t="s">
        <v>1037</v>
      </c>
      <c r="C1829" t="s">
        <v>1800</v>
      </c>
      <c r="D1829" t="s">
        <v>18</v>
      </c>
      <c r="E1829" s="39">
        <v>99658.5</v>
      </c>
    </row>
    <row r="1830" spans="1:5" x14ac:dyDescent="0.2">
      <c r="A1830">
        <v>1999</v>
      </c>
      <c r="B1830" t="s">
        <v>1037</v>
      </c>
      <c r="C1830" t="s">
        <v>1769</v>
      </c>
      <c r="D1830" t="s">
        <v>18</v>
      </c>
      <c r="E1830" s="39">
        <v>99658.5</v>
      </c>
    </row>
    <row r="1831" spans="1:5" x14ac:dyDescent="0.2">
      <c r="A1831">
        <v>1998</v>
      </c>
      <c r="B1831" t="s">
        <v>1037</v>
      </c>
      <c r="C1831" t="s">
        <v>1801</v>
      </c>
      <c r="D1831" t="s">
        <v>18</v>
      </c>
      <c r="E1831" s="39">
        <v>99658.5</v>
      </c>
    </row>
    <row r="1832" spans="1:5" x14ac:dyDescent="0.2">
      <c r="A1832">
        <v>1986</v>
      </c>
      <c r="B1832" t="s">
        <v>1070</v>
      </c>
      <c r="C1832" t="s">
        <v>1857</v>
      </c>
      <c r="D1832" t="s">
        <v>18</v>
      </c>
      <c r="E1832" s="39">
        <v>8706.3799999999992</v>
      </c>
    </row>
    <row r="1833" spans="1:5" x14ac:dyDescent="0.2">
      <c r="A1833">
        <v>1979</v>
      </c>
      <c r="B1833" t="s">
        <v>1070</v>
      </c>
      <c r="C1833" t="s">
        <v>1875</v>
      </c>
      <c r="D1833" t="s">
        <v>18</v>
      </c>
      <c r="E1833" s="39">
        <v>8706.3799999999992</v>
      </c>
    </row>
    <row r="1834" spans="1:5" x14ac:dyDescent="0.2">
      <c r="A1834">
        <v>1976</v>
      </c>
      <c r="B1834" t="s">
        <v>1070</v>
      </c>
      <c r="C1834" t="s">
        <v>1912</v>
      </c>
      <c r="D1834" t="s">
        <v>18</v>
      </c>
      <c r="E1834" s="39">
        <v>8706.3799999999992</v>
      </c>
    </row>
    <row r="1835" spans="1:5" x14ac:dyDescent="0.2">
      <c r="A1835">
        <v>1974</v>
      </c>
      <c r="B1835" t="s">
        <v>1070</v>
      </c>
      <c r="C1835" t="s">
        <v>395</v>
      </c>
      <c r="D1835" t="s">
        <v>18</v>
      </c>
      <c r="E1835" s="39">
        <v>8706.3799999999992</v>
      </c>
    </row>
    <row r="1836" spans="1:5" x14ac:dyDescent="0.2">
      <c r="A1836">
        <v>2007</v>
      </c>
      <c r="B1836" t="s">
        <v>690</v>
      </c>
      <c r="C1836" t="s">
        <v>383</v>
      </c>
      <c r="D1836" t="s">
        <v>18</v>
      </c>
      <c r="E1836" s="39">
        <v>116105.60000000001</v>
      </c>
    </row>
    <row r="1837" spans="1:5" x14ac:dyDescent="0.2">
      <c r="A1837">
        <v>2006</v>
      </c>
      <c r="B1837" t="s">
        <v>690</v>
      </c>
      <c r="C1837" t="s">
        <v>387</v>
      </c>
      <c r="D1837" t="s">
        <v>18</v>
      </c>
      <c r="E1837" s="39">
        <v>116105.60000000001</v>
      </c>
    </row>
    <row r="1838" spans="1:5" x14ac:dyDescent="0.2">
      <c r="A1838">
        <v>2006</v>
      </c>
      <c r="B1838" t="s">
        <v>690</v>
      </c>
      <c r="C1838" t="s">
        <v>1219</v>
      </c>
      <c r="D1838" t="s">
        <v>1007</v>
      </c>
      <c r="E1838" s="39">
        <v>116105.60000000001</v>
      </c>
    </row>
    <row r="1839" spans="1:5" x14ac:dyDescent="0.2">
      <c r="A1839">
        <v>2005</v>
      </c>
      <c r="B1839" t="s">
        <v>690</v>
      </c>
      <c r="C1839" t="s">
        <v>694</v>
      </c>
      <c r="D1839" t="s">
        <v>18</v>
      </c>
      <c r="E1839" s="39">
        <v>116105.60000000001</v>
      </c>
    </row>
    <row r="1840" spans="1:5" x14ac:dyDescent="0.2">
      <c r="A1840">
        <v>2004</v>
      </c>
      <c r="B1840" t="s">
        <v>690</v>
      </c>
      <c r="C1840" t="s">
        <v>693</v>
      </c>
      <c r="D1840" t="s">
        <v>18</v>
      </c>
      <c r="E1840" s="39">
        <v>116105.60000000001</v>
      </c>
    </row>
    <row r="1841" spans="1:5" x14ac:dyDescent="0.2">
      <c r="A1841">
        <v>2001</v>
      </c>
      <c r="B1841" t="s">
        <v>690</v>
      </c>
      <c r="C1841" t="s">
        <v>696</v>
      </c>
      <c r="D1841" t="s">
        <v>18</v>
      </c>
      <c r="E1841" s="39">
        <v>116105.60000000001</v>
      </c>
    </row>
    <row r="1842" spans="1:5" x14ac:dyDescent="0.2">
      <c r="A1842">
        <v>1999</v>
      </c>
      <c r="B1842" t="s">
        <v>690</v>
      </c>
      <c r="C1842" t="s">
        <v>695</v>
      </c>
      <c r="D1842" t="s">
        <v>18</v>
      </c>
      <c r="E1842" s="39">
        <v>116105.60000000001</v>
      </c>
    </row>
    <row r="1843" spans="1:5" x14ac:dyDescent="0.2">
      <c r="A1843">
        <v>1995</v>
      </c>
      <c r="B1843" t="s">
        <v>690</v>
      </c>
      <c r="C1843" t="s">
        <v>692</v>
      </c>
      <c r="D1843" t="s">
        <v>18</v>
      </c>
      <c r="E1843" s="39">
        <v>116105.60000000001</v>
      </c>
    </row>
    <row r="1844" spans="1:5" x14ac:dyDescent="0.2">
      <c r="A1844">
        <v>1993</v>
      </c>
      <c r="B1844" t="s">
        <v>690</v>
      </c>
      <c r="C1844" t="s">
        <v>552</v>
      </c>
      <c r="D1844" t="s">
        <v>18</v>
      </c>
      <c r="E1844" s="39">
        <v>116105.60000000001</v>
      </c>
    </row>
    <row r="1845" spans="1:5" x14ac:dyDescent="0.2">
      <c r="A1845">
        <v>1992</v>
      </c>
      <c r="B1845" t="s">
        <v>690</v>
      </c>
      <c r="C1845" t="s">
        <v>1844</v>
      </c>
      <c r="D1845" t="s">
        <v>18</v>
      </c>
      <c r="E1845" s="39">
        <v>116105.60000000001</v>
      </c>
    </row>
    <row r="1846" spans="1:5" x14ac:dyDescent="0.2">
      <c r="A1846">
        <v>1984</v>
      </c>
      <c r="B1846" t="s">
        <v>690</v>
      </c>
      <c r="C1846" t="s">
        <v>691</v>
      </c>
      <c r="D1846" t="s">
        <v>18</v>
      </c>
      <c r="E1846" s="39">
        <v>116105.60000000001</v>
      </c>
    </row>
    <row r="1847" spans="1:5" x14ac:dyDescent="0.2">
      <c r="A1847">
        <v>2011</v>
      </c>
      <c r="B1847" t="s">
        <v>1827</v>
      </c>
      <c r="C1847" t="s">
        <v>1828</v>
      </c>
      <c r="D1847" t="s">
        <v>18</v>
      </c>
      <c r="E1847" s="39">
        <v>5804.5</v>
      </c>
    </row>
    <row r="1848" spans="1:5" x14ac:dyDescent="0.2">
      <c r="A1848">
        <v>2002</v>
      </c>
      <c r="B1848" t="s">
        <v>1827</v>
      </c>
      <c r="C1848" t="s">
        <v>728</v>
      </c>
      <c r="D1848" t="s">
        <v>18</v>
      </c>
      <c r="E1848" s="39">
        <v>5804.5</v>
      </c>
    </row>
    <row r="1849" spans="1:5" x14ac:dyDescent="0.2">
      <c r="A1849">
        <v>1986</v>
      </c>
      <c r="B1849" t="s">
        <v>1827</v>
      </c>
      <c r="C1849" t="s">
        <v>1906</v>
      </c>
      <c r="D1849" t="s">
        <v>18</v>
      </c>
      <c r="E1849" s="39">
        <v>5804.5</v>
      </c>
    </row>
    <row r="1850" spans="1:5" x14ac:dyDescent="0.2">
      <c r="A1850">
        <v>2013</v>
      </c>
      <c r="B1850" t="s">
        <v>1838</v>
      </c>
      <c r="C1850" t="s">
        <v>722</v>
      </c>
      <c r="D1850" t="s">
        <v>18</v>
      </c>
      <c r="E1850" s="39">
        <v>116096.2</v>
      </c>
    </row>
    <row r="1851" spans="1:5" x14ac:dyDescent="0.2">
      <c r="A1851">
        <v>2007</v>
      </c>
      <c r="B1851" t="s">
        <v>1838</v>
      </c>
      <c r="C1851" t="s">
        <v>1837</v>
      </c>
      <c r="D1851" t="s">
        <v>1007</v>
      </c>
      <c r="E1851" s="39">
        <v>116096.2</v>
      </c>
    </row>
    <row r="1852" spans="1:5" x14ac:dyDescent="0.2">
      <c r="A1852">
        <v>1996</v>
      </c>
      <c r="B1852" t="s">
        <v>1838</v>
      </c>
      <c r="C1852" t="s">
        <v>1900</v>
      </c>
      <c r="D1852" t="s">
        <v>18</v>
      </c>
      <c r="E1852" s="39">
        <v>116096.2</v>
      </c>
    </row>
    <row r="1853" spans="1:5" x14ac:dyDescent="0.2">
      <c r="A1853">
        <v>1994</v>
      </c>
      <c r="B1853" t="s">
        <v>1838</v>
      </c>
      <c r="C1853" t="s">
        <v>1237</v>
      </c>
      <c r="D1853" t="s">
        <v>1007</v>
      </c>
      <c r="E1853" s="39">
        <v>116096.2</v>
      </c>
    </row>
    <row r="1854" spans="1:5" x14ac:dyDescent="0.2">
      <c r="A1854">
        <v>2015</v>
      </c>
      <c r="B1854" t="s">
        <v>1000</v>
      </c>
      <c r="C1854" t="s">
        <v>1210</v>
      </c>
      <c r="D1854" t="s">
        <v>1007</v>
      </c>
      <c r="E1854" s="39">
        <v>58077.05</v>
      </c>
    </row>
    <row r="1855" spans="1:5" x14ac:dyDescent="0.2">
      <c r="A1855">
        <v>2015</v>
      </c>
      <c r="B1855" t="s">
        <v>1000</v>
      </c>
      <c r="C1855" t="s">
        <v>1188</v>
      </c>
      <c r="D1855" t="s">
        <v>1007</v>
      </c>
      <c r="E1855" s="39">
        <v>58077.05</v>
      </c>
    </row>
    <row r="1856" spans="1:5" x14ac:dyDescent="0.2">
      <c r="A1856">
        <v>2012</v>
      </c>
      <c r="B1856" t="s">
        <v>1000</v>
      </c>
      <c r="C1856" t="s">
        <v>35</v>
      </c>
      <c r="D1856" t="s">
        <v>18</v>
      </c>
      <c r="E1856" s="39">
        <v>58077.05</v>
      </c>
    </row>
    <row r="1857" spans="1:5" x14ac:dyDescent="0.2">
      <c r="A1857">
        <v>2011</v>
      </c>
      <c r="B1857" t="s">
        <v>1000</v>
      </c>
      <c r="C1857" t="s">
        <v>564</v>
      </c>
      <c r="D1857" t="s">
        <v>18</v>
      </c>
      <c r="E1857" s="39">
        <v>58077.05</v>
      </c>
    </row>
    <row r="1858" spans="1:5" x14ac:dyDescent="0.2">
      <c r="A1858">
        <v>2007</v>
      </c>
      <c r="B1858" t="s">
        <v>1000</v>
      </c>
      <c r="C1858" t="s">
        <v>1900</v>
      </c>
      <c r="D1858" t="s">
        <v>18</v>
      </c>
      <c r="E1858" s="39">
        <v>58077.05</v>
      </c>
    </row>
    <row r="1859" spans="1:5" x14ac:dyDescent="0.2">
      <c r="A1859">
        <v>2005</v>
      </c>
      <c r="B1859" t="s">
        <v>1000</v>
      </c>
      <c r="C1859" t="s">
        <v>1888</v>
      </c>
      <c r="D1859" t="s">
        <v>18</v>
      </c>
      <c r="E1859" s="39">
        <v>58077.05</v>
      </c>
    </row>
    <row r="1860" spans="1:5" x14ac:dyDescent="0.2">
      <c r="A1860">
        <v>2004</v>
      </c>
      <c r="B1860" t="s">
        <v>1000</v>
      </c>
      <c r="C1860" t="s">
        <v>230</v>
      </c>
      <c r="D1860" t="s">
        <v>18</v>
      </c>
      <c r="E1860" s="39">
        <v>58077.05</v>
      </c>
    </row>
    <row r="1861" spans="1:5" x14ac:dyDescent="0.2">
      <c r="A1861">
        <v>2004</v>
      </c>
      <c r="B1861" t="s">
        <v>1000</v>
      </c>
      <c r="C1861" t="s">
        <v>341</v>
      </c>
      <c r="D1861" t="s">
        <v>18</v>
      </c>
      <c r="E1861" s="39">
        <v>58077.05</v>
      </c>
    </row>
    <row r="1862" spans="1:5" x14ac:dyDescent="0.2">
      <c r="A1862">
        <v>2004</v>
      </c>
      <c r="B1862" t="s">
        <v>1000</v>
      </c>
      <c r="C1862" t="s">
        <v>119</v>
      </c>
      <c r="D1862" t="s">
        <v>18</v>
      </c>
      <c r="E1862" s="39">
        <v>58077.05</v>
      </c>
    </row>
    <row r="1863" spans="1:5" x14ac:dyDescent="0.2">
      <c r="A1863">
        <v>2001</v>
      </c>
      <c r="B1863" t="s">
        <v>1000</v>
      </c>
      <c r="C1863" t="s">
        <v>147</v>
      </c>
      <c r="D1863" t="s">
        <v>18</v>
      </c>
      <c r="E1863" s="39">
        <v>58077.05</v>
      </c>
    </row>
    <row r="1864" spans="1:5" x14ac:dyDescent="0.2">
      <c r="A1864">
        <v>2001</v>
      </c>
      <c r="B1864" t="s">
        <v>1000</v>
      </c>
      <c r="C1864" t="s">
        <v>457</v>
      </c>
      <c r="D1864" t="s">
        <v>18</v>
      </c>
      <c r="E1864" s="39">
        <v>58077.05</v>
      </c>
    </row>
    <row r="1865" spans="1:5" x14ac:dyDescent="0.2">
      <c r="A1865">
        <v>2001</v>
      </c>
      <c r="B1865" t="s">
        <v>1000</v>
      </c>
      <c r="C1865" t="s">
        <v>181</v>
      </c>
      <c r="D1865" t="s">
        <v>18</v>
      </c>
      <c r="E1865" s="39">
        <v>58077.05</v>
      </c>
    </row>
    <row r="1866" spans="1:5" x14ac:dyDescent="0.2">
      <c r="A1866">
        <v>2001</v>
      </c>
      <c r="B1866" t="s">
        <v>1000</v>
      </c>
      <c r="C1866" t="s">
        <v>292</v>
      </c>
      <c r="D1866" t="s">
        <v>18</v>
      </c>
      <c r="E1866" s="39">
        <v>58077.05</v>
      </c>
    </row>
    <row r="1867" spans="1:5" x14ac:dyDescent="0.2">
      <c r="A1867">
        <v>2001</v>
      </c>
      <c r="B1867" t="s">
        <v>1000</v>
      </c>
      <c r="C1867" t="s">
        <v>293</v>
      </c>
      <c r="D1867" t="s">
        <v>18</v>
      </c>
      <c r="E1867" s="39">
        <v>58077.05</v>
      </c>
    </row>
    <row r="1868" spans="1:5" x14ac:dyDescent="0.2">
      <c r="A1868">
        <v>2000</v>
      </c>
      <c r="B1868" t="s">
        <v>1000</v>
      </c>
      <c r="C1868" t="s">
        <v>136</v>
      </c>
      <c r="D1868" t="s">
        <v>18</v>
      </c>
      <c r="E1868" s="39">
        <v>58077.05</v>
      </c>
    </row>
    <row r="1869" spans="1:5" x14ac:dyDescent="0.2">
      <c r="A1869">
        <v>1999</v>
      </c>
      <c r="B1869" t="s">
        <v>1000</v>
      </c>
      <c r="C1869" t="s">
        <v>1899</v>
      </c>
      <c r="D1869" t="s">
        <v>18</v>
      </c>
      <c r="E1869" s="39">
        <v>58077.05</v>
      </c>
    </row>
    <row r="1870" spans="1:5" x14ac:dyDescent="0.2">
      <c r="A1870">
        <v>1999</v>
      </c>
      <c r="B1870" t="s">
        <v>1000</v>
      </c>
      <c r="C1870" t="s">
        <v>122</v>
      </c>
      <c r="D1870" t="s">
        <v>18</v>
      </c>
      <c r="E1870" s="39">
        <v>58077.05</v>
      </c>
    </row>
    <row r="1871" spans="1:5" x14ac:dyDescent="0.2">
      <c r="A1871">
        <v>1991</v>
      </c>
      <c r="B1871" t="s">
        <v>1000</v>
      </c>
      <c r="C1871" t="s">
        <v>1896</v>
      </c>
      <c r="D1871" t="s">
        <v>18</v>
      </c>
      <c r="E1871" s="39">
        <v>58077.05</v>
      </c>
    </row>
    <row r="1872" spans="1:5" x14ac:dyDescent="0.2">
      <c r="A1872">
        <v>1987</v>
      </c>
      <c r="B1872" t="s">
        <v>1000</v>
      </c>
      <c r="C1872" t="s">
        <v>1881</v>
      </c>
      <c r="D1872" t="s">
        <v>18</v>
      </c>
      <c r="E1872" s="39">
        <v>58077.05</v>
      </c>
    </row>
    <row r="1873" spans="1:5" x14ac:dyDescent="0.2">
      <c r="A1873">
        <v>1985</v>
      </c>
      <c r="B1873" t="s">
        <v>1000</v>
      </c>
      <c r="C1873" t="s">
        <v>1886</v>
      </c>
      <c r="D1873" t="s">
        <v>18</v>
      </c>
      <c r="E1873" s="39">
        <v>58077.05</v>
      </c>
    </row>
    <row r="1874" spans="1:5" x14ac:dyDescent="0.2">
      <c r="A1874">
        <v>1983</v>
      </c>
      <c r="B1874" t="s">
        <v>1000</v>
      </c>
      <c r="C1874" t="s">
        <v>751</v>
      </c>
      <c r="D1874" t="s">
        <v>18</v>
      </c>
      <c r="E1874" s="39">
        <v>58077.05</v>
      </c>
    </row>
    <row r="1875" spans="1:5" x14ac:dyDescent="0.2">
      <c r="A1875">
        <v>1981</v>
      </c>
      <c r="B1875" t="s">
        <v>1000</v>
      </c>
      <c r="C1875" t="s">
        <v>1887</v>
      </c>
      <c r="D1875" t="s">
        <v>18</v>
      </c>
      <c r="E1875" s="39">
        <v>58077.05</v>
      </c>
    </row>
    <row r="1876" spans="1:5" x14ac:dyDescent="0.2">
      <c r="A1876">
        <v>2003</v>
      </c>
      <c r="B1876" t="s">
        <v>1059</v>
      </c>
      <c r="C1876" t="s">
        <v>1226</v>
      </c>
      <c r="D1876" t="s">
        <v>1007</v>
      </c>
      <c r="E1876" s="39">
        <v>232355.6</v>
      </c>
    </row>
    <row r="1877" spans="1:5" x14ac:dyDescent="0.2">
      <c r="A1877">
        <v>1991</v>
      </c>
      <c r="B1877" t="s">
        <v>1059</v>
      </c>
      <c r="C1877" t="s">
        <v>592</v>
      </c>
      <c r="D1877" t="s">
        <v>18</v>
      </c>
      <c r="E1877" s="39">
        <v>232355.6</v>
      </c>
    </row>
    <row r="1878" spans="1:5" x14ac:dyDescent="0.2">
      <c r="A1878">
        <v>1991</v>
      </c>
      <c r="B1878" t="s">
        <v>423</v>
      </c>
      <c r="C1878" t="s">
        <v>256</v>
      </c>
      <c r="D1878" t="s">
        <v>18</v>
      </c>
      <c r="E1878" s="39">
        <v>15000</v>
      </c>
    </row>
    <row r="1879" spans="1:5" x14ac:dyDescent="0.2">
      <c r="A1879">
        <v>1979</v>
      </c>
      <c r="B1879" t="s">
        <v>423</v>
      </c>
      <c r="C1879" t="s">
        <v>256</v>
      </c>
      <c r="D1879" t="s">
        <v>18</v>
      </c>
      <c r="E1879" s="39">
        <v>15000</v>
      </c>
    </row>
    <row r="1880" spans="1:5" x14ac:dyDescent="0.2">
      <c r="A1880">
        <v>2014</v>
      </c>
      <c r="B1880" t="s">
        <v>1086</v>
      </c>
      <c r="C1880" t="s">
        <v>604</v>
      </c>
      <c r="D1880" t="s">
        <v>18</v>
      </c>
      <c r="E1880" s="39">
        <v>25000</v>
      </c>
    </row>
    <row r="1881" spans="1:5" x14ac:dyDescent="0.2">
      <c r="A1881">
        <v>2014</v>
      </c>
      <c r="B1881" t="s">
        <v>1086</v>
      </c>
      <c r="C1881" t="s">
        <v>1004</v>
      </c>
      <c r="D1881" t="s">
        <v>18</v>
      </c>
      <c r="E1881" s="39">
        <v>25000</v>
      </c>
    </row>
    <row r="1882" spans="1:5" x14ac:dyDescent="0.2">
      <c r="A1882">
        <v>2016</v>
      </c>
      <c r="B1882" t="s">
        <v>1038</v>
      </c>
      <c r="C1882" t="s">
        <v>1644</v>
      </c>
      <c r="D1882" t="s">
        <v>18</v>
      </c>
      <c r="E1882" s="39">
        <v>25000</v>
      </c>
    </row>
    <row r="1883" spans="1:5" x14ac:dyDescent="0.2">
      <c r="A1883">
        <v>2015</v>
      </c>
      <c r="B1883" t="s">
        <v>1038</v>
      </c>
      <c r="C1883" t="s">
        <v>1645</v>
      </c>
      <c r="D1883" t="s">
        <v>1007</v>
      </c>
      <c r="E1883" s="39">
        <v>25000</v>
      </c>
    </row>
    <row r="1884" spans="1:5" x14ac:dyDescent="0.2">
      <c r="A1884">
        <v>2014</v>
      </c>
      <c r="B1884" t="s">
        <v>1038</v>
      </c>
      <c r="C1884" t="s">
        <v>604</v>
      </c>
      <c r="D1884" t="s">
        <v>18</v>
      </c>
      <c r="E1884" s="39">
        <v>25000</v>
      </c>
    </row>
    <row r="1885" spans="1:5" x14ac:dyDescent="0.2">
      <c r="A1885">
        <v>2013</v>
      </c>
      <c r="B1885" t="s">
        <v>1038</v>
      </c>
      <c r="C1885" t="s">
        <v>1233</v>
      </c>
      <c r="D1885" t="s">
        <v>1007</v>
      </c>
      <c r="E1885" s="39">
        <v>25000</v>
      </c>
    </row>
    <row r="1886" spans="1:5" x14ac:dyDescent="0.2">
      <c r="A1886">
        <v>2012</v>
      </c>
      <c r="B1886" t="s">
        <v>1038</v>
      </c>
      <c r="C1886" t="s">
        <v>1646</v>
      </c>
      <c r="D1886" t="s">
        <v>18</v>
      </c>
      <c r="E1886" s="39">
        <v>25000</v>
      </c>
    </row>
    <row r="1887" spans="1:5" x14ac:dyDescent="0.2">
      <c r="A1887">
        <v>2011</v>
      </c>
      <c r="B1887" t="s">
        <v>1038</v>
      </c>
      <c r="C1887" t="s">
        <v>1620</v>
      </c>
      <c r="D1887" t="s">
        <v>1007</v>
      </c>
      <c r="E1887" s="39">
        <v>25000</v>
      </c>
    </row>
    <row r="1888" spans="1:5" x14ac:dyDescent="0.2">
      <c r="A1888">
        <v>2010</v>
      </c>
      <c r="B1888" t="s">
        <v>1038</v>
      </c>
      <c r="C1888" t="s">
        <v>122</v>
      </c>
      <c r="D1888" t="s">
        <v>18</v>
      </c>
      <c r="E1888" s="39">
        <v>25000</v>
      </c>
    </row>
    <row r="1889" spans="1:5" x14ac:dyDescent="0.2">
      <c r="A1889">
        <v>2009</v>
      </c>
      <c r="B1889" t="s">
        <v>1038</v>
      </c>
      <c r="C1889" t="s">
        <v>1647</v>
      </c>
      <c r="D1889" t="s">
        <v>1007</v>
      </c>
      <c r="E1889" s="39">
        <v>25000</v>
      </c>
    </row>
    <row r="1890" spans="1:5" x14ac:dyDescent="0.2">
      <c r="A1890">
        <v>2008</v>
      </c>
      <c r="B1890" t="s">
        <v>1038</v>
      </c>
      <c r="C1890" t="s">
        <v>1648</v>
      </c>
      <c r="D1890" t="s">
        <v>18</v>
      </c>
      <c r="E1890" s="39">
        <v>25000</v>
      </c>
    </row>
    <row r="1891" spans="1:5" x14ac:dyDescent="0.2">
      <c r="A1891">
        <v>2007</v>
      </c>
      <c r="B1891" t="s">
        <v>1038</v>
      </c>
      <c r="C1891" t="s">
        <v>1649</v>
      </c>
      <c r="D1891" t="s">
        <v>18</v>
      </c>
      <c r="E1891" s="39">
        <v>25000</v>
      </c>
    </row>
    <row r="1892" spans="1:5" x14ac:dyDescent="0.2">
      <c r="A1892">
        <v>2006</v>
      </c>
      <c r="B1892" t="s">
        <v>1038</v>
      </c>
      <c r="C1892" t="s">
        <v>28</v>
      </c>
      <c r="D1892" t="s">
        <v>18</v>
      </c>
      <c r="E1892" s="39">
        <v>25000</v>
      </c>
    </row>
    <row r="1893" spans="1:5" x14ac:dyDescent="0.2">
      <c r="A1893">
        <v>2005</v>
      </c>
      <c r="B1893" t="s">
        <v>1038</v>
      </c>
      <c r="C1893" t="s">
        <v>943</v>
      </c>
      <c r="D1893" t="s">
        <v>18</v>
      </c>
      <c r="E1893" s="39">
        <v>25000</v>
      </c>
    </row>
    <row r="1894" spans="1:5" x14ac:dyDescent="0.2">
      <c r="A1894">
        <v>2004</v>
      </c>
      <c r="B1894" t="s">
        <v>1038</v>
      </c>
      <c r="C1894" t="s">
        <v>1650</v>
      </c>
      <c r="D1894" t="s">
        <v>18</v>
      </c>
      <c r="E1894" s="39">
        <v>25000</v>
      </c>
    </row>
    <row r="1895" spans="1:5" x14ac:dyDescent="0.2">
      <c r="A1895">
        <v>2002</v>
      </c>
      <c r="B1895" t="s">
        <v>1038</v>
      </c>
      <c r="C1895" t="s">
        <v>1651</v>
      </c>
      <c r="D1895" t="s">
        <v>1007</v>
      </c>
      <c r="E1895" s="39">
        <v>25000</v>
      </c>
    </row>
    <row r="1896" spans="1:5" x14ac:dyDescent="0.2">
      <c r="A1896">
        <v>2001</v>
      </c>
      <c r="B1896" t="s">
        <v>1038</v>
      </c>
      <c r="C1896" t="s">
        <v>1652</v>
      </c>
      <c r="D1896" t="s">
        <v>18</v>
      </c>
      <c r="E1896" s="39">
        <v>25000</v>
      </c>
    </row>
    <row r="1897" spans="1:5" x14ac:dyDescent="0.2">
      <c r="A1897">
        <v>2000</v>
      </c>
      <c r="B1897" t="s">
        <v>1038</v>
      </c>
      <c r="C1897" t="s">
        <v>1653</v>
      </c>
      <c r="D1897" t="s">
        <v>18</v>
      </c>
      <c r="E1897" s="39">
        <v>25000</v>
      </c>
    </row>
    <row r="1898" spans="1:5" x14ac:dyDescent="0.2">
      <c r="A1898">
        <v>1999</v>
      </c>
      <c r="B1898" t="s">
        <v>1038</v>
      </c>
      <c r="C1898" t="s">
        <v>1654</v>
      </c>
      <c r="D1898" t="s">
        <v>18</v>
      </c>
      <c r="E1898" s="39">
        <v>25000</v>
      </c>
    </row>
    <row r="1899" spans="1:5" x14ac:dyDescent="0.2">
      <c r="A1899">
        <v>1998</v>
      </c>
      <c r="B1899" t="s">
        <v>1038</v>
      </c>
      <c r="C1899" t="s">
        <v>1655</v>
      </c>
      <c r="D1899" t="s">
        <v>18</v>
      </c>
      <c r="E1899" s="39">
        <v>25000</v>
      </c>
    </row>
    <row r="1900" spans="1:5" x14ac:dyDescent="0.2">
      <c r="A1900">
        <v>1997</v>
      </c>
      <c r="B1900" t="s">
        <v>1038</v>
      </c>
      <c r="C1900" t="s">
        <v>1656</v>
      </c>
      <c r="D1900" t="s">
        <v>18</v>
      </c>
      <c r="E1900" s="39">
        <v>25000</v>
      </c>
    </row>
    <row r="1901" spans="1:5" x14ac:dyDescent="0.2">
      <c r="A1901">
        <v>1996</v>
      </c>
      <c r="B1901" t="s">
        <v>1038</v>
      </c>
      <c r="C1901" t="s">
        <v>493</v>
      </c>
      <c r="D1901" t="s">
        <v>18</v>
      </c>
      <c r="E1901" s="39">
        <v>25000</v>
      </c>
    </row>
    <row r="1902" spans="1:5" x14ac:dyDescent="0.2">
      <c r="A1902">
        <v>1995</v>
      </c>
      <c r="B1902" t="s">
        <v>1038</v>
      </c>
      <c r="C1902" t="s">
        <v>1657</v>
      </c>
      <c r="D1902" t="s">
        <v>18</v>
      </c>
      <c r="E1902" s="39">
        <v>25000</v>
      </c>
    </row>
    <row r="1903" spans="1:5" x14ac:dyDescent="0.2">
      <c r="A1903">
        <v>1994</v>
      </c>
      <c r="B1903" t="s">
        <v>1038</v>
      </c>
      <c r="C1903" t="s">
        <v>195</v>
      </c>
      <c r="D1903" t="s">
        <v>18</v>
      </c>
      <c r="E1903" s="39">
        <v>25000</v>
      </c>
    </row>
    <row r="1904" spans="1:5" x14ac:dyDescent="0.2">
      <c r="A1904">
        <v>1993</v>
      </c>
      <c r="B1904" t="s">
        <v>1038</v>
      </c>
      <c r="C1904" t="s">
        <v>1658</v>
      </c>
      <c r="D1904" t="s">
        <v>18</v>
      </c>
      <c r="E1904" s="39">
        <v>25000</v>
      </c>
    </row>
    <row r="1905" spans="1:5" x14ac:dyDescent="0.2">
      <c r="A1905">
        <v>1992</v>
      </c>
      <c r="B1905" t="s">
        <v>1038</v>
      </c>
      <c r="C1905" t="s">
        <v>152</v>
      </c>
      <c r="D1905" t="s">
        <v>18</v>
      </c>
      <c r="E1905" s="39">
        <v>25000</v>
      </c>
    </row>
    <row r="1906" spans="1:5" x14ac:dyDescent="0.2">
      <c r="A1906">
        <v>1991</v>
      </c>
      <c r="B1906" t="s">
        <v>1038</v>
      </c>
      <c r="C1906" t="s">
        <v>1659</v>
      </c>
      <c r="D1906" t="s">
        <v>18</v>
      </c>
      <c r="E1906" s="39">
        <v>25000</v>
      </c>
    </row>
    <row r="1907" spans="1:5" x14ac:dyDescent="0.2">
      <c r="A1907">
        <v>1990</v>
      </c>
      <c r="B1907" t="s">
        <v>1038</v>
      </c>
      <c r="C1907" t="s">
        <v>79</v>
      </c>
      <c r="D1907" t="s">
        <v>18</v>
      </c>
      <c r="E1907" s="39">
        <v>25000</v>
      </c>
    </row>
    <row r="1908" spans="1:5" x14ac:dyDescent="0.2">
      <c r="A1908">
        <v>1989</v>
      </c>
      <c r="B1908" t="s">
        <v>1038</v>
      </c>
      <c r="C1908" t="s">
        <v>1660</v>
      </c>
      <c r="D1908" t="s">
        <v>18</v>
      </c>
      <c r="E1908" s="39">
        <v>25000</v>
      </c>
    </row>
    <row r="1909" spans="1:5" x14ac:dyDescent="0.2">
      <c r="A1909">
        <v>1988</v>
      </c>
      <c r="B1909" t="s">
        <v>1038</v>
      </c>
      <c r="C1909" t="s">
        <v>1661</v>
      </c>
      <c r="D1909" t="s">
        <v>18</v>
      </c>
      <c r="E1909" s="39">
        <v>25000</v>
      </c>
    </row>
    <row r="1910" spans="1:5" x14ac:dyDescent="0.2">
      <c r="A1910">
        <v>1987</v>
      </c>
      <c r="B1910" t="s">
        <v>1038</v>
      </c>
      <c r="C1910" t="s">
        <v>1220</v>
      </c>
      <c r="D1910" t="s">
        <v>1007</v>
      </c>
      <c r="E1910" s="39">
        <v>25000</v>
      </c>
    </row>
    <row r="1911" spans="1:5" x14ac:dyDescent="0.2">
      <c r="A1911">
        <v>1986</v>
      </c>
      <c r="B1911" t="s">
        <v>1038</v>
      </c>
      <c r="C1911" t="s">
        <v>790</v>
      </c>
      <c r="D1911" t="s">
        <v>18</v>
      </c>
      <c r="E1911" s="39">
        <v>25000</v>
      </c>
    </row>
    <row r="1912" spans="1:5" x14ac:dyDescent="0.2">
      <c r="A1912">
        <v>1985</v>
      </c>
      <c r="B1912" t="s">
        <v>1038</v>
      </c>
      <c r="C1912" t="s">
        <v>1662</v>
      </c>
      <c r="D1912" t="s">
        <v>18</v>
      </c>
      <c r="E1912" s="39">
        <v>25000</v>
      </c>
    </row>
    <row r="1913" spans="1:5" x14ac:dyDescent="0.2">
      <c r="A1913">
        <v>1984</v>
      </c>
      <c r="B1913" t="s">
        <v>1038</v>
      </c>
      <c r="C1913" t="s">
        <v>1663</v>
      </c>
      <c r="D1913" t="s">
        <v>18</v>
      </c>
      <c r="E1913" s="39">
        <v>25000</v>
      </c>
    </row>
    <row r="1914" spans="1:5" x14ac:dyDescent="0.2">
      <c r="A1914">
        <v>1983</v>
      </c>
      <c r="B1914" t="s">
        <v>1038</v>
      </c>
      <c r="C1914" t="s">
        <v>1664</v>
      </c>
      <c r="D1914" t="s">
        <v>18</v>
      </c>
      <c r="E1914" s="39">
        <v>25000</v>
      </c>
    </row>
    <row r="1915" spans="1:5" x14ac:dyDescent="0.2">
      <c r="A1915">
        <v>1982</v>
      </c>
      <c r="B1915" t="s">
        <v>1038</v>
      </c>
      <c r="C1915" t="s">
        <v>1665</v>
      </c>
      <c r="D1915" t="s">
        <v>18</v>
      </c>
      <c r="E1915" s="39">
        <v>25000</v>
      </c>
    </row>
    <row r="1916" spans="1:5" x14ac:dyDescent="0.2">
      <c r="A1916">
        <v>1981</v>
      </c>
      <c r="B1916" t="s">
        <v>1038</v>
      </c>
      <c r="C1916" t="s">
        <v>1666</v>
      </c>
      <c r="D1916" t="s">
        <v>18</v>
      </c>
      <c r="E1916" s="39">
        <v>25000</v>
      </c>
    </row>
    <row r="1917" spans="1:5" x14ac:dyDescent="0.2">
      <c r="A1917">
        <v>1980</v>
      </c>
      <c r="B1917" t="s">
        <v>1038</v>
      </c>
      <c r="C1917" t="s">
        <v>1667</v>
      </c>
      <c r="D1917" t="s">
        <v>18</v>
      </c>
      <c r="E1917" s="39">
        <v>25000</v>
      </c>
    </row>
    <row r="1918" spans="1:5" x14ac:dyDescent="0.2">
      <c r="A1918">
        <v>1979</v>
      </c>
      <c r="B1918" t="s">
        <v>1038</v>
      </c>
      <c r="C1918" t="s">
        <v>1668</v>
      </c>
      <c r="D1918" t="s">
        <v>18</v>
      </c>
      <c r="E1918" s="39">
        <v>25000</v>
      </c>
    </row>
    <row r="1919" spans="1:5" x14ac:dyDescent="0.2">
      <c r="A1919">
        <v>1978</v>
      </c>
      <c r="B1919" t="s">
        <v>1038</v>
      </c>
      <c r="C1919" t="s">
        <v>1669</v>
      </c>
      <c r="D1919" t="s">
        <v>18</v>
      </c>
      <c r="E1919" s="39">
        <v>25000</v>
      </c>
    </row>
    <row r="1920" spans="1:5" x14ac:dyDescent="0.2">
      <c r="A1920">
        <v>2017</v>
      </c>
      <c r="B1920" t="s">
        <v>678</v>
      </c>
      <c r="C1920" t="s">
        <v>1240</v>
      </c>
      <c r="D1920" t="s">
        <v>1007</v>
      </c>
      <c r="E1920" s="39">
        <v>50000</v>
      </c>
    </row>
    <row r="1921" spans="1:5" x14ac:dyDescent="0.2">
      <c r="A1921">
        <v>2011</v>
      </c>
      <c r="B1921" t="s">
        <v>678</v>
      </c>
      <c r="C1921" t="s">
        <v>1232</v>
      </c>
      <c r="D1921" t="s">
        <v>1007</v>
      </c>
      <c r="E1921" s="39">
        <v>50000</v>
      </c>
    </row>
    <row r="1922" spans="1:5" x14ac:dyDescent="0.2">
      <c r="A1922">
        <v>2007</v>
      </c>
      <c r="B1922" t="s">
        <v>678</v>
      </c>
      <c r="C1922" t="s">
        <v>347</v>
      </c>
      <c r="D1922" t="s">
        <v>18</v>
      </c>
      <c r="E1922" s="39">
        <v>50000</v>
      </c>
    </row>
    <row r="1923" spans="1:5" x14ac:dyDescent="0.2">
      <c r="A1923">
        <v>2006</v>
      </c>
      <c r="B1923" t="s">
        <v>678</v>
      </c>
      <c r="C1923" t="s">
        <v>1241</v>
      </c>
      <c r="D1923" t="s">
        <v>1007</v>
      </c>
      <c r="E1923" s="39">
        <v>50000</v>
      </c>
    </row>
    <row r="1924" spans="1:5" x14ac:dyDescent="0.2">
      <c r="A1924">
        <v>2005</v>
      </c>
      <c r="B1924" t="s">
        <v>678</v>
      </c>
      <c r="C1924" t="s">
        <v>682</v>
      </c>
      <c r="D1924" t="s">
        <v>18</v>
      </c>
      <c r="E1924" s="39">
        <v>50000</v>
      </c>
    </row>
    <row r="1925" spans="1:5" x14ac:dyDescent="0.2">
      <c r="A1925">
        <v>2003</v>
      </c>
      <c r="B1925" t="s">
        <v>678</v>
      </c>
      <c r="C1925" t="s">
        <v>1193</v>
      </c>
      <c r="D1925" t="s">
        <v>1007</v>
      </c>
      <c r="E1925" s="39">
        <v>50000</v>
      </c>
    </row>
    <row r="1926" spans="1:5" x14ac:dyDescent="0.2">
      <c r="A1926">
        <v>2001</v>
      </c>
      <c r="B1926" t="s">
        <v>678</v>
      </c>
      <c r="C1926" t="s">
        <v>1202</v>
      </c>
      <c r="D1926" t="s">
        <v>1007</v>
      </c>
      <c r="E1926" s="39">
        <v>50000</v>
      </c>
    </row>
    <row r="1927" spans="1:5" x14ac:dyDescent="0.2">
      <c r="A1927">
        <v>2000</v>
      </c>
      <c r="B1927" t="s">
        <v>678</v>
      </c>
      <c r="C1927" t="s">
        <v>680</v>
      </c>
      <c r="D1927" t="s">
        <v>18</v>
      </c>
      <c r="E1927" s="39">
        <v>50000</v>
      </c>
    </row>
    <row r="1928" spans="1:5" x14ac:dyDescent="0.2">
      <c r="A1928">
        <v>1999</v>
      </c>
      <c r="B1928" t="s">
        <v>678</v>
      </c>
      <c r="C1928" t="s">
        <v>426</v>
      </c>
      <c r="D1928" t="s">
        <v>18</v>
      </c>
      <c r="E1928" s="39">
        <v>50000</v>
      </c>
    </row>
    <row r="1929" spans="1:5" x14ac:dyDescent="0.2">
      <c r="A1929">
        <v>1997</v>
      </c>
      <c r="B1929" t="s">
        <v>678</v>
      </c>
      <c r="C1929" t="s">
        <v>199</v>
      </c>
      <c r="D1929" t="s">
        <v>18</v>
      </c>
      <c r="E1929" s="39">
        <v>50000</v>
      </c>
    </row>
    <row r="1930" spans="1:5" x14ac:dyDescent="0.2">
      <c r="A1930">
        <v>1994</v>
      </c>
      <c r="B1930" t="s">
        <v>678</v>
      </c>
      <c r="C1930" t="s">
        <v>679</v>
      </c>
      <c r="D1930" t="s">
        <v>18</v>
      </c>
      <c r="E1930" s="39">
        <v>50000</v>
      </c>
    </row>
    <row r="1931" spans="1:5" x14ac:dyDescent="0.2">
      <c r="A1931">
        <v>1993</v>
      </c>
      <c r="B1931" t="s">
        <v>678</v>
      </c>
      <c r="C1931" t="s">
        <v>157</v>
      </c>
      <c r="D1931" t="s">
        <v>18</v>
      </c>
      <c r="E1931" s="39">
        <v>50000</v>
      </c>
    </row>
    <row r="1932" spans="1:5" x14ac:dyDescent="0.2">
      <c r="A1932">
        <v>1991</v>
      </c>
      <c r="B1932" t="s">
        <v>678</v>
      </c>
      <c r="C1932" t="s">
        <v>471</v>
      </c>
      <c r="D1932" t="s">
        <v>18</v>
      </c>
      <c r="E1932" s="39">
        <v>50000</v>
      </c>
    </row>
    <row r="1933" spans="1:5" x14ac:dyDescent="0.2">
      <c r="A1933">
        <v>1989</v>
      </c>
      <c r="B1933" t="s">
        <v>678</v>
      </c>
      <c r="C1933" t="s">
        <v>51</v>
      </c>
      <c r="D1933" t="s">
        <v>18</v>
      </c>
      <c r="E1933" s="39">
        <v>50000</v>
      </c>
    </row>
    <row r="1934" spans="1:5" x14ac:dyDescent="0.2">
      <c r="A1934">
        <v>1987</v>
      </c>
      <c r="B1934" t="s">
        <v>678</v>
      </c>
      <c r="C1934" t="s">
        <v>200</v>
      </c>
      <c r="D1934" t="s">
        <v>18</v>
      </c>
      <c r="E1934" s="39">
        <v>50000</v>
      </c>
    </row>
    <row r="1935" spans="1:5" x14ac:dyDescent="0.2">
      <c r="A1935">
        <v>1986</v>
      </c>
      <c r="B1935" t="s">
        <v>678</v>
      </c>
      <c r="C1935" t="s">
        <v>1894</v>
      </c>
      <c r="D1935" t="s">
        <v>18</v>
      </c>
      <c r="E1935" s="39">
        <v>50000</v>
      </c>
    </row>
    <row r="1936" spans="1:5" x14ac:dyDescent="0.2">
      <c r="A1936">
        <v>1985</v>
      </c>
      <c r="B1936" t="s">
        <v>678</v>
      </c>
      <c r="C1936" t="s">
        <v>681</v>
      </c>
      <c r="D1936" t="s">
        <v>18</v>
      </c>
      <c r="E1936" s="39">
        <v>50000</v>
      </c>
    </row>
    <row r="1937" spans="1:5" x14ac:dyDescent="0.2">
      <c r="A1937">
        <v>1983</v>
      </c>
      <c r="B1937" t="s">
        <v>678</v>
      </c>
      <c r="C1937" t="s">
        <v>1901</v>
      </c>
      <c r="D1937" t="s">
        <v>18</v>
      </c>
      <c r="E1937" s="39">
        <v>50000</v>
      </c>
    </row>
    <row r="1938" spans="1:5" x14ac:dyDescent="0.2">
      <c r="A1938">
        <v>1982</v>
      </c>
      <c r="B1938" t="s">
        <v>678</v>
      </c>
      <c r="C1938" t="s">
        <v>437</v>
      </c>
      <c r="D1938" t="s">
        <v>18</v>
      </c>
      <c r="E1938" s="39">
        <v>50000</v>
      </c>
    </row>
    <row r="1939" spans="1:5" x14ac:dyDescent="0.2">
      <c r="A1939">
        <v>1982</v>
      </c>
      <c r="B1939" t="s">
        <v>678</v>
      </c>
      <c r="C1939" t="s">
        <v>427</v>
      </c>
      <c r="D1939" t="s">
        <v>18</v>
      </c>
      <c r="E1939" s="39">
        <v>50000</v>
      </c>
    </row>
    <row r="1940" spans="1:5" x14ac:dyDescent="0.2">
      <c r="A1940">
        <v>1981</v>
      </c>
      <c r="B1940" t="s">
        <v>678</v>
      </c>
      <c r="C1940" t="s">
        <v>296</v>
      </c>
      <c r="D1940" t="s">
        <v>18</v>
      </c>
      <c r="E1940" s="39">
        <v>50000</v>
      </c>
    </row>
    <row r="1941" spans="1:5" x14ac:dyDescent="0.2">
      <c r="A1941">
        <v>1979</v>
      </c>
      <c r="B1941" t="s">
        <v>678</v>
      </c>
      <c r="C1941" t="s">
        <v>187</v>
      </c>
      <c r="D1941" t="s">
        <v>18</v>
      </c>
      <c r="E1941" s="39">
        <v>50000</v>
      </c>
    </row>
    <row r="1942" spans="1:5" x14ac:dyDescent="0.2">
      <c r="A1942">
        <v>2016</v>
      </c>
      <c r="B1942" t="s">
        <v>519</v>
      </c>
      <c r="C1942" t="s">
        <v>525</v>
      </c>
      <c r="D1942" t="s">
        <v>18</v>
      </c>
      <c r="E1942" s="39">
        <v>115840.6</v>
      </c>
    </row>
    <row r="1943" spans="1:5" x14ac:dyDescent="0.2">
      <c r="A1943">
        <v>2014</v>
      </c>
      <c r="B1943" t="s">
        <v>519</v>
      </c>
      <c r="C1943" t="s">
        <v>527</v>
      </c>
      <c r="D1943" t="s">
        <v>18</v>
      </c>
      <c r="E1943" s="39">
        <v>115840.6</v>
      </c>
    </row>
    <row r="1944" spans="1:5" x14ac:dyDescent="0.2">
      <c r="A1944">
        <v>2013</v>
      </c>
      <c r="B1944" t="s">
        <v>519</v>
      </c>
      <c r="C1944" t="s">
        <v>338</v>
      </c>
      <c r="D1944" t="s">
        <v>18</v>
      </c>
      <c r="E1944" s="39">
        <v>115840.6</v>
      </c>
    </row>
    <row r="1945" spans="1:5" x14ac:dyDescent="0.2">
      <c r="A1945">
        <v>2012</v>
      </c>
      <c r="B1945" t="s">
        <v>519</v>
      </c>
      <c r="C1945" t="s">
        <v>429</v>
      </c>
      <c r="D1945" t="s">
        <v>18</v>
      </c>
      <c r="E1945" s="39">
        <v>115840.6</v>
      </c>
    </row>
    <row r="1946" spans="1:5" x14ac:dyDescent="0.2">
      <c r="A1946">
        <v>2011</v>
      </c>
      <c r="B1946" t="s">
        <v>519</v>
      </c>
      <c r="C1946" t="s">
        <v>1911</v>
      </c>
      <c r="D1946" t="s">
        <v>18</v>
      </c>
      <c r="E1946" s="39">
        <v>115840.6</v>
      </c>
    </row>
    <row r="1947" spans="1:5" x14ac:dyDescent="0.2">
      <c r="A1947">
        <v>2008</v>
      </c>
      <c r="B1947" t="s">
        <v>519</v>
      </c>
      <c r="C1947" t="s">
        <v>1824</v>
      </c>
      <c r="D1947" t="s">
        <v>18</v>
      </c>
      <c r="E1947" s="39">
        <v>115840.6</v>
      </c>
    </row>
    <row r="1948" spans="1:5" x14ac:dyDescent="0.2">
      <c r="A1948">
        <v>2008</v>
      </c>
      <c r="B1948" t="s">
        <v>519</v>
      </c>
      <c r="C1948" t="s">
        <v>205</v>
      </c>
      <c r="D1948" t="s">
        <v>18</v>
      </c>
      <c r="E1948" s="39">
        <v>115840.6</v>
      </c>
    </row>
    <row r="1949" spans="1:5" x14ac:dyDescent="0.2">
      <c r="A1949">
        <v>2005</v>
      </c>
      <c r="B1949" t="s">
        <v>519</v>
      </c>
      <c r="C1949" t="s">
        <v>494</v>
      </c>
      <c r="D1949" t="s">
        <v>18</v>
      </c>
      <c r="E1949" s="39">
        <v>115840.6</v>
      </c>
    </row>
    <row r="1950" spans="1:5" x14ac:dyDescent="0.2">
      <c r="A1950">
        <v>2004</v>
      </c>
      <c r="B1950" t="s">
        <v>519</v>
      </c>
      <c r="C1950" t="s">
        <v>137</v>
      </c>
      <c r="D1950" t="s">
        <v>18</v>
      </c>
      <c r="E1950" s="39">
        <v>115840.6</v>
      </c>
    </row>
    <row r="1951" spans="1:5" x14ac:dyDescent="0.2">
      <c r="A1951">
        <v>2004</v>
      </c>
      <c r="B1951" t="s">
        <v>519</v>
      </c>
      <c r="C1951" t="s">
        <v>140</v>
      </c>
      <c r="D1951" t="s">
        <v>18</v>
      </c>
      <c r="E1951" s="39">
        <v>115840.6</v>
      </c>
    </row>
    <row r="1952" spans="1:5" x14ac:dyDescent="0.2">
      <c r="A1952">
        <v>2004</v>
      </c>
      <c r="B1952" t="s">
        <v>519</v>
      </c>
      <c r="C1952" t="s">
        <v>468</v>
      </c>
      <c r="D1952" t="s">
        <v>18</v>
      </c>
      <c r="E1952" s="39">
        <v>115840.6</v>
      </c>
    </row>
    <row r="1953" spans="1:5" x14ac:dyDescent="0.2">
      <c r="A1953">
        <v>2002</v>
      </c>
      <c r="B1953" t="s">
        <v>519</v>
      </c>
      <c r="C1953" t="s">
        <v>231</v>
      </c>
      <c r="D1953" t="s">
        <v>18</v>
      </c>
      <c r="E1953" s="39">
        <v>115840.6</v>
      </c>
    </row>
    <row r="1954" spans="1:5" x14ac:dyDescent="0.2">
      <c r="A1954">
        <v>2001</v>
      </c>
      <c r="B1954" t="s">
        <v>519</v>
      </c>
      <c r="C1954" t="s">
        <v>488</v>
      </c>
      <c r="D1954" t="s">
        <v>18</v>
      </c>
      <c r="E1954" s="39">
        <v>115840.6</v>
      </c>
    </row>
    <row r="1955" spans="1:5" x14ac:dyDescent="0.2">
      <c r="A1955">
        <v>1999</v>
      </c>
      <c r="B1955" t="s">
        <v>519</v>
      </c>
      <c r="C1955" t="s">
        <v>139</v>
      </c>
      <c r="D1955" t="s">
        <v>18</v>
      </c>
      <c r="E1955" s="39">
        <v>115840.6</v>
      </c>
    </row>
    <row r="1956" spans="1:5" x14ac:dyDescent="0.2">
      <c r="A1956">
        <v>1995</v>
      </c>
      <c r="B1956" t="s">
        <v>519</v>
      </c>
      <c r="C1956" t="s">
        <v>521</v>
      </c>
      <c r="D1956" t="s">
        <v>18</v>
      </c>
      <c r="E1956" s="39">
        <v>115840.6</v>
      </c>
    </row>
    <row r="1957" spans="1:5" x14ac:dyDescent="0.2">
      <c r="A1957">
        <v>1993</v>
      </c>
      <c r="B1957" t="s">
        <v>519</v>
      </c>
      <c r="C1957" t="s">
        <v>396</v>
      </c>
      <c r="D1957" t="s">
        <v>18</v>
      </c>
      <c r="E1957" s="39">
        <v>115840.6</v>
      </c>
    </row>
    <row r="1958" spans="1:5" x14ac:dyDescent="0.2">
      <c r="A1958">
        <v>1992</v>
      </c>
      <c r="B1958" t="s">
        <v>519</v>
      </c>
      <c r="C1958" t="s">
        <v>216</v>
      </c>
      <c r="D1958" t="s">
        <v>18</v>
      </c>
      <c r="E1958" s="39">
        <v>115840.6</v>
      </c>
    </row>
    <row r="1959" spans="1:5" x14ac:dyDescent="0.2">
      <c r="A1959">
        <v>1991</v>
      </c>
      <c r="B1959" t="s">
        <v>519</v>
      </c>
      <c r="C1959" t="s">
        <v>524</v>
      </c>
      <c r="D1959" t="s">
        <v>18</v>
      </c>
      <c r="E1959" s="39">
        <v>115840.6</v>
      </c>
    </row>
    <row r="1960" spans="1:5" x14ac:dyDescent="0.2">
      <c r="A1960">
        <v>1989</v>
      </c>
      <c r="B1960" t="s">
        <v>519</v>
      </c>
      <c r="C1960" t="s">
        <v>528</v>
      </c>
      <c r="D1960" t="s">
        <v>18</v>
      </c>
      <c r="E1960" s="39">
        <v>115840.6</v>
      </c>
    </row>
    <row r="1961" spans="1:5" x14ac:dyDescent="0.2">
      <c r="A1961">
        <v>1987</v>
      </c>
      <c r="B1961" t="s">
        <v>519</v>
      </c>
      <c r="C1961" t="s">
        <v>39</v>
      </c>
      <c r="D1961" t="s">
        <v>18</v>
      </c>
      <c r="E1961" s="39">
        <v>115840.6</v>
      </c>
    </row>
    <row r="1962" spans="1:5" x14ac:dyDescent="0.2">
      <c r="A1962">
        <v>1986</v>
      </c>
      <c r="B1962" t="s">
        <v>519</v>
      </c>
      <c r="C1962" t="s">
        <v>144</v>
      </c>
      <c r="D1962" t="s">
        <v>18</v>
      </c>
      <c r="E1962" s="39">
        <v>115840.6</v>
      </c>
    </row>
    <row r="1963" spans="1:5" x14ac:dyDescent="0.2">
      <c r="A1963">
        <v>1984</v>
      </c>
      <c r="B1963" t="s">
        <v>519</v>
      </c>
      <c r="C1963" t="s">
        <v>526</v>
      </c>
      <c r="D1963" t="s">
        <v>18</v>
      </c>
      <c r="E1963" s="39">
        <v>115840.6</v>
      </c>
    </row>
    <row r="1964" spans="1:5" x14ac:dyDescent="0.2">
      <c r="A1964">
        <v>1983</v>
      </c>
      <c r="B1964" t="s">
        <v>519</v>
      </c>
      <c r="C1964" t="s">
        <v>230</v>
      </c>
      <c r="D1964" t="s">
        <v>18</v>
      </c>
      <c r="E1964" s="39">
        <v>115840.6</v>
      </c>
    </row>
    <row r="1965" spans="1:5" x14ac:dyDescent="0.2">
      <c r="A1965">
        <v>1982</v>
      </c>
      <c r="B1965" t="s">
        <v>519</v>
      </c>
      <c r="C1965" t="s">
        <v>440</v>
      </c>
      <c r="D1965" t="s">
        <v>18</v>
      </c>
      <c r="E1965" s="39">
        <v>115840.6</v>
      </c>
    </row>
    <row r="1966" spans="1:5" x14ac:dyDescent="0.2">
      <c r="A1966">
        <v>1980</v>
      </c>
      <c r="B1966" t="s">
        <v>519</v>
      </c>
      <c r="C1966" t="s">
        <v>1842</v>
      </c>
      <c r="D1966" t="s">
        <v>18</v>
      </c>
      <c r="E1966" s="39">
        <v>115840.6</v>
      </c>
    </row>
    <row r="1967" spans="1:5" x14ac:dyDescent="0.2">
      <c r="A1967">
        <v>1980</v>
      </c>
      <c r="B1967" t="s">
        <v>519</v>
      </c>
      <c r="C1967" t="s">
        <v>253</v>
      </c>
      <c r="D1967" t="s">
        <v>18</v>
      </c>
      <c r="E1967" s="39">
        <v>115840.6</v>
      </c>
    </row>
    <row r="1968" spans="1:5" x14ac:dyDescent="0.2">
      <c r="A1968">
        <v>1979</v>
      </c>
      <c r="B1968" t="s">
        <v>519</v>
      </c>
      <c r="C1968" t="s">
        <v>520</v>
      </c>
      <c r="D1968" t="s">
        <v>18</v>
      </c>
      <c r="E1968" s="39">
        <v>115840.6</v>
      </c>
    </row>
    <row r="1969" spans="1:5" x14ac:dyDescent="0.2">
      <c r="A1969">
        <v>1979</v>
      </c>
      <c r="B1969" t="s">
        <v>519</v>
      </c>
      <c r="C1969" t="s">
        <v>1213</v>
      </c>
      <c r="D1969" t="s">
        <v>1007</v>
      </c>
      <c r="E1969" s="39">
        <v>115840.6</v>
      </c>
    </row>
    <row r="1970" spans="1:5" x14ac:dyDescent="0.2">
      <c r="A1970">
        <v>1978</v>
      </c>
      <c r="B1970" t="s">
        <v>519</v>
      </c>
      <c r="C1970" t="s">
        <v>1836</v>
      </c>
      <c r="D1970" t="s">
        <v>18</v>
      </c>
      <c r="E1970" s="39">
        <v>115840.6</v>
      </c>
    </row>
    <row r="1971" spans="1:5" x14ac:dyDescent="0.2">
      <c r="A1971">
        <v>1977</v>
      </c>
      <c r="B1971" t="s">
        <v>519</v>
      </c>
      <c r="C1971" t="s">
        <v>156</v>
      </c>
      <c r="D1971" t="s">
        <v>18</v>
      </c>
      <c r="E1971" s="39">
        <v>115840.6</v>
      </c>
    </row>
    <row r="1972" spans="1:5" x14ac:dyDescent="0.2">
      <c r="A1972">
        <v>1977</v>
      </c>
      <c r="B1972" t="s">
        <v>519</v>
      </c>
      <c r="C1972" t="s">
        <v>486</v>
      </c>
      <c r="D1972" t="s">
        <v>18</v>
      </c>
      <c r="E1972" s="39">
        <v>115840.6</v>
      </c>
    </row>
    <row r="1973" spans="1:5" x14ac:dyDescent="0.2">
      <c r="A1973">
        <v>1975</v>
      </c>
      <c r="B1973" t="s">
        <v>519</v>
      </c>
      <c r="C1973" t="s">
        <v>1830</v>
      </c>
      <c r="D1973" t="s">
        <v>18</v>
      </c>
      <c r="E1973" s="39">
        <v>115840.6</v>
      </c>
    </row>
    <row r="1974" spans="1:5" x14ac:dyDescent="0.2">
      <c r="A1974">
        <v>1975</v>
      </c>
      <c r="B1974" t="s">
        <v>519</v>
      </c>
      <c r="C1974" t="s">
        <v>203</v>
      </c>
      <c r="D1974" t="s">
        <v>18</v>
      </c>
      <c r="E1974" s="39">
        <v>115840.6</v>
      </c>
    </row>
    <row r="1975" spans="1:5" x14ac:dyDescent="0.2">
      <c r="A1975">
        <v>1974</v>
      </c>
      <c r="B1975" t="s">
        <v>519</v>
      </c>
      <c r="C1975" t="s">
        <v>523</v>
      </c>
      <c r="D1975" t="s">
        <v>18</v>
      </c>
      <c r="E1975" s="39">
        <v>115840.6</v>
      </c>
    </row>
    <row r="1976" spans="1:5" x14ac:dyDescent="0.2">
      <c r="A1976">
        <v>1970</v>
      </c>
      <c r="B1976" t="s">
        <v>519</v>
      </c>
      <c r="C1976" t="s">
        <v>1856</v>
      </c>
      <c r="D1976" t="s">
        <v>1007</v>
      </c>
      <c r="E1976" s="39">
        <v>115840.6</v>
      </c>
    </row>
    <row r="1977" spans="1:5" x14ac:dyDescent="0.2">
      <c r="A1977">
        <v>1968</v>
      </c>
      <c r="B1977" t="s">
        <v>519</v>
      </c>
      <c r="C1977" t="s">
        <v>1843</v>
      </c>
      <c r="D1977" t="s">
        <v>18</v>
      </c>
      <c r="E1977" s="39">
        <v>115840.6</v>
      </c>
    </row>
    <row r="1978" spans="1:5" x14ac:dyDescent="0.2">
      <c r="A1978">
        <v>1968</v>
      </c>
      <c r="B1978" t="s">
        <v>519</v>
      </c>
      <c r="C1978" t="s">
        <v>522</v>
      </c>
      <c r="D1978" t="s">
        <v>18</v>
      </c>
      <c r="E1978" s="39">
        <v>115840.6</v>
      </c>
    </row>
    <row r="1979" spans="1:5" x14ac:dyDescent="0.2">
      <c r="A1979">
        <v>2012</v>
      </c>
      <c r="B1979" t="s">
        <v>948</v>
      </c>
      <c r="C1979" t="s">
        <v>951</v>
      </c>
      <c r="D1979" t="s">
        <v>18</v>
      </c>
      <c r="E1979" s="39">
        <v>58037.65</v>
      </c>
    </row>
    <row r="1980" spans="1:5" x14ac:dyDescent="0.2">
      <c r="A1980">
        <v>2010</v>
      </c>
      <c r="B1980" t="s">
        <v>948</v>
      </c>
      <c r="C1980" t="s">
        <v>694</v>
      </c>
      <c r="D1980" t="s">
        <v>18</v>
      </c>
      <c r="E1980" s="39">
        <v>58037.65</v>
      </c>
    </row>
    <row r="1981" spans="1:5" x14ac:dyDescent="0.2">
      <c r="A1981">
        <v>2008</v>
      </c>
      <c r="B1981" t="s">
        <v>948</v>
      </c>
      <c r="C1981" t="s">
        <v>953</v>
      </c>
      <c r="D1981" t="s">
        <v>18</v>
      </c>
      <c r="E1981" s="39">
        <v>58037.65</v>
      </c>
    </row>
    <row r="1982" spans="1:5" x14ac:dyDescent="0.2">
      <c r="A1982">
        <v>2004</v>
      </c>
      <c r="B1982" t="s">
        <v>948</v>
      </c>
      <c r="C1982" t="s">
        <v>586</v>
      </c>
      <c r="D1982" t="s">
        <v>18</v>
      </c>
      <c r="E1982" s="39">
        <v>58037.65</v>
      </c>
    </row>
    <row r="1983" spans="1:5" x14ac:dyDescent="0.2">
      <c r="A1983">
        <v>2002</v>
      </c>
      <c r="B1983" t="s">
        <v>948</v>
      </c>
      <c r="C1983" t="s">
        <v>949</v>
      </c>
      <c r="D1983" t="s">
        <v>18</v>
      </c>
      <c r="E1983" s="39">
        <v>58037.65</v>
      </c>
    </row>
    <row r="1984" spans="1:5" x14ac:dyDescent="0.2">
      <c r="A1984">
        <v>2000</v>
      </c>
      <c r="B1984" t="s">
        <v>948</v>
      </c>
      <c r="C1984" t="s">
        <v>950</v>
      </c>
      <c r="D1984" t="s">
        <v>18</v>
      </c>
      <c r="E1984" s="39">
        <v>58037.65</v>
      </c>
    </row>
    <row r="1985" spans="1:5" x14ac:dyDescent="0.2">
      <c r="A1985">
        <v>1998</v>
      </c>
      <c r="B1985" t="s">
        <v>948</v>
      </c>
      <c r="C1985" t="s">
        <v>952</v>
      </c>
      <c r="D1985" t="s">
        <v>18</v>
      </c>
      <c r="E1985" s="39">
        <v>58037.65</v>
      </c>
    </row>
    <row r="1986" spans="1:5" x14ac:dyDescent="0.2">
      <c r="A1986">
        <v>1996</v>
      </c>
      <c r="B1986" t="s">
        <v>948</v>
      </c>
      <c r="C1986" t="s">
        <v>1874</v>
      </c>
      <c r="D1986" t="s">
        <v>18</v>
      </c>
      <c r="E1986" s="39">
        <v>58037.65</v>
      </c>
    </row>
    <row r="1987" spans="1:5" x14ac:dyDescent="0.2">
      <c r="A1987">
        <v>1988</v>
      </c>
      <c r="B1987" t="s">
        <v>948</v>
      </c>
      <c r="C1987" t="s">
        <v>336</v>
      </c>
      <c r="D1987" t="s">
        <v>18</v>
      </c>
      <c r="E1987" s="39">
        <v>58037.65</v>
      </c>
    </row>
    <row r="1988" spans="1:5" x14ac:dyDescent="0.2">
      <c r="A1988">
        <v>1986</v>
      </c>
      <c r="B1988" t="s">
        <v>948</v>
      </c>
      <c r="C1988" t="s">
        <v>1835</v>
      </c>
      <c r="D1988" t="s">
        <v>18</v>
      </c>
      <c r="E1988" s="39">
        <v>58037.65</v>
      </c>
    </row>
    <row r="1989" spans="1:5" x14ac:dyDescent="0.2">
      <c r="A1989">
        <v>1986</v>
      </c>
      <c r="B1989" t="s">
        <v>948</v>
      </c>
      <c r="C1989" t="s">
        <v>921</v>
      </c>
      <c r="D1989" t="s">
        <v>18</v>
      </c>
      <c r="E1989" s="39">
        <v>58037.65</v>
      </c>
    </row>
    <row r="1990" spans="1:5" x14ac:dyDescent="0.2">
      <c r="A1990">
        <v>2017</v>
      </c>
      <c r="B1990" t="s">
        <v>1039</v>
      </c>
      <c r="C1990" t="s">
        <v>1415</v>
      </c>
      <c r="D1990" t="s">
        <v>18</v>
      </c>
      <c r="E1990" s="39">
        <v>1000</v>
      </c>
    </row>
    <row r="1991" spans="1:5" x14ac:dyDescent="0.2">
      <c r="A1991">
        <v>2016</v>
      </c>
      <c r="B1991" t="s">
        <v>1039</v>
      </c>
      <c r="C1991" t="s">
        <v>1414</v>
      </c>
      <c r="D1991" t="s">
        <v>1007</v>
      </c>
      <c r="E1991" s="39">
        <v>1000</v>
      </c>
    </row>
    <row r="1992" spans="1:5" x14ac:dyDescent="0.2">
      <c r="A1992">
        <v>2015</v>
      </c>
      <c r="B1992" t="s">
        <v>1039</v>
      </c>
      <c r="C1992" t="s">
        <v>1413</v>
      </c>
      <c r="D1992" t="s">
        <v>18</v>
      </c>
      <c r="E1992" s="39">
        <v>1000</v>
      </c>
    </row>
    <row r="1993" spans="1:5" x14ac:dyDescent="0.2">
      <c r="A1993">
        <v>2014</v>
      </c>
      <c r="B1993" t="s">
        <v>1039</v>
      </c>
      <c r="C1993" t="s">
        <v>1412</v>
      </c>
      <c r="D1993" t="s">
        <v>1007</v>
      </c>
      <c r="E1993" s="39">
        <v>1000</v>
      </c>
    </row>
    <row r="1994" spans="1:5" x14ac:dyDescent="0.2">
      <c r="A1994">
        <v>2013</v>
      </c>
      <c r="B1994" t="s">
        <v>1039</v>
      </c>
      <c r="C1994" t="s">
        <v>1411</v>
      </c>
      <c r="D1994" t="s">
        <v>1007</v>
      </c>
      <c r="E1994" s="39">
        <v>1000</v>
      </c>
    </row>
    <row r="1995" spans="1:5" x14ac:dyDescent="0.2">
      <c r="A1995">
        <v>2012</v>
      </c>
      <c r="B1995" t="s">
        <v>1039</v>
      </c>
      <c r="C1995" t="s">
        <v>1410</v>
      </c>
      <c r="D1995" t="s">
        <v>1007</v>
      </c>
      <c r="E1995" s="39">
        <v>1000</v>
      </c>
    </row>
    <row r="1996" spans="1:5" x14ac:dyDescent="0.2">
      <c r="A1996">
        <v>2013</v>
      </c>
      <c r="B1996" t="s">
        <v>1053</v>
      </c>
      <c r="C1996" t="s">
        <v>1254</v>
      </c>
      <c r="D1996" t="s">
        <v>1007</v>
      </c>
      <c r="E1996" s="39">
        <v>39853.589999999997</v>
      </c>
    </row>
    <row r="1997" spans="1:5" x14ac:dyDescent="0.2">
      <c r="A1997">
        <v>2011</v>
      </c>
      <c r="B1997" t="s">
        <v>1053</v>
      </c>
      <c r="C1997" t="s">
        <v>1846</v>
      </c>
      <c r="D1997" t="s">
        <v>1007</v>
      </c>
      <c r="E1997" s="39">
        <v>39853.589999999997</v>
      </c>
    </row>
    <row r="1998" spans="1:5" x14ac:dyDescent="0.2">
      <c r="A1998">
        <v>2007</v>
      </c>
      <c r="B1998" t="s">
        <v>1053</v>
      </c>
      <c r="C1998" t="s">
        <v>1187</v>
      </c>
      <c r="D1998" t="s">
        <v>1007</v>
      </c>
      <c r="E1998" s="39">
        <v>39853.589999999997</v>
      </c>
    </row>
    <row r="1999" spans="1:5" x14ac:dyDescent="0.2">
      <c r="A1999">
        <v>2006</v>
      </c>
      <c r="B1999" t="s">
        <v>1053</v>
      </c>
      <c r="C1999" t="s">
        <v>1255</v>
      </c>
      <c r="D1999" t="s">
        <v>1007</v>
      </c>
      <c r="E1999" s="39">
        <v>39853.589999999997</v>
      </c>
    </row>
    <row r="2000" spans="1:5" x14ac:dyDescent="0.2">
      <c r="A2000">
        <v>2015</v>
      </c>
      <c r="B2000" t="s">
        <v>647</v>
      </c>
      <c r="C2000" t="s">
        <v>1909</v>
      </c>
      <c r="D2000" t="s">
        <v>18</v>
      </c>
      <c r="E2000" s="39">
        <v>30000</v>
      </c>
    </row>
    <row r="2001" spans="1:5" x14ac:dyDescent="0.2">
      <c r="A2001">
        <v>2014</v>
      </c>
      <c r="B2001" t="s">
        <v>647</v>
      </c>
      <c r="C2001" t="s">
        <v>649</v>
      </c>
      <c r="D2001" t="s">
        <v>18</v>
      </c>
      <c r="E2001" s="39">
        <v>30000</v>
      </c>
    </row>
    <row r="2002" spans="1:5" x14ac:dyDescent="0.2">
      <c r="A2002">
        <v>2012</v>
      </c>
      <c r="B2002" t="s">
        <v>647</v>
      </c>
      <c r="C2002" t="s">
        <v>358</v>
      </c>
      <c r="D2002" t="s">
        <v>18</v>
      </c>
      <c r="E2002" s="39">
        <v>30000</v>
      </c>
    </row>
    <row r="2003" spans="1:5" x14ac:dyDescent="0.2">
      <c r="A2003">
        <v>2010</v>
      </c>
      <c r="B2003" t="s">
        <v>647</v>
      </c>
      <c r="C2003" t="s">
        <v>353</v>
      </c>
      <c r="D2003" t="s">
        <v>18</v>
      </c>
      <c r="E2003" s="39">
        <v>30000</v>
      </c>
    </row>
    <row r="2004" spans="1:5" x14ac:dyDescent="0.2">
      <c r="A2004">
        <v>2010</v>
      </c>
      <c r="B2004" t="s">
        <v>647</v>
      </c>
      <c r="C2004" t="s">
        <v>569</v>
      </c>
      <c r="D2004" t="s">
        <v>18</v>
      </c>
      <c r="E2004" s="39">
        <v>30000</v>
      </c>
    </row>
    <row r="2005" spans="1:5" x14ac:dyDescent="0.2">
      <c r="A2005">
        <v>2009</v>
      </c>
      <c r="B2005" t="s">
        <v>647</v>
      </c>
      <c r="C2005" t="s">
        <v>140</v>
      </c>
      <c r="D2005" t="s">
        <v>18</v>
      </c>
      <c r="E2005" s="39">
        <v>30000</v>
      </c>
    </row>
    <row r="2006" spans="1:5" x14ac:dyDescent="0.2">
      <c r="A2006">
        <v>2009</v>
      </c>
      <c r="B2006" t="s">
        <v>647</v>
      </c>
      <c r="C2006" t="s">
        <v>369</v>
      </c>
      <c r="D2006" t="s">
        <v>18</v>
      </c>
      <c r="E2006" s="39">
        <v>30000</v>
      </c>
    </row>
    <row r="2007" spans="1:5" x14ac:dyDescent="0.2">
      <c r="A2007">
        <v>2008</v>
      </c>
      <c r="B2007" t="s">
        <v>647</v>
      </c>
      <c r="C2007" t="s">
        <v>205</v>
      </c>
      <c r="D2007" t="s">
        <v>18</v>
      </c>
      <c r="E2007" s="39">
        <v>30000</v>
      </c>
    </row>
    <row r="2008" spans="1:5" x14ac:dyDescent="0.2">
      <c r="A2008">
        <v>2008</v>
      </c>
      <c r="B2008" t="s">
        <v>647</v>
      </c>
      <c r="C2008" t="s">
        <v>116</v>
      </c>
      <c r="D2008" t="s">
        <v>18</v>
      </c>
      <c r="E2008" s="39">
        <v>30000</v>
      </c>
    </row>
    <row r="2009" spans="1:5" x14ac:dyDescent="0.2">
      <c r="A2009">
        <v>2007</v>
      </c>
      <c r="B2009" t="s">
        <v>647</v>
      </c>
      <c r="C2009" t="s">
        <v>368</v>
      </c>
      <c r="D2009" t="s">
        <v>18</v>
      </c>
      <c r="E2009" s="39">
        <v>30000</v>
      </c>
    </row>
    <row r="2010" spans="1:5" x14ac:dyDescent="0.2">
      <c r="A2010">
        <v>2006</v>
      </c>
      <c r="B2010" t="s">
        <v>647</v>
      </c>
      <c r="C2010" t="s">
        <v>1224</v>
      </c>
      <c r="D2010" t="s">
        <v>1007</v>
      </c>
      <c r="E2010" s="39">
        <v>30000</v>
      </c>
    </row>
    <row r="2011" spans="1:5" x14ac:dyDescent="0.2">
      <c r="A2011">
        <v>2005</v>
      </c>
      <c r="B2011" t="s">
        <v>647</v>
      </c>
      <c r="C2011" t="s">
        <v>44</v>
      </c>
      <c r="D2011" t="s">
        <v>18</v>
      </c>
      <c r="E2011" s="39">
        <v>30000</v>
      </c>
    </row>
    <row r="2012" spans="1:5" x14ac:dyDescent="0.2">
      <c r="A2012">
        <v>2004</v>
      </c>
      <c r="B2012" t="s">
        <v>647</v>
      </c>
      <c r="C2012" t="s">
        <v>161</v>
      </c>
      <c r="D2012" t="s">
        <v>18</v>
      </c>
      <c r="E2012" s="39">
        <v>30000</v>
      </c>
    </row>
    <row r="2013" spans="1:5" x14ac:dyDescent="0.2">
      <c r="A2013">
        <v>2004</v>
      </c>
      <c r="B2013" t="s">
        <v>647</v>
      </c>
      <c r="C2013" t="s">
        <v>163</v>
      </c>
      <c r="D2013" t="s">
        <v>18</v>
      </c>
      <c r="E2013" s="39">
        <v>30000</v>
      </c>
    </row>
    <row r="2014" spans="1:5" x14ac:dyDescent="0.2">
      <c r="A2014">
        <v>2004</v>
      </c>
      <c r="B2014" t="s">
        <v>647</v>
      </c>
      <c r="C2014" t="s">
        <v>361</v>
      </c>
      <c r="D2014" t="s">
        <v>18</v>
      </c>
      <c r="E2014" s="39">
        <v>30000</v>
      </c>
    </row>
    <row r="2015" spans="1:5" x14ac:dyDescent="0.2">
      <c r="A2015">
        <v>2004</v>
      </c>
      <c r="B2015" t="s">
        <v>647</v>
      </c>
      <c r="C2015" t="s">
        <v>364</v>
      </c>
      <c r="D2015" t="s">
        <v>18</v>
      </c>
      <c r="E2015" s="39">
        <v>30000</v>
      </c>
    </row>
    <row r="2016" spans="1:5" x14ac:dyDescent="0.2">
      <c r="A2016">
        <v>2003</v>
      </c>
      <c r="B2016" t="s">
        <v>647</v>
      </c>
      <c r="C2016" t="s">
        <v>541</v>
      </c>
      <c r="D2016" t="s">
        <v>18</v>
      </c>
      <c r="E2016" s="39">
        <v>30000</v>
      </c>
    </row>
    <row r="2017" spans="1:5" x14ac:dyDescent="0.2">
      <c r="A2017">
        <v>2003</v>
      </c>
      <c r="B2017" t="s">
        <v>647</v>
      </c>
      <c r="C2017" t="s">
        <v>563</v>
      </c>
      <c r="D2017" t="s">
        <v>18</v>
      </c>
      <c r="E2017" s="39">
        <v>30000</v>
      </c>
    </row>
    <row r="2018" spans="1:5" x14ac:dyDescent="0.2">
      <c r="A2018">
        <v>2003</v>
      </c>
      <c r="B2018" t="s">
        <v>647</v>
      </c>
      <c r="C2018" t="s">
        <v>255</v>
      </c>
      <c r="D2018" t="s">
        <v>18</v>
      </c>
      <c r="E2018" s="39">
        <v>30000</v>
      </c>
    </row>
    <row r="2019" spans="1:5" x14ac:dyDescent="0.2">
      <c r="A2019">
        <v>2002</v>
      </c>
      <c r="B2019" t="s">
        <v>647</v>
      </c>
      <c r="C2019" t="s">
        <v>127</v>
      </c>
      <c r="D2019" t="s">
        <v>18</v>
      </c>
      <c r="E2019" s="39">
        <v>30000</v>
      </c>
    </row>
    <row r="2020" spans="1:5" x14ac:dyDescent="0.2">
      <c r="A2020">
        <v>2001</v>
      </c>
      <c r="B2020" t="s">
        <v>647</v>
      </c>
      <c r="C2020" t="s">
        <v>1198</v>
      </c>
      <c r="D2020" t="s">
        <v>1007</v>
      </c>
      <c r="E2020" s="39">
        <v>30000</v>
      </c>
    </row>
    <row r="2021" spans="1:5" x14ac:dyDescent="0.2">
      <c r="A2021">
        <v>2000</v>
      </c>
      <c r="B2021" t="s">
        <v>647</v>
      </c>
      <c r="C2021" t="s">
        <v>213</v>
      </c>
      <c r="D2021" t="s">
        <v>18</v>
      </c>
      <c r="E2021" s="39">
        <v>30000</v>
      </c>
    </row>
    <row r="2022" spans="1:5" x14ac:dyDescent="0.2">
      <c r="A2022">
        <v>2000</v>
      </c>
      <c r="B2022" t="s">
        <v>647</v>
      </c>
      <c r="C2022" t="s">
        <v>355</v>
      </c>
      <c r="D2022" t="s">
        <v>18</v>
      </c>
      <c r="E2022" s="39">
        <v>30000</v>
      </c>
    </row>
    <row r="2023" spans="1:5" x14ac:dyDescent="0.2">
      <c r="A2023">
        <v>1999</v>
      </c>
      <c r="B2023" t="s">
        <v>647</v>
      </c>
      <c r="C2023" t="s">
        <v>219</v>
      </c>
      <c r="D2023" t="s">
        <v>18</v>
      </c>
      <c r="E2023" s="39">
        <v>30000</v>
      </c>
    </row>
    <row r="2024" spans="1:5" x14ac:dyDescent="0.2">
      <c r="A2024">
        <v>1998</v>
      </c>
      <c r="B2024" t="s">
        <v>647</v>
      </c>
      <c r="C2024" t="s">
        <v>1193</v>
      </c>
      <c r="D2024" t="s">
        <v>1007</v>
      </c>
      <c r="E2024" s="39">
        <v>30000</v>
      </c>
    </row>
    <row r="2025" spans="1:5" x14ac:dyDescent="0.2">
      <c r="A2025">
        <v>1997</v>
      </c>
      <c r="B2025" t="s">
        <v>647</v>
      </c>
      <c r="C2025" t="s">
        <v>181</v>
      </c>
      <c r="D2025" t="s">
        <v>18</v>
      </c>
      <c r="E2025" s="39">
        <v>30000</v>
      </c>
    </row>
    <row r="2026" spans="1:5" x14ac:dyDescent="0.2">
      <c r="A2026">
        <v>1997</v>
      </c>
      <c r="B2026" t="s">
        <v>647</v>
      </c>
      <c r="C2026" t="s">
        <v>184</v>
      </c>
      <c r="D2026" t="s">
        <v>18</v>
      </c>
      <c r="E2026" s="39">
        <v>30000</v>
      </c>
    </row>
    <row r="2027" spans="1:5" x14ac:dyDescent="0.2">
      <c r="A2027">
        <v>1996</v>
      </c>
      <c r="B2027" t="s">
        <v>647</v>
      </c>
      <c r="C2027" t="s">
        <v>1191</v>
      </c>
      <c r="D2027" t="s">
        <v>1007</v>
      </c>
      <c r="E2027" s="39">
        <v>30000</v>
      </c>
    </row>
    <row r="2028" spans="1:5" x14ac:dyDescent="0.2">
      <c r="A2028">
        <v>1996</v>
      </c>
      <c r="B2028" t="s">
        <v>647</v>
      </c>
      <c r="C2028" t="s">
        <v>51</v>
      </c>
      <c r="D2028" t="s">
        <v>18</v>
      </c>
      <c r="E2028" s="39">
        <v>30000</v>
      </c>
    </row>
    <row r="2029" spans="1:5" x14ac:dyDescent="0.2">
      <c r="A2029">
        <v>1995</v>
      </c>
      <c r="B2029" t="s">
        <v>647</v>
      </c>
      <c r="C2029" t="s">
        <v>258</v>
      </c>
      <c r="D2029" t="s">
        <v>18</v>
      </c>
      <c r="E2029" s="39">
        <v>30000</v>
      </c>
    </row>
    <row r="2030" spans="1:5" x14ac:dyDescent="0.2">
      <c r="A2030">
        <v>1995</v>
      </c>
      <c r="B2030" t="s">
        <v>647</v>
      </c>
      <c r="C2030" t="s">
        <v>275</v>
      </c>
      <c r="D2030" t="s">
        <v>18</v>
      </c>
      <c r="E2030" s="39">
        <v>30000</v>
      </c>
    </row>
    <row r="2031" spans="1:5" x14ac:dyDescent="0.2">
      <c r="A2031">
        <v>1994</v>
      </c>
      <c r="B2031" t="s">
        <v>647</v>
      </c>
      <c r="C2031" t="s">
        <v>443</v>
      </c>
      <c r="D2031" t="s">
        <v>18</v>
      </c>
      <c r="E2031" s="39">
        <v>30000</v>
      </c>
    </row>
    <row r="2032" spans="1:5" x14ac:dyDescent="0.2">
      <c r="A2032">
        <v>1994</v>
      </c>
      <c r="B2032" t="s">
        <v>647</v>
      </c>
      <c r="C2032" t="s">
        <v>512</v>
      </c>
      <c r="D2032" t="s">
        <v>18</v>
      </c>
      <c r="E2032" s="39">
        <v>30000</v>
      </c>
    </row>
    <row r="2033" spans="1:5" x14ac:dyDescent="0.2">
      <c r="A2033">
        <v>1993</v>
      </c>
      <c r="B2033" t="s">
        <v>647</v>
      </c>
      <c r="C2033" t="s">
        <v>199</v>
      </c>
      <c r="D2033" t="s">
        <v>18</v>
      </c>
      <c r="E2033" s="39">
        <v>30000</v>
      </c>
    </row>
    <row r="2034" spans="1:5" x14ac:dyDescent="0.2">
      <c r="A2034">
        <v>1993</v>
      </c>
      <c r="B2034" t="s">
        <v>647</v>
      </c>
      <c r="C2034" t="s">
        <v>202</v>
      </c>
      <c r="D2034" t="s">
        <v>18</v>
      </c>
      <c r="E2034" s="39">
        <v>30000</v>
      </c>
    </row>
    <row r="2035" spans="1:5" x14ac:dyDescent="0.2">
      <c r="A2035">
        <v>1992</v>
      </c>
      <c r="B2035" t="s">
        <v>647</v>
      </c>
      <c r="C2035" t="s">
        <v>55</v>
      </c>
      <c r="D2035" t="s">
        <v>18</v>
      </c>
      <c r="E2035" s="39">
        <v>30000</v>
      </c>
    </row>
    <row r="2036" spans="1:5" x14ac:dyDescent="0.2">
      <c r="A2036">
        <v>1992</v>
      </c>
      <c r="B2036" t="s">
        <v>647</v>
      </c>
      <c r="C2036" t="s">
        <v>191</v>
      </c>
      <c r="D2036" t="s">
        <v>18</v>
      </c>
      <c r="E2036" s="39">
        <v>30000</v>
      </c>
    </row>
    <row r="2037" spans="1:5" x14ac:dyDescent="0.2">
      <c r="A2037">
        <v>1991</v>
      </c>
      <c r="B2037" t="s">
        <v>647</v>
      </c>
      <c r="C2037" t="s">
        <v>354</v>
      </c>
      <c r="D2037" t="s">
        <v>18</v>
      </c>
      <c r="E2037" s="39">
        <v>30000</v>
      </c>
    </row>
    <row r="2038" spans="1:5" x14ac:dyDescent="0.2">
      <c r="A2038">
        <v>1991</v>
      </c>
      <c r="B2038" t="s">
        <v>647</v>
      </c>
      <c r="C2038" t="s">
        <v>648</v>
      </c>
      <c r="D2038" t="s">
        <v>18</v>
      </c>
      <c r="E2038" s="39">
        <v>30000</v>
      </c>
    </row>
    <row r="2039" spans="1:5" x14ac:dyDescent="0.2">
      <c r="A2039">
        <v>1991</v>
      </c>
      <c r="B2039" t="s">
        <v>647</v>
      </c>
      <c r="C2039" t="s">
        <v>606</v>
      </c>
      <c r="D2039" t="s">
        <v>18</v>
      </c>
      <c r="E2039" s="39">
        <v>30000</v>
      </c>
    </row>
    <row r="2040" spans="1:5" x14ac:dyDescent="0.2">
      <c r="A2040">
        <v>1990</v>
      </c>
      <c r="B2040" t="s">
        <v>647</v>
      </c>
      <c r="C2040" t="s">
        <v>25</v>
      </c>
      <c r="D2040" t="s">
        <v>18</v>
      </c>
      <c r="E2040" s="39">
        <v>30000</v>
      </c>
    </row>
    <row r="2041" spans="1:5" x14ac:dyDescent="0.2">
      <c r="A2041">
        <v>1990</v>
      </c>
      <c r="B2041" t="s">
        <v>647</v>
      </c>
      <c r="C2041" t="s">
        <v>38</v>
      </c>
      <c r="D2041" t="s">
        <v>18</v>
      </c>
      <c r="E2041" s="39">
        <v>30000</v>
      </c>
    </row>
    <row r="2042" spans="1:5" x14ac:dyDescent="0.2">
      <c r="A2042">
        <v>1989</v>
      </c>
      <c r="B2042" t="s">
        <v>647</v>
      </c>
      <c r="C2042" t="s">
        <v>183</v>
      </c>
      <c r="D2042" t="s">
        <v>18</v>
      </c>
      <c r="E2042" s="39">
        <v>30000</v>
      </c>
    </row>
    <row r="2043" spans="1:5" x14ac:dyDescent="0.2">
      <c r="A2043">
        <v>1989</v>
      </c>
      <c r="B2043" t="s">
        <v>647</v>
      </c>
      <c r="C2043" t="s">
        <v>1908</v>
      </c>
      <c r="D2043" t="s">
        <v>1007</v>
      </c>
      <c r="E2043" s="39">
        <v>30000</v>
      </c>
    </row>
    <row r="2044" spans="1:5" x14ac:dyDescent="0.2">
      <c r="A2044">
        <v>1988</v>
      </c>
      <c r="B2044" t="s">
        <v>647</v>
      </c>
      <c r="C2044" t="s">
        <v>210</v>
      </c>
      <c r="D2044" t="s">
        <v>18</v>
      </c>
      <c r="E2044" s="39">
        <v>30000</v>
      </c>
    </row>
    <row r="2045" spans="1:5" x14ac:dyDescent="0.2">
      <c r="A2045">
        <v>1986</v>
      </c>
      <c r="B2045" t="s">
        <v>647</v>
      </c>
      <c r="C2045" t="s">
        <v>283</v>
      </c>
      <c r="D2045" t="s">
        <v>18</v>
      </c>
      <c r="E2045" s="39">
        <v>30000</v>
      </c>
    </row>
    <row r="2046" spans="1:5" x14ac:dyDescent="0.2">
      <c r="A2046">
        <v>1985</v>
      </c>
      <c r="B2046" t="s">
        <v>647</v>
      </c>
      <c r="C2046" t="s">
        <v>59</v>
      </c>
      <c r="D2046" t="s">
        <v>18</v>
      </c>
      <c r="E2046" s="39">
        <v>30000</v>
      </c>
    </row>
    <row r="2047" spans="1:5" x14ac:dyDescent="0.2">
      <c r="A2047">
        <v>1983</v>
      </c>
      <c r="B2047" t="s">
        <v>647</v>
      </c>
      <c r="C2047" t="s">
        <v>301</v>
      </c>
      <c r="D2047" t="s">
        <v>18</v>
      </c>
      <c r="E2047" s="39">
        <v>30000</v>
      </c>
    </row>
    <row r="2048" spans="1:5" x14ac:dyDescent="0.2">
      <c r="A2048">
        <v>1982</v>
      </c>
      <c r="B2048" t="s">
        <v>647</v>
      </c>
      <c r="C2048" t="s">
        <v>252</v>
      </c>
      <c r="D2048" t="s">
        <v>18</v>
      </c>
      <c r="E2048" s="39">
        <v>30000</v>
      </c>
    </row>
    <row r="2049" spans="1:5" x14ac:dyDescent="0.2">
      <c r="A2049">
        <v>1982</v>
      </c>
      <c r="B2049" t="s">
        <v>647</v>
      </c>
      <c r="C2049" t="s">
        <v>297</v>
      </c>
      <c r="D2049" t="s">
        <v>18</v>
      </c>
      <c r="E2049" s="39">
        <v>30000</v>
      </c>
    </row>
    <row r="2050" spans="1:5" x14ac:dyDescent="0.2">
      <c r="A2050">
        <v>1981</v>
      </c>
      <c r="B2050" t="s">
        <v>647</v>
      </c>
      <c r="C2050" t="s">
        <v>551</v>
      </c>
      <c r="D2050" t="s">
        <v>18</v>
      </c>
      <c r="E2050" s="39">
        <v>30000</v>
      </c>
    </row>
    <row r="2051" spans="1:5" x14ac:dyDescent="0.2">
      <c r="A2051">
        <v>1981</v>
      </c>
      <c r="B2051" t="s">
        <v>647</v>
      </c>
      <c r="C2051" t="s">
        <v>1190</v>
      </c>
      <c r="D2051" t="s">
        <v>1007</v>
      </c>
      <c r="E2051" s="39">
        <v>30000</v>
      </c>
    </row>
    <row r="2052" spans="1:5" x14ac:dyDescent="0.2">
      <c r="A2052">
        <v>1981</v>
      </c>
      <c r="B2052" t="s">
        <v>647</v>
      </c>
      <c r="C2052" t="s">
        <v>170</v>
      </c>
      <c r="D2052" t="s">
        <v>18</v>
      </c>
      <c r="E2052" s="39">
        <v>30000</v>
      </c>
    </row>
    <row r="2053" spans="1:5" x14ac:dyDescent="0.2">
      <c r="A2053">
        <v>1980</v>
      </c>
      <c r="B2053" t="s">
        <v>647</v>
      </c>
      <c r="C2053" t="s">
        <v>190</v>
      </c>
      <c r="D2053" t="s">
        <v>18</v>
      </c>
      <c r="E2053" s="39">
        <v>30000</v>
      </c>
    </row>
    <row r="2054" spans="1:5" x14ac:dyDescent="0.2">
      <c r="A2054">
        <v>1979</v>
      </c>
      <c r="B2054" t="s">
        <v>647</v>
      </c>
      <c r="C2054" t="s">
        <v>605</v>
      </c>
      <c r="D2054" t="s">
        <v>18</v>
      </c>
      <c r="E2054" s="39">
        <v>30000</v>
      </c>
    </row>
    <row r="2055" spans="1:5" x14ac:dyDescent="0.2">
      <c r="A2055">
        <v>1979</v>
      </c>
      <c r="B2055" t="s">
        <v>647</v>
      </c>
      <c r="C2055" t="s">
        <v>1236</v>
      </c>
      <c r="D2055" t="s">
        <v>1007</v>
      </c>
      <c r="E2055" s="39">
        <v>30000</v>
      </c>
    </row>
    <row r="2056" spans="1:5" x14ac:dyDescent="0.2">
      <c r="A2056">
        <v>1978</v>
      </c>
      <c r="B2056" t="s">
        <v>647</v>
      </c>
      <c r="C2056" t="s">
        <v>1842</v>
      </c>
      <c r="D2056" t="s">
        <v>18</v>
      </c>
      <c r="E2056" s="39">
        <v>30000</v>
      </c>
    </row>
    <row r="2057" spans="1:5" x14ac:dyDescent="0.2">
      <c r="A2057">
        <v>1977</v>
      </c>
      <c r="B2057" t="s">
        <v>647</v>
      </c>
      <c r="C2057" t="s">
        <v>1189</v>
      </c>
      <c r="D2057" t="s">
        <v>1007</v>
      </c>
      <c r="E2057" s="39">
        <v>30000</v>
      </c>
    </row>
    <row r="2058" spans="1:5" x14ac:dyDescent="0.2">
      <c r="A2058">
        <v>1976</v>
      </c>
      <c r="B2058" t="s">
        <v>647</v>
      </c>
      <c r="C2058" t="s">
        <v>48</v>
      </c>
      <c r="D2058" t="s">
        <v>18</v>
      </c>
      <c r="E2058" s="39">
        <v>30000</v>
      </c>
    </row>
    <row r="2059" spans="1:5" x14ac:dyDescent="0.2">
      <c r="A2059">
        <v>1975</v>
      </c>
      <c r="B2059" t="s">
        <v>647</v>
      </c>
      <c r="C2059" t="s">
        <v>1221</v>
      </c>
      <c r="D2059" t="s">
        <v>1007</v>
      </c>
      <c r="E2059" s="39">
        <v>30000</v>
      </c>
    </row>
    <row r="2060" spans="1:5" x14ac:dyDescent="0.2">
      <c r="A2060">
        <v>1975</v>
      </c>
      <c r="B2060" t="s">
        <v>647</v>
      </c>
      <c r="C2060" t="s">
        <v>456</v>
      </c>
      <c r="D2060" t="s">
        <v>18</v>
      </c>
      <c r="E2060" s="39">
        <v>30000</v>
      </c>
    </row>
    <row r="2061" spans="1:5" x14ac:dyDescent="0.2">
      <c r="A2061">
        <v>1975</v>
      </c>
      <c r="B2061" t="s">
        <v>647</v>
      </c>
      <c r="C2061" t="s">
        <v>306</v>
      </c>
      <c r="D2061" t="s">
        <v>18</v>
      </c>
      <c r="E2061" s="39">
        <v>30000</v>
      </c>
    </row>
    <row r="2062" spans="1:5" x14ac:dyDescent="0.2">
      <c r="A2062">
        <v>1974</v>
      </c>
      <c r="B2062" t="s">
        <v>647</v>
      </c>
      <c r="C2062" t="s">
        <v>650</v>
      </c>
      <c r="D2062" t="s">
        <v>18</v>
      </c>
      <c r="E2062" s="39">
        <v>30000</v>
      </c>
    </row>
    <row r="2063" spans="1:5" x14ac:dyDescent="0.2">
      <c r="A2063">
        <v>1974</v>
      </c>
      <c r="B2063" t="s">
        <v>647</v>
      </c>
      <c r="C2063" t="s">
        <v>651</v>
      </c>
      <c r="D2063" t="s">
        <v>18</v>
      </c>
      <c r="E2063" s="39">
        <v>30000</v>
      </c>
    </row>
    <row r="2064" spans="1:5" x14ac:dyDescent="0.2">
      <c r="A2064">
        <v>1973</v>
      </c>
      <c r="B2064" t="s">
        <v>647</v>
      </c>
      <c r="C2064" t="s">
        <v>467</v>
      </c>
      <c r="D2064" t="s">
        <v>18</v>
      </c>
      <c r="E2064" s="39">
        <v>30000</v>
      </c>
    </row>
    <row r="2065" spans="1:5" x14ac:dyDescent="0.2">
      <c r="A2065">
        <v>1972</v>
      </c>
      <c r="B2065" t="s">
        <v>647</v>
      </c>
      <c r="C2065" t="s">
        <v>511</v>
      </c>
      <c r="D2065" t="s">
        <v>18</v>
      </c>
      <c r="E2065" s="39">
        <v>30000</v>
      </c>
    </row>
    <row r="2066" spans="1:5" x14ac:dyDescent="0.2">
      <c r="A2066">
        <v>1971</v>
      </c>
      <c r="B2066" t="s">
        <v>647</v>
      </c>
      <c r="C2066" t="s">
        <v>180</v>
      </c>
      <c r="D2066" t="s">
        <v>18</v>
      </c>
      <c r="E2066" s="39">
        <v>30000</v>
      </c>
    </row>
    <row r="2067" spans="1:5" x14ac:dyDescent="0.2">
      <c r="A2067">
        <v>1993</v>
      </c>
      <c r="B2067" t="s">
        <v>417</v>
      </c>
      <c r="C2067" t="s">
        <v>418</v>
      </c>
      <c r="D2067" t="s">
        <v>18</v>
      </c>
      <c r="E2067" s="39">
        <v>33117.5</v>
      </c>
    </row>
    <row r="2068" spans="1:5" x14ac:dyDescent="0.2">
      <c r="A2068">
        <v>1991</v>
      </c>
      <c r="B2068" t="s">
        <v>417</v>
      </c>
      <c r="C2068" t="s">
        <v>128</v>
      </c>
      <c r="D2068" t="s">
        <v>18</v>
      </c>
      <c r="E2068" s="39">
        <v>33117.5</v>
      </c>
    </row>
    <row r="2069" spans="1:5" x14ac:dyDescent="0.2">
      <c r="A2069">
        <v>2007</v>
      </c>
      <c r="B2069" t="s">
        <v>1081</v>
      </c>
      <c r="C2069" t="s">
        <v>1880</v>
      </c>
      <c r="D2069" t="s">
        <v>18</v>
      </c>
      <c r="E2069" s="39">
        <v>1324.21</v>
      </c>
    </row>
    <row r="2070" spans="1:5" x14ac:dyDescent="0.2">
      <c r="A2070">
        <v>2001</v>
      </c>
      <c r="B2070" t="s">
        <v>1081</v>
      </c>
      <c r="C2070" t="s">
        <v>1905</v>
      </c>
      <c r="D2070" t="s">
        <v>18</v>
      </c>
      <c r="E2070" s="39">
        <v>1324.21</v>
      </c>
    </row>
    <row r="2071" spans="1:5" x14ac:dyDescent="0.2">
      <c r="A2071">
        <v>1994</v>
      </c>
      <c r="B2071" t="s">
        <v>826</v>
      </c>
      <c r="C2071" t="s">
        <v>35</v>
      </c>
      <c r="D2071" t="s">
        <v>18</v>
      </c>
      <c r="E2071" s="39">
        <v>200000</v>
      </c>
    </row>
    <row r="2072" spans="1:5" x14ac:dyDescent="0.2">
      <c r="A2072">
        <v>1986</v>
      </c>
      <c r="B2072" t="s">
        <v>826</v>
      </c>
      <c r="C2072" t="s">
        <v>136</v>
      </c>
      <c r="D2072" t="s">
        <v>18</v>
      </c>
      <c r="E2072" s="39">
        <v>200000</v>
      </c>
    </row>
    <row r="2073" spans="1:5" x14ac:dyDescent="0.2">
      <c r="A2073">
        <v>1983</v>
      </c>
      <c r="B2073" t="s">
        <v>826</v>
      </c>
      <c r="C2073" t="s">
        <v>601</v>
      </c>
      <c r="D2073" t="s">
        <v>18</v>
      </c>
      <c r="E2073" s="39">
        <v>200000</v>
      </c>
    </row>
    <row r="2074" spans="1:5" x14ac:dyDescent="0.2">
      <c r="A2074">
        <v>1982</v>
      </c>
      <c r="B2074" t="s">
        <v>826</v>
      </c>
      <c r="C2074" t="s">
        <v>227</v>
      </c>
      <c r="D2074" t="s">
        <v>18</v>
      </c>
      <c r="E2074" s="39">
        <v>200000</v>
      </c>
    </row>
    <row r="2075" spans="1:5" x14ac:dyDescent="0.2">
      <c r="A2075">
        <v>1977</v>
      </c>
      <c r="B2075" t="s">
        <v>826</v>
      </c>
      <c r="C2075" t="s">
        <v>21</v>
      </c>
      <c r="D2075" t="s">
        <v>18</v>
      </c>
      <c r="E2075" s="39">
        <v>200000</v>
      </c>
    </row>
    <row r="2076" spans="1:5" x14ac:dyDescent="0.2">
      <c r="A2076">
        <v>1975</v>
      </c>
      <c r="B2076" t="s">
        <v>826</v>
      </c>
      <c r="C2076" t="s">
        <v>73</v>
      </c>
      <c r="D2076" t="s">
        <v>18</v>
      </c>
      <c r="E2076" s="39">
        <v>200000</v>
      </c>
    </row>
    <row r="2077" spans="1:5" x14ac:dyDescent="0.2">
      <c r="A2077">
        <v>2016</v>
      </c>
      <c r="B2077" t="s">
        <v>1040</v>
      </c>
      <c r="C2077" t="s">
        <v>1670</v>
      </c>
      <c r="D2077" t="s">
        <v>18</v>
      </c>
      <c r="E2077" s="39">
        <v>5000</v>
      </c>
    </row>
    <row r="2078" spans="1:5" x14ac:dyDescent="0.2">
      <c r="A2078">
        <v>2015</v>
      </c>
      <c r="B2078" t="s">
        <v>1040</v>
      </c>
      <c r="C2078" t="s">
        <v>1671</v>
      </c>
      <c r="D2078" t="s">
        <v>18</v>
      </c>
      <c r="E2078" s="39">
        <v>5000</v>
      </c>
    </row>
    <row r="2079" spans="1:5" x14ac:dyDescent="0.2">
      <c r="A2079">
        <v>2014</v>
      </c>
      <c r="B2079" t="s">
        <v>1040</v>
      </c>
      <c r="C2079" t="s">
        <v>1672</v>
      </c>
      <c r="D2079" t="s">
        <v>1007</v>
      </c>
      <c r="E2079" s="39">
        <v>5000</v>
      </c>
    </row>
    <row r="2080" spans="1:5" x14ac:dyDescent="0.2">
      <c r="A2080">
        <v>2013</v>
      </c>
      <c r="B2080" t="s">
        <v>1040</v>
      </c>
      <c r="C2080" t="s">
        <v>1673</v>
      </c>
      <c r="D2080" t="s">
        <v>18</v>
      </c>
      <c r="E2080" s="39">
        <v>5000</v>
      </c>
    </row>
    <row r="2081" spans="1:5" x14ac:dyDescent="0.2">
      <c r="A2081">
        <v>2012</v>
      </c>
      <c r="B2081" t="s">
        <v>1040</v>
      </c>
      <c r="C2081" t="s">
        <v>1674</v>
      </c>
      <c r="D2081" t="s">
        <v>18</v>
      </c>
      <c r="E2081" s="39">
        <v>5000</v>
      </c>
    </row>
    <row r="2082" spans="1:5" x14ac:dyDescent="0.2">
      <c r="A2082">
        <v>2011</v>
      </c>
      <c r="B2082" t="s">
        <v>1040</v>
      </c>
      <c r="C2082" t="s">
        <v>1675</v>
      </c>
      <c r="D2082" t="s">
        <v>1007</v>
      </c>
      <c r="E2082" s="39">
        <v>5000</v>
      </c>
    </row>
    <row r="2083" spans="1:5" x14ac:dyDescent="0.2">
      <c r="A2083">
        <v>2010</v>
      </c>
      <c r="B2083" t="s">
        <v>1040</v>
      </c>
      <c r="C2083" t="s">
        <v>1676</v>
      </c>
      <c r="D2083" t="s">
        <v>18</v>
      </c>
      <c r="E2083" s="39">
        <v>5000</v>
      </c>
    </row>
    <row r="2084" spans="1:5" x14ac:dyDescent="0.2">
      <c r="A2084">
        <v>2009</v>
      </c>
      <c r="B2084" t="s">
        <v>1040</v>
      </c>
      <c r="C2084" t="s">
        <v>1677</v>
      </c>
      <c r="D2084" t="s">
        <v>1007</v>
      </c>
      <c r="E2084" s="39">
        <v>5000</v>
      </c>
    </row>
    <row r="2085" spans="1:5" x14ac:dyDescent="0.2">
      <c r="A2085">
        <v>2008</v>
      </c>
      <c r="B2085" t="s">
        <v>1040</v>
      </c>
      <c r="C2085" t="s">
        <v>1678</v>
      </c>
      <c r="D2085" t="s">
        <v>18</v>
      </c>
      <c r="E2085" s="39">
        <v>5000</v>
      </c>
    </row>
    <row r="2086" spans="1:5" x14ac:dyDescent="0.2">
      <c r="A2086">
        <v>2007</v>
      </c>
      <c r="B2086" t="s">
        <v>1040</v>
      </c>
      <c r="C2086" t="s">
        <v>1679</v>
      </c>
      <c r="D2086" t="s">
        <v>18</v>
      </c>
      <c r="E2086" s="39">
        <v>5000</v>
      </c>
    </row>
    <row r="2087" spans="1:5" x14ac:dyDescent="0.2">
      <c r="A2087">
        <v>2006</v>
      </c>
      <c r="B2087" t="s">
        <v>1040</v>
      </c>
      <c r="C2087" t="s">
        <v>1680</v>
      </c>
      <c r="D2087" t="s">
        <v>1007</v>
      </c>
      <c r="E2087" s="39">
        <v>5000</v>
      </c>
    </row>
    <row r="2088" spans="1:5" x14ac:dyDescent="0.2">
      <c r="A2088">
        <v>2005</v>
      </c>
      <c r="B2088" t="s">
        <v>1040</v>
      </c>
      <c r="C2088" t="s">
        <v>1646</v>
      </c>
      <c r="D2088" t="s">
        <v>18</v>
      </c>
      <c r="E2088" s="39">
        <v>5000</v>
      </c>
    </row>
    <row r="2089" spans="1:5" x14ac:dyDescent="0.2">
      <c r="A2089">
        <v>2004</v>
      </c>
      <c r="B2089" t="s">
        <v>1040</v>
      </c>
      <c r="C2089" t="s">
        <v>1681</v>
      </c>
      <c r="D2089" t="s">
        <v>1007</v>
      </c>
      <c r="E2089" s="39">
        <v>5000</v>
      </c>
    </row>
    <row r="2090" spans="1:5" x14ac:dyDescent="0.2">
      <c r="A2090">
        <v>2003</v>
      </c>
      <c r="B2090" t="s">
        <v>1040</v>
      </c>
      <c r="C2090" t="s">
        <v>1682</v>
      </c>
      <c r="D2090" t="s">
        <v>18</v>
      </c>
      <c r="E2090" s="39">
        <v>5000</v>
      </c>
    </row>
    <row r="2091" spans="1:5" x14ac:dyDescent="0.2">
      <c r="A2091">
        <v>2009</v>
      </c>
      <c r="B2091" t="s">
        <v>974</v>
      </c>
      <c r="C2091" t="s">
        <v>784</v>
      </c>
      <c r="D2091" t="s">
        <v>18</v>
      </c>
      <c r="E2091" s="39">
        <v>174099.75</v>
      </c>
    </row>
    <row r="2092" spans="1:5" x14ac:dyDescent="0.2">
      <c r="A2092">
        <v>2007</v>
      </c>
      <c r="B2092" t="s">
        <v>974</v>
      </c>
      <c r="C2092" t="s">
        <v>39</v>
      </c>
      <c r="D2092" t="s">
        <v>18</v>
      </c>
      <c r="E2092" s="39">
        <v>174099.75</v>
      </c>
    </row>
    <row r="2093" spans="1:5" x14ac:dyDescent="0.2">
      <c r="A2093">
        <v>2006</v>
      </c>
      <c r="B2093" t="s">
        <v>974</v>
      </c>
      <c r="C2093" t="s">
        <v>975</v>
      </c>
      <c r="D2093" t="s">
        <v>18</v>
      </c>
      <c r="E2093" s="39">
        <v>174099.75</v>
      </c>
    </row>
    <row r="2094" spans="1:5" x14ac:dyDescent="0.2">
      <c r="A2094">
        <v>2003</v>
      </c>
      <c r="B2094" t="s">
        <v>974</v>
      </c>
      <c r="C2094" t="s">
        <v>631</v>
      </c>
      <c r="D2094" t="s">
        <v>18</v>
      </c>
      <c r="E2094" s="39">
        <v>174099.75</v>
      </c>
    </row>
    <row r="2095" spans="1:5" x14ac:dyDescent="0.2">
      <c r="A2095">
        <v>2013</v>
      </c>
      <c r="B2095" t="s">
        <v>740</v>
      </c>
      <c r="C2095" t="s">
        <v>338</v>
      </c>
      <c r="D2095" t="s">
        <v>18</v>
      </c>
      <c r="E2095" s="39">
        <v>20000</v>
      </c>
    </row>
    <row r="2096" spans="1:5" x14ac:dyDescent="0.2">
      <c r="A2096">
        <v>2009</v>
      </c>
      <c r="B2096" t="s">
        <v>740</v>
      </c>
      <c r="C2096" t="s">
        <v>742</v>
      </c>
      <c r="D2096" t="s">
        <v>18</v>
      </c>
      <c r="E2096" s="39">
        <v>20000</v>
      </c>
    </row>
    <row r="2097" spans="1:5" x14ac:dyDescent="0.2">
      <c r="A2097">
        <v>2007</v>
      </c>
      <c r="B2097" t="s">
        <v>740</v>
      </c>
      <c r="C2097" t="s">
        <v>461</v>
      </c>
      <c r="D2097" t="s">
        <v>18</v>
      </c>
      <c r="E2097" s="39">
        <v>20000</v>
      </c>
    </row>
    <row r="2098" spans="1:5" x14ac:dyDescent="0.2">
      <c r="A2098">
        <v>2005</v>
      </c>
      <c r="B2098" t="s">
        <v>740</v>
      </c>
      <c r="C2098" t="s">
        <v>1199</v>
      </c>
      <c r="D2098" t="s">
        <v>1007</v>
      </c>
      <c r="E2098" s="39">
        <v>20000</v>
      </c>
    </row>
    <row r="2099" spans="1:5" x14ac:dyDescent="0.2">
      <c r="A2099">
        <v>2001</v>
      </c>
      <c r="B2099" t="s">
        <v>740</v>
      </c>
      <c r="C2099" t="s">
        <v>132</v>
      </c>
      <c r="D2099" t="s">
        <v>18</v>
      </c>
      <c r="E2099" s="39">
        <v>20000</v>
      </c>
    </row>
    <row r="2100" spans="1:5" x14ac:dyDescent="0.2">
      <c r="A2100">
        <v>1999</v>
      </c>
      <c r="B2100" t="s">
        <v>740</v>
      </c>
      <c r="C2100" t="s">
        <v>575</v>
      </c>
      <c r="D2100" t="s">
        <v>18</v>
      </c>
      <c r="E2100" s="39">
        <v>20000</v>
      </c>
    </row>
    <row r="2101" spans="1:5" x14ac:dyDescent="0.2">
      <c r="A2101">
        <v>1997</v>
      </c>
      <c r="B2101" t="s">
        <v>740</v>
      </c>
      <c r="C2101" t="s">
        <v>131</v>
      </c>
      <c r="D2101" t="s">
        <v>18</v>
      </c>
      <c r="E2101" s="39">
        <v>20000</v>
      </c>
    </row>
    <row r="2102" spans="1:5" x14ac:dyDescent="0.2">
      <c r="A2102">
        <v>1986</v>
      </c>
      <c r="B2102" t="s">
        <v>740</v>
      </c>
      <c r="C2102" t="s">
        <v>283</v>
      </c>
      <c r="D2102" t="s">
        <v>18</v>
      </c>
      <c r="E2102" s="39">
        <v>20000</v>
      </c>
    </row>
    <row r="2103" spans="1:5" x14ac:dyDescent="0.2">
      <c r="A2103">
        <v>1982</v>
      </c>
      <c r="B2103" t="s">
        <v>740</v>
      </c>
      <c r="C2103" t="s">
        <v>268</v>
      </c>
      <c r="D2103" t="s">
        <v>18</v>
      </c>
      <c r="E2103" s="39">
        <v>20000</v>
      </c>
    </row>
    <row r="2104" spans="1:5" x14ac:dyDescent="0.2">
      <c r="A2104">
        <v>1980</v>
      </c>
      <c r="B2104" t="s">
        <v>740</v>
      </c>
      <c r="C2104" t="s">
        <v>741</v>
      </c>
      <c r="D2104" t="s">
        <v>18</v>
      </c>
      <c r="E2104" s="39">
        <v>20000</v>
      </c>
    </row>
    <row r="2105" spans="1:5" x14ac:dyDescent="0.2">
      <c r="A2105">
        <v>1978</v>
      </c>
      <c r="B2105" t="s">
        <v>740</v>
      </c>
      <c r="C2105" t="s">
        <v>605</v>
      </c>
      <c r="D2105" t="s">
        <v>18</v>
      </c>
      <c r="E2105" s="39">
        <v>20000</v>
      </c>
    </row>
    <row r="2106" spans="1:5" x14ac:dyDescent="0.2">
      <c r="A2106">
        <v>1974</v>
      </c>
      <c r="B2106" t="s">
        <v>740</v>
      </c>
      <c r="C2106" t="s">
        <v>148</v>
      </c>
      <c r="D2106" t="s">
        <v>18</v>
      </c>
      <c r="E2106" s="39">
        <v>20000</v>
      </c>
    </row>
    <row r="2107" spans="1:5" x14ac:dyDescent="0.2">
      <c r="A2107">
        <v>1972</v>
      </c>
      <c r="B2107" t="s">
        <v>740</v>
      </c>
      <c r="C2107" t="s">
        <v>299</v>
      </c>
      <c r="D2107" t="s">
        <v>18</v>
      </c>
      <c r="E2107" s="39">
        <v>20000</v>
      </c>
    </row>
    <row r="2108" spans="1:5" x14ac:dyDescent="0.2">
      <c r="A2108">
        <v>1970</v>
      </c>
      <c r="B2108" t="s">
        <v>740</v>
      </c>
      <c r="C2108" t="s">
        <v>282</v>
      </c>
      <c r="D2108" t="s">
        <v>18</v>
      </c>
      <c r="E2108" s="39">
        <v>20000</v>
      </c>
    </row>
    <row r="2109" spans="1:5" x14ac:dyDescent="0.2">
      <c r="A2109">
        <v>1968</v>
      </c>
      <c r="B2109" t="s">
        <v>740</v>
      </c>
      <c r="C2109" t="s">
        <v>249</v>
      </c>
      <c r="D2109" t="s">
        <v>18</v>
      </c>
      <c r="E2109" s="39">
        <v>20000</v>
      </c>
    </row>
    <row r="2110" spans="1:5" x14ac:dyDescent="0.2">
      <c r="A2110">
        <v>1998</v>
      </c>
      <c r="B2110" t="s">
        <v>825</v>
      </c>
      <c r="C2110" t="s">
        <v>350</v>
      </c>
      <c r="D2110" t="s">
        <v>18</v>
      </c>
      <c r="E2110" s="39">
        <v>1000</v>
      </c>
    </row>
    <row r="2111" spans="1:5" x14ac:dyDescent="0.2">
      <c r="A2111">
        <v>1995</v>
      </c>
      <c r="B2111" t="s">
        <v>825</v>
      </c>
      <c r="C2111" t="s">
        <v>279</v>
      </c>
      <c r="D2111" t="s">
        <v>18</v>
      </c>
      <c r="E2111" s="39">
        <v>1000</v>
      </c>
    </row>
    <row r="2112" spans="1:5" x14ac:dyDescent="0.2">
      <c r="A2112">
        <v>1994</v>
      </c>
      <c r="B2112" t="s">
        <v>825</v>
      </c>
      <c r="C2112" t="s">
        <v>271</v>
      </c>
      <c r="D2112" t="s">
        <v>18</v>
      </c>
      <c r="E2112" s="39">
        <v>1000</v>
      </c>
    </row>
    <row r="2113" spans="1:5" x14ac:dyDescent="0.2">
      <c r="A2113">
        <v>1992</v>
      </c>
      <c r="B2113" t="s">
        <v>825</v>
      </c>
      <c r="C2113" t="s">
        <v>107</v>
      </c>
      <c r="D2113" t="s">
        <v>18</v>
      </c>
      <c r="E2113" s="39">
        <v>1000</v>
      </c>
    </row>
    <row r="2114" spans="1:5" x14ac:dyDescent="0.2">
      <c r="A2114">
        <v>2015</v>
      </c>
      <c r="B2114" t="s">
        <v>309</v>
      </c>
      <c r="C2114" t="s">
        <v>324</v>
      </c>
      <c r="D2114" t="s">
        <v>18</v>
      </c>
      <c r="E2114" s="39">
        <v>7500</v>
      </c>
    </row>
    <row r="2115" spans="1:5" x14ac:dyDescent="0.2">
      <c r="A2115">
        <v>2014</v>
      </c>
      <c r="B2115" t="s">
        <v>309</v>
      </c>
      <c r="C2115" t="s">
        <v>311</v>
      </c>
      <c r="D2115" t="s">
        <v>18</v>
      </c>
      <c r="E2115" s="39">
        <v>7500</v>
      </c>
    </row>
    <row r="2116" spans="1:5" x14ac:dyDescent="0.2">
      <c r="A2116">
        <v>2014</v>
      </c>
      <c r="B2116" t="s">
        <v>309</v>
      </c>
      <c r="C2116" t="s">
        <v>312</v>
      </c>
      <c r="D2116" t="s">
        <v>18</v>
      </c>
      <c r="E2116" s="39">
        <v>7500</v>
      </c>
    </row>
    <row r="2117" spans="1:5" x14ac:dyDescent="0.2">
      <c r="A2117">
        <v>2013</v>
      </c>
      <c r="B2117" t="s">
        <v>309</v>
      </c>
      <c r="C2117" t="s">
        <v>310</v>
      </c>
      <c r="D2117" t="s">
        <v>18</v>
      </c>
      <c r="E2117" s="39">
        <v>7500</v>
      </c>
    </row>
    <row r="2118" spans="1:5" x14ac:dyDescent="0.2">
      <c r="A2118">
        <v>2011</v>
      </c>
      <c r="B2118" t="s">
        <v>309</v>
      </c>
      <c r="C2118" t="s">
        <v>317</v>
      </c>
      <c r="D2118" t="s">
        <v>18</v>
      </c>
      <c r="E2118" s="39">
        <v>7500</v>
      </c>
    </row>
    <row r="2119" spans="1:5" x14ac:dyDescent="0.2">
      <c r="A2119">
        <v>2010</v>
      </c>
      <c r="B2119" t="s">
        <v>309</v>
      </c>
      <c r="C2119" t="s">
        <v>1207</v>
      </c>
      <c r="D2119" t="s">
        <v>1007</v>
      </c>
      <c r="E2119" s="39">
        <v>7500</v>
      </c>
    </row>
    <row r="2120" spans="1:5" x14ac:dyDescent="0.2">
      <c r="A2120">
        <v>2007</v>
      </c>
      <c r="B2120" t="s">
        <v>309</v>
      </c>
      <c r="C2120" t="s">
        <v>315</v>
      </c>
      <c r="D2120" t="s">
        <v>18</v>
      </c>
      <c r="E2120" s="39">
        <v>7500</v>
      </c>
    </row>
    <row r="2121" spans="1:5" x14ac:dyDescent="0.2">
      <c r="A2121">
        <v>2004</v>
      </c>
      <c r="B2121" t="s">
        <v>309</v>
      </c>
      <c r="C2121" t="s">
        <v>320</v>
      </c>
      <c r="D2121" t="s">
        <v>18</v>
      </c>
      <c r="E2121" s="39">
        <v>7500</v>
      </c>
    </row>
    <row r="2122" spans="1:5" x14ac:dyDescent="0.2">
      <c r="A2122">
        <v>2004</v>
      </c>
      <c r="B2122" t="s">
        <v>309</v>
      </c>
      <c r="C2122" t="s">
        <v>325</v>
      </c>
      <c r="D2122" t="s">
        <v>18</v>
      </c>
      <c r="E2122" s="39">
        <v>7500</v>
      </c>
    </row>
    <row r="2123" spans="1:5" x14ac:dyDescent="0.2">
      <c r="A2123">
        <v>2003</v>
      </c>
      <c r="B2123" t="s">
        <v>309</v>
      </c>
      <c r="C2123" t="s">
        <v>316</v>
      </c>
      <c r="D2123" t="s">
        <v>18</v>
      </c>
      <c r="E2123" s="39">
        <v>7500</v>
      </c>
    </row>
    <row r="2124" spans="1:5" x14ac:dyDescent="0.2">
      <c r="A2124">
        <v>2003</v>
      </c>
      <c r="B2124" t="s">
        <v>309</v>
      </c>
      <c r="C2124" t="s">
        <v>326</v>
      </c>
      <c r="D2124" t="s">
        <v>18</v>
      </c>
      <c r="E2124" s="39">
        <v>7500</v>
      </c>
    </row>
    <row r="2125" spans="1:5" x14ac:dyDescent="0.2">
      <c r="A2125">
        <v>2002</v>
      </c>
      <c r="B2125" t="s">
        <v>309</v>
      </c>
      <c r="C2125" t="s">
        <v>318</v>
      </c>
      <c r="D2125" t="s">
        <v>18</v>
      </c>
      <c r="E2125" s="39">
        <v>7500</v>
      </c>
    </row>
    <row r="2126" spans="1:5" x14ac:dyDescent="0.2">
      <c r="A2126">
        <v>2000</v>
      </c>
      <c r="B2126" t="s">
        <v>309</v>
      </c>
      <c r="C2126" t="s">
        <v>314</v>
      </c>
      <c r="D2126" t="s">
        <v>18</v>
      </c>
      <c r="E2126" s="39">
        <v>7500</v>
      </c>
    </row>
    <row r="2127" spans="1:5" x14ac:dyDescent="0.2">
      <c r="A2127">
        <v>2000</v>
      </c>
      <c r="B2127" t="s">
        <v>309</v>
      </c>
      <c r="C2127" t="s">
        <v>321</v>
      </c>
      <c r="D2127" t="s">
        <v>18</v>
      </c>
      <c r="E2127" s="39">
        <v>7500</v>
      </c>
    </row>
    <row r="2128" spans="1:5" x14ac:dyDescent="0.2">
      <c r="A2128">
        <v>1999</v>
      </c>
      <c r="B2128" t="s">
        <v>309</v>
      </c>
      <c r="C2128" t="s">
        <v>319</v>
      </c>
      <c r="D2128" t="s">
        <v>18</v>
      </c>
      <c r="E2128" s="39">
        <v>7500</v>
      </c>
    </row>
    <row r="2129" spans="1:5" x14ac:dyDescent="0.2">
      <c r="A2129">
        <v>1997</v>
      </c>
      <c r="B2129" t="s">
        <v>309</v>
      </c>
      <c r="C2129" t="s">
        <v>322</v>
      </c>
      <c r="D2129" t="s">
        <v>18</v>
      </c>
      <c r="E2129" s="39">
        <v>7500</v>
      </c>
    </row>
    <row r="2130" spans="1:5" x14ac:dyDescent="0.2">
      <c r="A2130">
        <v>1996</v>
      </c>
      <c r="B2130" t="s">
        <v>309</v>
      </c>
      <c r="C2130" t="s">
        <v>1206</v>
      </c>
      <c r="D2130" t="s">
        <v>1007</v>
      </c>
      <c r="E2130" s="39">
        <v>7500</v>
      </c>
    </row>
    <row r="2131" spans="1:5" x14ac:dyDescent="0.2">
      <c r="A2131">
        <v>1986</v>
      </c>
      <c r="B2131" t="s">
        <v>309</v>
      </c>
      <c r="C2131" t="s">
        <v>323</v>
      </c>
      <c r="D2131" t="s">
        <v>18</v>
      </c>
      <c r="E2131" s="39">
        <v>7500</v>
      </c>
    </row>
    <row r="2132" spans="1:5" x14ac:dyDescent="0.2">
      <c r="A2132">
        <v>1975</v>
      </c>
      <c r="B2132" t="s">
        <v>309</v>
      </c>
      <c r="C2132" t="s">
        <v>101</v>
      </c>
      <c r="D2132" t="s">
        <v>18</v>
      </c>
      <c r="E2132" s="39">
        <v>7500</v>
      </c>
    </row>
    <row r="2133" spans="1:5" x14ac:dyDescent="0.2">
      <c r="A2133">
        <v>2011</v>
      </c>
      <c r="B2133" t="s">
        <v>345</v>
      </c>
      <c r="C2133" t="s">
        <v>140</v>
      </c>
      <c r="D2133" t="s">
        <v>18</v>
      </c>
      <c r="E2133" s="39">
        <v>1200000</v>
      </c>
    </row>
    <row r="2134" spans="1:5" x14ac:dyDescent="0.2">
      <c r="A2134">
        <v>2015</v>
      </c>
      <c r="B2134" t="s">
        <v>1041</v>
      </c>
      <c r="C2134" t="s">
        <v>1457</v>
      </c>
      <c r="D2134" t="s">
        <v>1007</v>
      </c>
      <c r="E2134" s="39">
        <v>45000</v>
      </c>
    </row>
    <row r="2135" spans="1:5" x14ac:dyDescent="0.2">
      <c r="A2135">
        <v>2014</v>
      </c>
      <c r="B2135" t="s">
        <v>1041</v>
      </c>
      <c r="C2135" t="s">
        <v>1456</v>
      </c>
      <c r="D2135" t="s">
        <v>18</v>
      </c>
      <c r="E2135" s="39">
        <v>45000</v>
      </c>
    </row>
    <row r="2136" spans="1:5" x14ac:dyDescent="0.2">
      <c r="A2136">
        <v>2013</v>
      </c>
      <c r="B2136" t="s">
        <v>1041</v>
      </c>
      <c r="C2136" t="s">
        <v>1455</v>
      </c>
      <c r="D2136" t="s">
        <v>18</v>
      </c>
      <c r="E2136" s="39">
        <v>45000</v>
      </c>
    </row>
    <row r="2137" spans="1:5" x14ac:dyDescent="0.2">
      <c r="A2137">
        <v>2012</v>
      </c>
      <c r="B2137" t="s">
        <v>1041</v>
      </c>
      <c r="C2137" t="s">
        <v>1454</v>
      </c>
      <c r="D2137" t="s">
        <v>18</v>
      </c>
      <c r="E2137" s="39">
        <v>45000</v>
      </c>
    </row>
    <row r="2138" spans="1:5" x14ac:dyDescent="0.2">
      <c r="A2138">
        <v>2011</v>
      </c>
      <c r="B2138" t="s">
        <v>1041</v>
      </c>
      <c r="C2138" t="s">
        <v>1453</v>
      </c>
      <c r="D2138" t="s">
        <v>18</v>
      </c>
      <c r="E2138" s="39">
        <v>45000</v>
      </c>
    </row>
    <row r="2139" spans="1:5" x14ac:dyDescent="0.2">
      <c r="A2139">
        <v>2010</v>
      </c>
      <c r="B2139" t="s">
        <v>1041</v>
      </c>
      <c r="C2139" t="s">
        <v>1452</v>
      </c>
      <c r="D2139" t="s">
        <v>18</v>
      </c>
      <c r="E2139" s="39">
        <v>45000</v>
      </c>
    </row>
    <row r="2140" spans="1:5" x14ac:dyDescent="0.2">
      <c r="A2140">
        <v>2008</v>
      </c>
      <c r="B2140" t="s">
        <v>1041</v>
      </c>
      <c r="C2140" t="s">
        <v>1451</v>
      </c>
      <c r="D2140" t="s">
        <v>18</v>
      </c>
      <c r="E2140" s="39">
        <v>45000</v>
      </c>
    </row>
    <row r="2141" spans="1:5" x14ac:dyDescent="0.2">
      <c r="A2141">
        <v>2007</v>
      </c>
      <c r="B2141" t="s">
        <v>1041</v>
      </c>
      <c r="C2141" t="s">
        <v>1450</v>
      </c>
      <c r="D2141" t="s">
        <v>18</v>
      </c>
      <c r="E2141" s="39">
        <v>45000</v>
      </c>
    </row>
    <row r="2142" spans="1:5" x14ac:dyDescent="0.2">
      <c r="A2142">
        <v>2006</v>
      </c>
      <c r="B2142" t="s">
        <v>1041</v>
      </c>
      <c r="C2142" t="s">
        <v>1449</v>
      </c>
      <c r="D2142" t="s">
        <v>18</v>
      </c>
      <c r="E2142" s="39">
        <v>45000</v>
      </c>
    </row>
    <row r="2143" spans="1:5" x14ac:dyDescent="0.2">
      <c r="A2143">
        <v>2005</v>
      </c>
      <c r="B2143" t="s">
        <v>1041</v>
      </c>
      <c r="C2143" t="s">
        <v>1448</v>
      </c>
      <c r="D2143" t="s">
        <v>18</v>
      </c>
      <c r="E2143" s="39">
        <v>45000</v>
      </c>
    </row>
    <row r="2144" spans="1:5" x14ac:dyDescent="0.2">
      <c r="A2144">
        <v>2004</v>
      </c>
      <c r="B2144" t="s">
        <v>1041</v>
      </c>
      <c r="C2144" t="s">
        <v>1447</v>
      </c>
      <c r="D2144" t="s">
        <v>18</v>
      </c>
      <c r="E2144" s="39">
        <v>45000</v>
      </c>
    </row>
    <row r="2145" spans="1:5" x14ac:dyDescent="0.2">
      <c r="A2145">
        <v>2003</v>
      </c>
      <c r="B2145" t="s">
        <v>1041</v>
      </c>
      <c r="C2145" t="s">
        <v>1446</v>
      </c>
      <c r="D2145" t="s">
        <v>18</v>
      </c>
      <c r="E2145" s="39">
        <v>45000</v>
      </c>
    </row>
    <row r="2146" spans="1:5" x14ac:dyDescent="0.2">
      <c r="A2146">
        <v>2002</v>
      </c>
      <c r="B2146" t="s">
        <v>1041</v>
      </c>
      <c r="C2146" t="s">
        <v>1445</v>
      </c>
      <c r="D2146" t="s">
        <v>18</v>
      </c>
      <c r="E2146" s="39">
        <v>45000</v>
      </c>
    </row>
    <row r="2147" spans="1:5" x14ac:dyDescent="0.2">
      <c r="A2147">
        <v>2016</v>
      </c>
      <c r="B2147" t="s">
        <v>1042</v>
      </c>
      <c r="C2147" t="s">
        <v>1683</v>
      </c>
      <c r="D2147" t="s">
        <v>1007</v>
      </c>
      <c r="E2147" s="39">
        <v>25000</v>
      </c>
    </row>
    <row r="2148" spans="1:5" x14ac:dyDescent="0.2">
      <c r="A2148">
        <v>2015</v>
      </c>
      <c r="B2148" t="s">
        <v>1042</v>
      </c>
      <c r="C2148" t="s">
        <v>1684</v>
      </c>
      <c r="D2148" t="s">
        <v>18</v>
      </c>
      <c r="E2148" s="39">
        <v>25000</v>
      </c>
    </row>
    <row r="2149" spans="1:5" x14ac:dyDescent="0.2">
      <c r="A2149">
        <v>2014</v>
      </c>
      <c r="B2149" t="s">
        <v>1042</v>
      </c>
      <c r="C2149" t="s">
        <v>1685</v>
      </c>
      <c r="D2149" t="s">
        <v>18</v>
      </c>
      <c r="E2149" s="39">
        <v>25000</v>
      </c>
    </row>
    <row r="2150" spans="1:5" x14ac:dyDescent="0.2">
      <c r="A2150">
        <v>2013</v>
      </c>
      <c r="B2150" t="s">
        <v>1042</v>
      </c>
      <c r="C2150" t="s">
        <v>1686</v>
      </c>
      <c r="D2150" t="s">
        <v>18</v>
      </c>
      <c r="E2150" s="39">
        <v>25000</v>
      </c>
    </row>
    <row r="2151" spans="1:5" x14ac:dyDescent="0.2">
      <c r="A2151">
        <v>2012</v>
      </c>
      <c r="B2151" t="s">
        <v>1042</v>
      </c>
      <c r="C2151" t="s">
        <v>1687</v>
      </c>
      <c r="D2151" t="s">
        <v>18</v>
      </c>
      <c r="E2151" s="39">
        <v>25000</v>
      </c>
    </row>
    <row r="2152" spans="1:5" x14ac:dyDescent="0.2">
      <c r="A2152">
        <v>2011</v>
      </c>
      <c r="B2152" t="s">
        <v>1042</v>
      </c>
      <c r="C2152" t="s">
        <v>1688</v>
      </c>
      <c r="D2152" t="s">
        <v>18</v>
      </c>
      <c r="E2152" s="39">
        <v>25000</v>
      </c>
    </row>
    <row r="2153" spans="1:5" x14ac:dyDescent="0.2">
      <c r="A2153">
        <v>2010</v>
      </c>
      <c r="B2153" t="s">
        <v>1042</v>
      </c>
      <c r="C2153" t="s">
        <v>1689</v>
      </c>
      <c r="D2153" t="s">
        <v>18</v>
      </c>
      <c r="E2153" s="39">
        <v>25000</v>
      </c>
    </row>
    <row r="2154" spans="1:5" x14ac:dyDescent="0.2">
      <c r="A2154">
        <v>2009</v>
      </c>
      <c r="B2154" t="s">
        <v>1042</v>
      </c>
      <c r="C2154" t="s">
        <v>28</v>
      </c>
      <c r="D2154" t="s">
        <v>18</v>
      </c>
      <c r="E2154" s="39">
        <v>25000</v>
      </c>
    </row>
    <row r="2155" spans="1:5" x14ac:dyDescent="0.2">
      <c r="A2155">
        <v>2008</v>
      </c>
      <c r="B2155" t="s">
        <v>1042</v>
      </c>
      <c r="C2155" t="s">
        <v>1690</v>
      </c>
      <c r="D2155" t="s">
        <v>18</v>
      </c>
      <c r="E2155" s="39">
        <v>25000</v>
      </c>
    </row>
    <row r="2156" spans="1:5" x14ac:dyDescent="0.2">
      <c r="A2156">
        <v>2016</v>
      </c>
      <c r="B2156" t="s">
        <v>684</v>
      </c>
      <c r="C2156" t="s">
        <v>66</v>
      </c>
      <c r="D2156" t="s">
        <v>18</v>
      </c>
      <c r="E2156" s="39">
        <v>1160962</v>
      </c>
    </row>
    <row r="2157" spans="1:5" x14ac:dyDescent="0.2">
      <c r="A2157">
        <v>2016</v>
      </c>
      <c r="B2157" t="s">
        <v>684</v>
      </c>
      <c r="C2157" t="s">
        <v>92</v>
      </c>
      <c r="D2157" t="s">
        <v>18</v>
      </c>
      <c r="E2157" s="39">
        <v>1160962</v>
      </c>
    </row>
    <row r="2158" spans="1:5" x14ac:dyDescent="0.2">
      <c r="A2158">
        <v>2016</v>
      </c>
      <c r="B2158" t="s">
        <v>684</v>
      </c>
      <c r="C2158" t="s">
        <v>111</v>
      </c>
      <c r="D2158" t="s">
        <v>18</v>
      </c>
      <c r="E2158" s="39">
        <v>1160962</v>
      </c>
    </row>
    <row r="2159" spans="1:5" x14ac:dyDescent="0.2">
      <c r="A2159">
        <v>2014</v>
      </c>
      <c r="B2159" t="s">
        <v>684</v>
      </c>
      <c r="C2159" t="s">
        <v>631</v>
      </c>
      <c r="D2159" t="s">
        <v>18</v>
      </c>
      <c r="E2159" s="39">
        <v>1160962</v>
      </c>
    </row>
    <row r="2160" spans="1:5" x14ac:dyDescent="0.2">
      <c r="A2160">
        <v>2013</v>
      </c>
      <c r="B2160" t="s">
        <v>684</v>
      </c>
      <c r="C2160" t="s">
        <v>685</v>
      </c>
      <c r="D2160" t="s">
        <v>18</v>
      </c>
      <c r="E2160" s="39">
        <v>1160962</v>
      </c>
    </row>
    <row r="2161" spans="1:5" x14ac:dyDescent="0.2">
      <c r="A2161">
        <v>2013</v>
      </c>
      <c r="B2161" t="s">
        <v>684</v>
      </c>
      <c r="C2161" t="s">
        <v>362</v>
      </c>
      <c r="D2161" t="s">
        <v>18</v>
      </c>
      <c r="E2161" s="39">
        <v>1160962</v>
      </c>
    </row>
    <row r="2162" spans="1:5" x14ac:dyDescent="0.2">
      <c r="A2162">
        <v>2013</v>
      </c>
      <c r="B2162" t="s">
        <v>684</v>
      </c>
      <c r="C2162" t="s">
        <v>1897</v>
      </c>
      <c r="D2162" t="s">
        <v>18</v>
      </c>
      <c r="E2162" s="39">
        <v>1160962</v>
      </c>
    </row>
    <row r="2163" spans="1:5" x14ac:dyDescent="0.2">
      <c r="A2163">
        <v>2012</v>
      </c>
      <c r="B2163" t="s">
        <v>684</v>
      </c>
      <c r="C2163" t="s">
        <v>1242</v>
      </c>
      <c r="D2163" t="s">
        <v>1007</v>
      </c>
      <c r="E2163" s="39">
        <v>1160962</v>
      </c>
    </row>
    <row r="2164" spans="1:5" x14ac:dyDescent="0.2">
      <c r="A2164">
        <v>2012</v>
      </c>
      <c r="B2164" t="s">
        <v>684</v>
      </c>
      <c r="C2164" t="s">
        <v>1243</v>
      </c>
      <c r="D2164" t="s">
        <v>1007</v>
      </c>
      <c r="E2164" s="39">
        <v>1160962</v>
      </c>
    </row>
    <row r="2165" spans="1:5" x14ac:dyDescent="0.2">
      <c r="A2165">
        <v>2011</v>
      </c>
      <c r="B2165" t="s">
        <v>684</v>
      </c>
      <c r="C2165" t="s">
        <v>1822</v>
      </c>
      <c r="D2165" t="s">
        <v>18</v>
      </c>
      <c r="E2165" s="39">
        <v>1160962</v>
      </c>
    </row>
    <row r="2166" spans="1:5" x14ac:dyDescent="0.2">
      <c r="A2166">
        <v>2017</v>
      </c>
      <c r="B2166" t="s">
        <v>1063</v>
      </c>
      <c r="C2166" t="s">
        <v>1578</v>
      </c>
      <c r="D2166" t="s">
        <v>18</v>
      </c>
      <c r="E2166" s="39">
        <v>25000</v>
      </c>
    </row>
    <row r="2167" spans="1:5" x14ac:dyDescent="0.2">
      <c r="A2167">
        <v>2016</v>
      </c>
      <c r="B2167" t="s">
        <v>1063</v>
      </c>
      <c r="C2167" t="s">
        <v>1579</v>
      </c>
      <c r="D2167" t="s">
        <v>18</v>
      </c>
      <c r="E2167" s="39">
        <v>25000</v>
      </c>
    </row>
    <row r="2168" spans="1:5" x14ac:dyDescent="0.2">
      <c r="A2168">
        <v>2016</v>
      </c>
      <c r="B2168" t="s">
        <v>1049</v>
      </c>
      <c r="C2168" t="s">
        <v>318</v>
      </c>
      <c r="D2168" t="s">
        <v>18</v>
      </c>
      <c r="E2168" s="39">
        <v>15000</v>
      </c>
    </row>
    <row r="2169" spans="1:5" x14ac:dyDescent="0.2">
      <c r="A2169">
        <v>2011</v>
      </c>
      <c r="B2169" t="s">
        <v>1049</v>
      </c>
      <c r="C2169" t="s">
        <v>1860</v>
      </c>
      <c r="D2169" t="s">
        <v>1007</v>
      </c>
      <c r="E2169" s="39">
        <v>15000</v>
      </c>
    </row>
    <row r="2170" spans="1:5" x14ac:dyDescent="0.2">
      <c r="A2170">
        <v>2010</v>
      </c>
      <c r="B2170" t="s">
        <v>1049</v>
      </c>
      <c r="C2170" t="s">
        <v>326</v>
      </c>
      <c r="D2170" t="s">
        <v>18</v>
      </c>
      <c r="E2170" s="39">
        <v>15000</v>
      </c>
    </row>
    <row r="2171" spans="1:5" x14ac:dyDescent="0.2">
      <c r="A2171">
        <v>2008</v>
      </c>
      <c r="B2171" t="s">
        <v>1049</v>
      </c>
      <c r="C2171" t="s">
        <v>655</v>
      </c>
      <c r="D2171" t="s">
        <v>18</v>
      </c>
      <c r="E2171" s="39">
        <v>15000</v>
      </c>
    </row>
    <row r="2172" spans="1:5" x14ac:dyDescent="0.2">
      <c r="A2172">
        <v>2007</v>
      </c>
      <c r="B2172" t="s">
        <v>1049</v>
      </c>
      <c r="C2172" t="s">
        <v>1869</v>
      </c>
      <c r="D2172" t="s">
        <v>1007</v>
      </c>
      <c r="E2172" s="39">
        <v>15000</v>
      </c>
    </row>
    <row r="2173" spans="1:5" x14ac:dyDescent="0.2">
      <c r="A2173">
        <v>2003</v>
      </c>
      <c r="B2173" t="s">
        <v>1049</v>
      </c>
      <c r="C2173" t="s">
        <v>1284</v>
      </c>
      <c r="D2173" t="s">
        <v>1007</v>
      </c>
      <c r="E2173" s="39">
        <v>15000</v>
      </c>
    </row>
    <row r="2174" spans="1:5" x14ac:dyDescent="0.2">
      <c r="A2174">
        <v>1997</v>
      </c>
      <c r="B2174" t="s">
        <v>1049</v>
      </c>
      <c r="C2174" t="s">
        <v>1896</v>
      </c>
      <c r="D2174" t="s">
        <v>18</v>
      </c>
      <c r="E2174" s="39">
        <v>15000</v>
      </c>
    </row>
    <row r="2175" spans="1:5" x14ac:dyDescent="0.2">
      <c r="A2175">
        <v>1994</v>
      </c>
      <c r="B2175" t="s">
        <v>1049</v>
      </c>
      <c r="C2175" t="s">
        <v>323</v>
      </c>
      <c r="D2175" t="s">
        <v>18</v>
      </c>
      <c r="E2175" s="39">
        <v>15000</v>
      </c>
    </row>
    <row r="2176" spans="1:5" x14ac:dyDescent="0.2">
      <c r="A2176">
        <v>1988</v>
      </c>
      <c r="B2176" t="s">
        <v>1080</v>
      </c>
      <c r="C2176" t="s">
        <v>953</v>
      </c>
      <c r="D2176" t="s">
        <v>18</v>
      </c>
      <c r="E2176" s="39">
        <v>34849.08</v>
      </c>
    </row>
    <row r="2177" spans="1:5" x14ac:dyDescent="0.2">
      <c r="A2177">
        <v>2017</v>
      </c>
      <c r="B2177" t="s">
        <v>912</v>
      </c>
      <c r="C2177" t="s">
        <v>1219</v>
      </c>
      <c r="D2177" t="s">
        <v>1007</v>
      </c>
      <c r="E2177" s="39">
        <v>50000</v>
      </c>
    </row>
    <row r="2178" spans="1:5" x14ac:dyDescent="0.2">
      <c r="A2178">
        <v>2011</v>
      </c>
      <c r="B2178" t="s">
        <v>912</v>
      </c>
      <c r="C2178" t="s">
        <v>203</v>
      </c>
      <c r="D2178" t="s">
        <v>18</v>
      </c>
      <c r="E2178" s="39">
        <v>50000</v>
      </c>
    </row>
    <row r="2179" spans="1:5" x14ac:dyDescent="0.2">
      <c r="A2179">
        <v>2007</v>
      </c>
      <c r="B2179" t="s">
        <v>912</v>
      </c>
      <c r="C2179" t="s">
        <v>398</v>
      </c>
      <c r="D2179" t="s">
        <v>18</v>
      </c>
      <c r="E2179" s="39">
        <v>50000</v>
      </c>
    </row>
    <row r="2180" spans="1:5" x14ac:dyDescent="0.2">
      <c r="A2180">
        <v>1994</v>
      </c>
      <c r="B2180" t="s">
        <v>514</v>
      </c>
      <c r="C2180" t="s">
        <v>133</v>
      </c>
      <c r="D2180" t="s">
        <v>18</v>
      </c>
      <c r="E2180" s="39">
        <v>200000</v>
      </c>
    </row>
    <row r="2181" spans="1:5" x14ac:dyDescent="0.2">
      <c r="A2181">
        <v>1985</v>
      </c>
      <c r="B2181" t="s">
        <v>514</v>
      </c>
      <c r="C2181" t="s">
        <v>306</v>
      </c>
      <c r="D2181" t="s">
        <v>18</v>
      </c>
      <c r="E2181" s="39">
        <v>200000</v>
      </c>
    </row>
    <row r="2182" spans="1:5" x14ac:dyDescent="0.2">
      <c r="A2182">
        <v>1984</v>
      </c>
      <c r="B2182" t="s">
        <v>514</v>
      </c>
      <c r="C2182" t="s">
        <v>256</v>
      </c>
      <c r="D2182" t="s">
        <v>18</v>
      </c>
      <c r="E2182" s="39">
        <v>200000</v>
      </c>
    </row>
    <row r="2183" spans="1:5" x14ac:dyDescent="0.2">
      <c r="A2183">
        <v>1976</v>
      </c>
      <c r="B2183" t="s">
        <v>514</v>
      </c>
      <c r="C2183" t="s">
        <v>1861</v>
      </c>
      <c r="D2183" t="s">
        <v>18</v>
      </c>
      <c r="E2183" s="39">
        <v>200000</v>
      </c>
    </row>
    <row r="2184" spans="1:5" x14ac:dyDescent="0.2">
      <c r="A2184">
        <v>2015</v>
      </c>
      <c r="B2184" t="s">
        <v>1050</v>
      </c>
      <c r="C2184" t="s">
        <v>352</v>
      </c>
      <c r="D2184" t="s">
        <v>18</v>
      </c>
      <c r="E2184" s="39">
        <v>100000</v>
      </c>
    </row>
    <row r="2185" spans="1:5" x14ac:dyDescent="0.2">
      <c r="A2185">
        <v>2014</v>
      </c>
      <c r="B2185" t="s">
        <v>1050</v>
      </c>
      <c r="C2185" t="s">
        <v>61</v>
      </c>
      <c r="D2185" t="s">
        <v>18</v>
      </c>
      <c r="E2185" s="39">
        <v>100000</v>
      </c>
    </row>
    <row r="2186" spans="1:5" x14ac:dyDescent="0.2">
      <c r="A2186">
        <v>2013</v>
      </c>
      <c r="B2186" t="s">
        <v>1050</v>
      </c>
      <c r="C2186" t="s">
        <v>53</v>
      </c>
      <c r="D2186" t="s">
        <v>18</v>
      </c>
      <c r="E2186" s="39">
        <v>100000</v>
      </c>
    </row>
    <row r="2187" spans="1:5" x14ac:dyDescent="0.2">
      <c r="A2187">
        <v>2013</v>
      </c>
      <c r="B2187" t="s">
        <v>1050</v>
      </c>
      <c r="C2187" t="s">
        <v>369</v>
      </c>
      <c r="D2187" t="s">
        <v>18</v>
      </c>
      <c r="E2187" s="39">
        <v>100000</v>
      </c>
    </row>
    <row r="2188" spans="1:5" x14ac:dyDescent="0.2">
      <c r="A2188">
        <v>2011</v>
      </c>
      <c r="B2188" t="s">
        <v>1050</v>
      </c>
      <c r="C2188" t="s">
        <v>1211</v>
      </c>
      <c r="D2188" t="s">
        <v>1007</v>
      </c>
      <c r="E2188" s="39">
        <v>100000</v>
      </c>
    </row>
    <row r="2189" spans="1:5" x14ac:dyDescent="0.2">
      <c r="A2189">
        <v>2010</v>
      </c>
      <c r="B2189" t="s">
        <v>1050</v>
      </c>
      <c r="C2189" t="s">
        <v>359</v>
      </c>
      <c r="D2189" t="s">
        <v>18</v>
      </c>
      <c r="E2189" s="39">
        <v>100000</v>
      </c>
    </row>
    <row r="2190" spans="1:5" x14ac:dyDescent="0.2">
      <c r="A2190">
        <v>2009</v>
      </c>
      <c r="B2190" t="s">
        <v>1050</v>
      </c>
      <c r="C2190" t="s">
        <v>1209</v>
      </c>
      <c r="D2190" t="s">
        <v>1007</v>
      </c>
      <c r="E2190" s="39">
        <v>100000</v>
      </c>
    </row>
    <row r="2191" spans="1:5" x14ac:dyDescent="0.2">
      <c r="A2191">
        <v>2007</v>
      </c>
      <c r="B2191" t="s">
        <v>1050</v>
      </c>
      <c r="C2191" t="s">
        <v>231</v>
      </c>
      <c r="D2191" t="s">
        <v>18</v>
      </c>
      <c r="E2191" s="39">
        <v>100000</v>
      </c>
    </row>
    <row r="2192" spans="1:5" x14ac:dyDescent="0.2">
      <c r="A2192">
        <v>2015</v>
      </c>
      <c r="B2192" t="s">
        <v>1043</v>
      </c>
      <c r="C2192" t="s">
        <v>1405</v>
      </c>
      <c r="D2192" t="s">
        <v>18</v>
      </c>
      <c r="E2192" s="39">
        <v>2000</v>
      </c>
    </row>
    <row r="2193" spans="1:5" x14ac:dyDescent="0.2">
      <c r="A2193">
        <v>2014</v>
      </c>
      <c r="B2193" t="s">
        <v>1043</v>
      </c>
      <c r="C2193" t="s">
        <v>1404</v>
      </c>
      <c r="D2193" t="s">
        <v>18</v>
      </c>
      <c r="E2193" s="39">
        <v>2000</v>
      </c>
    </row>
    <row r="2194" spans="1:5" x14ac:dyDescent="0.2">
      <c r="A2194">
        <v>2013</v>
      </c>
      <c r="B2194" t="s">
        <v>1043</v>
      </c>
      <c r="C2194" t="s">
        <v>1403</v>
      </c>
      <c r="D2194" t="s">
        <v>18</v>
      </c>
      <c r="E2194" s="39">
        <v>2000</v>
      </c>
    </row>
    <row r="2195" spans="1:5" x14ac:dyDescent="0.2">
      <c r="A2195">
        <v>2012</v>
      </c>
      <c r="B2195" t="s">
        <v>1043</v>
      </c>
      <c r="C2195" t="s">
        <v>1402</v>
      </c>
      <c r="D2195" t="s">
        <v>1007</v>
      </c>
      <c r="E2195" s="39">
        <v>2000</v>
      </c>
    </row>
    <row r="2196" spans="1:5" x14ac:dyDescent="0.2">
      <c r="A2196">
        <v>2017</v>
      </c>
      <c r="B2196" t="s">
        <v>603</v>
      </c>
      <c r="C2196" t="s">
        <v>429</v>
      </c>
      <c r="D2196" t="s">
        <v>18</v>
      </c>
      <c r="E2196" s="39">
        <v>500000</v>
      </c>
    </row>
    <row r="2197" spans="1:5" x14ac:dyDescent="0.2">
      <c r="A2197">
        <v>2017</v>
      </c>
      <c r="B2197" t="s">
        <v>603</v>
      </c>
      <c r="C2197" t="s">
        <v>363</v>
      </c>
      <c r="D2197" t="s">
        <v>18</v>
      </c>
      <c r="E2197" s="39">
        <v>500000</v>
      </c>
    </row>
    <row r="2198" spans="1:5" x14ac:dyDescent="0.2">
      <c r="A2198">
        <v>2016</v>
      </c>
      <c r="B2198" t="s">
        <v>603</v>
      </c>
      <c r="C2198" t="s">
        <v>1210</v>
      </c>
      <c r="D2198" t="s">
        <v>1007</v>
      </c>
      <c r="E2198" s="39">
        <v>500000</v>
      </c>
    </row>
    <row r="2199" spans="1:5" x14ac:dyDescent="0.2">
      <c r="A2199">
        <v>2016</v>
      </c>
      <c r="B2199" t="s">
        <v>603</v>
      </c>
      <c r="C2199" t="s">
        <v>465</v>
      </c>
      <c r="D2199" t="s">
        <v>18</v>
      </c>
      <c r="E2199" s="39">
        <v>500000</v>
      </c>
    </row>
    <row r="2200" spans="1:5" x14ac:dyDescent="0.2">
      <c r="A2200">
        <v>2016</v>
      </c>
      <c r="B2200" t="s">
        <v>603</v>
      </c>
      <c r="C2200" t="s">
        <v>1868</v>
      </c>
      <c r="D2200" t="s">
        <v>18</v>
      </c>
      <c r="E2200" s="39">
        <v>500000</v>
      </c>
    </row>
    <row r="2201" spans="1:5" x14ac:dyDescent="0.2">
      <c r="A2201">
        <v>2016</v>
      </c>
      <c r="B2201" t="s">
        <v>603</v>
      </c>
      <c r="C2201" t="s">
        <v>1188</v>
      </c>
      <c r="D2201" t="s">
        <v>1007</v>
      </c>
      <c r="E2201" s="39">
        <v>500000</v>
      </c>
    </row>
    <row r="2202" spans="1:5" x14ac:dyDescent="0.2">
      <c r="A2202">
        <v>2015</v>
      </c>
      <c r="B2202" t="s">
        <v>603</v>
      </c>
      <c r="C2202" t="s">
        <v>1195</v>
      </c>
      <c r="D2202" t="s">
        <v>1007</v>
      </c>
      <c r="E2202" s="39">
        <v>500000</v>
      </c>
    </row>
    <row r="2203" spans="1:5" x14ac:dyDescent="0.2">
      <c r="A2203">
        <v>2014</v>
      </c>
      <c r="B2203" t="s">
        <v>603</v>
      </c>
      <c r="C2203" t="s">
        <v>604</v>
      </c>
      <c r="D2203" t="s">
        <v>18</v>
      </c>
      <c r="E2203" s="39">
        <v>500000</v>
      </c>
    </row>
    <row r="2204" spans="1:5" x14ac:dyDescent="0.2">
      <c r="A2204">
        <v>2014</v>
      </c>
      <c r="B2204" t="s">
        <v>603</v>
      </c>
      <c r="C2204" t="s">
        <v>286</v>
      </c>
      <c r="D2204" t="s">
        <v>18</v>
      </c>
      <c r="E2204" s="39">
        <v>500000</v>
      </c>
    </row>
    <row r="2205" spans="1:5" x14ac:dyDescent="0.2">
      <c r="A2205">
        <v>2014</v>
      </c>
      <c r="B2205" t="s">
        <v>603</v>
      </c>
      <c r="C2205" t="s">
        <v>479</v>
      </c>
      <c r="D2205" t="s">
        <v>18</v>
      </c>
      <c r="E2205" s="39">
        <v>500000</v>
      </c>
    </row>
    <row r="2206" spans="1:5" x14ac:dyDescent="0.2">
      <c r="A2206">
        <v>2013</v>
      </c>
      <c r="B2206" t="s">
        <v>603</v>
      </c>
      <c r="C2206" t="s">
        <v>354</v>
      </c>
      <c r="D2206" t="s">
        <v>18</v>
      </c>
      <c r="E2206" s="39">
        <v>500000</v>
      </c>
    </row>
    <row r="2207" spans="1:5" x14ac:dyDescent="0.2">
      <c r="A2207">
        <v>2013</v>
      </c>
      <c r="B2207" t="s">
        <v>603</v>
      </c>
      <c r="C2207" t="s">
        <v>606</v>
      </c>
      <c r="D2207" t="s">
        <v>18</v>
      </c>
      <c r="E2207" s="39">
        <v>500000</v>
      </c>
    </row>
    <row r="2208" spans="1:5" x14ac:dyDescent="0.2">
      <c r="A2208">
        <v>2010</v>
      </c>
      <c r="B2208" t="s">
        <v>603</v>
      </c>
      <c r="C2208" t="s">
        <v>605</v>
      </c>
      <c r="D2208" t="s">
        <v>18</v>
      </c>
      <c r="E2208" s="39">
        <v>500000</v>
      </c>
    </row>
    <row r="2209" spans="1:5" x14ac:dyDescent="0.2">
      <c r="A2209">
        <v>2007</v>
      </c>
      <c r="B2209" t="s">
        <v>603</v>
      </c>
      <c r="C2209" t="s">
        <v>203</v>
      </c>
      <c r="D2209" t="s">
        <v>18</v>
      </c>
      <c r="E2209" s="39">
        <v>500000</v>
      </c>
    </row>
    <row r="2210" spans="1:5" x14ac:dyDescent="0.2">
      <c r="A2210">
        <v>2013</v>
      </c>
      <c r="B2210" t="s">
        <v>1182</v>
      </c>
      <c r="C2210" t="s">
        <v>1851</v>
      </c>
      <c r="D2210" t="s">
        <v>1007</v>
      </c>
      <c r="E2210" s="39">
        <v>11606.25</v>
      </c>
    </row>
    <row r="2211" spans="1:5" x14ac:dyDescent="0.2">
      <c r="A2211">
        <v>1998</v>
      </c>
      <c r="B2211" t="s">
        <v>1182</v>
      </c>
      <c r="C2211" t="s">
        <v>1829</v>
      </c>
      <c r="D2211" t="s">
        <v>18</v>
      </c>
      <c r="E2211" s="39">
        <v>11606.25</v>
      </c>
    </row>
    <row r="2212" spans="1:5" x14ac:dyDescent="0.2">
      <c r="A2212">
        <v>1997</v>
      </c>
      <c r="B2212" t="s">
        <v>1182</v>
      </c>
      <c r="C2212" t="s">
        <v>1914</v>
      </c>
      <c r="D2212" t="s">
        <v>18</v>
      </c>
      <c r="E2212" s="39">
        <v>11606.25</v>
      </c>
    </row>
    <row r="2213" spans="1:5" x14ac:dyDescent="0.2">
      <c r="A2213">
        <v>2015</v>
      </c>
      <c r="B2213" t="s">
        <v>1051</v>
      </c>
      <c r="C2213" t="s">
        <v>1227</v>
      </c>
      <c r="D2213" t="s">
        <v>1007</v>
      </c>
      <c r="E2213" s="39">
        <v>1000</v>
      </c>
    </row>
    <row r="2214" spans="1:5" x14ac:dyDescent="0.2">
      <c r="A2214">
        <v>2013</v>
      </c>
      <c r="B2214" t="s">
        <v>1051</v>
      </c>
      <c r="C2214" t="s">
        <v>1199</v>
      </c>
      <c r="D2214" t="s">
        <v>1007</v>
      </c>
      <c r="E2214" s="39">
        <v>1000</v>
      </c>
    </row>
    <row r="2215" spans="1:5" x14ac:dyDescent="0.2">
      <c r="A2215">
        <v>2010</v>
      </c>
      <c r="B2215" t="s">
        <v>1051</v>
      </c>
      <c r="C2215" t="s">
        <v>1268</v>
      </c>
      <c r="D2215" t="s">
        <v>1007</v>
      </c>
      <c r="E2215" s="39">
        <v>1000</v>
      </c>
    </row>
    <row r="2216" spans="1:5" x14ac:dyDescent="0.2">
      <c r="A2216">
        <v>2006</v>
      </c>
      <c r="B2216" t="s">
        <v>1051</v>
      </c>
      <c r="C2216" t="s">
        <v>508</v>
      </c>
      <c r="D2216" t="s">
        <v>18</v>
      </c>
      <c r="E2216" s="39">
        <v>1000</v>
      </c>
    </row>
    <row r="2217" spans="1:5" x14ac:dyDescent="0.2">
      <c r="A2217">
        <v>2004</v>
      </c>
      <c r="B2217" t="s">
        <v>1051</v>
      </c>
      <c r="C2217" t="s">
        <v>1203</v>
      </c>
      <c r="D2217" t="s">
        <v>1007</v>
      </c>
      <c r="E2217" s="39">
        <v>1000</v>
      </c>
    </row>
    <row r="2218" spans="1:5" x14ac:dyDescent="0.2">
      <c r="A2218">
        <v>2000</v>
      </c>
      <c r="B2218" t="s">
        <v>1051</v>
      </c>
      <c r="C2218" t="s">
        <v>1266</v>
      </c>
      <c r="D2218" t="s">
        <v>1007</v>
      </c>
      <c r="E2218" s="39">
        <v>1000</v>
      </c>
    </row>
    <row r="2219" spans="1:5" x14ac:dyDescent="0.2">
      <c r="A2219">
        <v>1997</v>
      </c>
      <c r="B2219" t="s">
        <v>1051</v>
      </c>
      <c r="C2219" t="s">
        <v>1202</v>
      </c>
      <c r="D2219" t="s">
        <v>1007</v>
      </c>
      <c r="E2219" s="39">
        <v>1000</v>
      </c>
    </row>
    <row r="2220" spans="1:5" x14ac:dyDescent="0.2">
      <c r="A2220">
        <v>1993</v>
      </c>
      <c r="B2220" t="s">
        <v>1051</v>
      </c>
      <c r="C2220" t="s">
        <v>1269</v>
      </c>
      <c r="D2220" t="s">
        <v>1007</v>
      </c>
      <c r="E2220" s="39">
        <v>1000</v>
      </c>
    </row>
    <row r="2221" spans="1:5" x14ac:dyDescent="0.2">
      <c r="A2221">
        <v>2005</v>
      </c>
      <c r="B2221" t="s">
        <v>1074</v>
      </c>
      <c r="C2221" t="s">
        <v>1849</v>
      </c>
      <c r="D2221" t="s">
        <v>18</v>
      </c>
      <c r="E2221" s="39">
        <v>34830.870000000003</v>
      </c>
    </row>
    <row r="2222" spans="1:5" x14ac:dyDescent="0.2">
      <c r="A2222">
        <v>1996</v>
      </c>
      <c r="B2222" t="s">
        <v>1074</v>
      </c>
      <c r="C2222" t="s">
        <v>380</v>
      </c>
      <c r="D2222" t="s">
        <v>18</v>
      </c>
      <c r="E2222" s="39">
        <v>34830.870000000003</v>
      </c>
    </row>
    <row r="2223" spans="1:5" x14ac:dyDescent="0.2">
      <c r="A2223">
        <v>1992</v>
      </c>
      <c r="B2223" t="s">
        <v>1074</v>
      </c>
      <c r="C2223" t="s">
        <v>409</v>
      </c>
      <c r="D2223" t="s">
        <v>18</v>
      </c>
      <c r="E2223" s="39">
        <v>34830.870000000003</v>
      </c>
    </row>
    <row r="2224" spans="1:5" x14ac:dyDescent="0.2">
      <c r="A2224">
        <v>2015</v>
      </c>
      <c r="B2224" t="s">
        <v>658</v>
      </c>
      <c r="C2224" t="s">
        <v>1239</v>
      </c>
      <c r="D2224" t="s">
        <v>1007</v>
      </c>
      <c r="E2224" s="39">
        <v>25000</v>
      </c>
    </row>
    <row r="2225" spans="1:5" x14ac:dyDescent="0.2">
      <c r="A2225">
        <v>2013</v>
      </c>
      <c r="B2225" t="s">
        <v>658</v>
      </c>
      <c r="C2225" t="s">
        <v>664</v>
      </c>
      <c r="D2225" t="s">
        <v>18</v>
      </c>
      <c r="E2225" s="39">
        <v>25000</v>
      </c>
    </row>
    <row r="2226" spans="1:5" x14ac:dyDescent="0.2">
      <c r="A2226">
        <v>2011</v>
      </c>
      <c r="B2226" t="s">
        <v>658</v>
      </c>
      <c r="C2226" t="s">
        <v>669</v>
      </c>
      <c r="D2226" t="s">
        <v>18</v>
      </c>
      <c r="E2226" s="39">
        <v>25000</v>
      </c>
    </row>
    <row r="2227" spans="1:5" x14ac:dyDescent="0.2">
      <c r="A2227">
        <v>2009</v>
      </c>
      <c r="B2227" t="s">
        <v>658</v>
      </c>
      <c r="C2227" t="s">
        <v>667</v>
      </c>
      <c r="D2227" t="s">
        <v>18</v>
      </c>
      <c r="E2227" s="39">
        <v>25000</v>
      </c>
    </row>
    <row r="2228" spans="1:5" x14ac:dyDescent="0.2">
      <c r="A2228">
        <v>2007</v>
      </c>
      <c r="B2228" t="s">
        <v>658</v>
      </c>
      <c r="C2228" t="s">
        <v>660</v>
      </c>
      <c r="D2228" t="s">
        <v>18</v>
      </c>
      <c r="E2228" s="39">
        <v>25000</v>
      </c>
    </row>
    <row r="2229" spans="1:5" x14ac:dyDescent="0.2">
      <c r="A2229">
        <v>2006</v>
      </c>
      <c r="B2229" t="s">
        <v>658</v>
      </c>
      <c r="C2229" t="s">
        <v>1238</v>
      </c>
      <c r="D2229" t="s">
        <v>1007</v>
      </c>
      <c r="E2229" s="39">
        <v>25000</v>
      </c>
    </row>
    <row r="2230" spans="1:5" x14ac:dyDescent="0.2">
      <c r="A2230">
        <v>2005</v>
      </c>
      <c r="B2230" t="s">
        <v>658</v>
      </c>
      <c r="C2230" t="s">
        <v>293</v>
      </c>
      <c r="D2230" t="s">
        <v>18</v>
      </c>
      <c r="E2230" s="39">
        <v>25000</v>
      </c>
    </row>
    <row r="2231" spans="1:5" x14ac:dyDescent="0.2">
      <c r="A2231">
        <v>2004</v>
      </c>
      <c r="B2231" t="s">
        <v>658</v>
      </c>
      <c r="C2231" t="s">
        <v>447</v>
      </c>
      <c r="D2231" t="s">
        <v>18</v>
      </c>
      <c r="E2231" s="39">
        <v>25000</v>
      </c>
    </row>
    <row r="2232" spans="1:5" x14ac:dyDescent="0.2">
      <c r="A2232">
        <v>2003</v>
      </c>
      <c r="B2232" t="s">
        <v>658</v>
      </c>
      <c r="C2232" t="s">
        <v>29</v>
      </c>
      <c r="D2232" t="s">
        <v>18</v>
      </c>
      <c r="E2232" s="39">
        <v>25000</v>
      </c>
    </row>
    <row r="2233" spans="1:5" x14ac:dyDescent="0.2">
      <c r="A2233">
        <v>2001</v>
      </c>
      <c r="B2233" t="s">
        <v>658</v>
      </c>
      <c r="C2233" t="s">
        <v>666</v>
      </c>
      <c r="D2233" t="s">
        <v>18</v>
      </c>
      <c r="E2233" s="39">
        <v>25000</v>
      </c>
    </row>
    <row r="2234" spans="1:5" x14ac:dyDescent="0.2">
      <c r="A2234">
        <v>1997</v>
      </c>
      <c r="B2234" t="s">
        <v>658</v>
      </c>
      <c r="C2234" t="s">
        <v>296</v>
      </c>
      <c r="D2234" t="s">
        <v>18</v>
      </c>
      <c r="E2234" s="39">
        <v>25000</v>
      </c>
    </row>
    <row r="2235" spans="1:5" x14ac:dyDescent="0.2">
      <c r="A2235">
        <v>1996</v>
      </c>
      <c r="B2235" t="s">
        <v>658</v>
      </c>
      <c r="C2235" t="s">
        <v>668</v>
      </c>
      <c r="D2235" t="s">
        <v>18</v>
      </c>
      <c r="E2235" s="39">
        <v>25000</v>
      </c>
    </row>
    <row r="2236" spans="1:5" x14ac:dyDescent="0.2">
      <c r="A2236">
        <v>1995</v>
      </c>
      <c r="B2236" t="s">
        <v>658</v>
      </c>
      <c r="C2236" t="s">
        <v>663</v>
      </c>
      <c r="D2236" t="s">
        <v>18</v>
      </c>
      <c r="E2236" s="39">
        <v>25000</v>
      </c>
    </row>
    <row r="2237" spans="1:5" x14ac:dyDescent="0.2">
      <c r="A2237">
        <v>1993</v>
      </c>
      <c r="B2237" t="s">
        <v>658</v>
      </c>
      <c r="C2237" t="s">
        <v>661</v>
      </c>
      <c r="D2237" t="s">
        <v>18</v>
      </c>
      <c r="E2237" s="39">
        <v>25000</v>
      </c>
    </row>
    <row r="2238" spans="1:5" x14ac:dyDescent="0.2">
      <c r="A2238">
        <v>1992</v>
      </c>
      <c r="B2238" t="s">
        <v>658</v>
      </c>
      <c r="C2238" t="s">
        <v>84</v>
      </c>
      <c r="D2238" t="s">
        <v>18</v>
      </c>
      <c r="E2238" s="39">
        <v>25000</v>
      </c>
    </row>
    <row r="2239" spans="1:5" x14ac:dyDescent="0.2">
      <c r="A2239">
        <v>1991</v>
      </c>
      <c r="B2239" t="s">
        <v>658</v>
      </c>
      <c r="C2239" t="s">
        <v>263</v>
      </c>
      <c r="D2239" t="s">
        <v>18</v>
      </c>
      <c r="E2239" s="39">
        <v>25000</v>
      </c>
    </row>
    <row r="2240" spans="1:5" x14ac:dyDescent="0.2">
      <c r="A2240">
        <v>1991</v>
      </c>
      <c r="B2240" t="s">
        <v>658</v>
      </c>
      <c r="C2240" t="s">
        <v>1200</v>
      </c>
      <c r="D2240" t="s">
        <v>1007</v>
      </c>
      <c r="E2240" s="39">
        <v>25000</v>
      </c>
    </row>
    <row r="2241" spans="1:5" x14ac:dyDescent="0.2">
      <c r="A2241">
        <v>1990</v>
      </c>
      <c r="B2241" t="s">
        <v>658</v>
      </c>
      <c r="C2241" t="s">
        <v>216</v>
      </c>
      <c r="D2241" t="s">
        <v>18</v>
      </c>
      <c r="E2241" s="39">
        <v>25000</v>
      </c>
    </row>
    <row r="2242" spans="1:5" x14ac:dyDescent="0.2">
      <c r="A2242">
        <v>1989</v>
      </c>
      <c r="B2242" t="s">
        <v>658</v>
      </c>
      <c r="C2242" t="s">
        <v>354</v>
      </c>
      <c r="D2242" t="s">
        <v>18</v>
      </c>
      <c r="E2242" s="39">
        <v>25000</v>
      </c>
    </row>
    <row r="2243" spans="1:5" x14ac:dyDescent="0.2">
      <c r="A2243">
        <v>1988</v>
      </c>
      <c r="B2243" t="s">
        <v>658</v>
      </c>
      <c r="C2243" t="s">
        <v>1890</v>
      </c>
      <c r="D2243" t="s">
        <v>18</v>
      </c>
      <c r="E2243" s="39">
        <v>25000</v>
      </c>
    </row>
    <row r="2244" spans="1:5" x14ac:dyDescent="0.2">
      <c r="A2244">
        <v>1987</v>
      </c>
      <c r="B2244" t="s">
        <v>658</v>
      </c>
      <c r="C2244" t="s">
        <v>260</v>
      </c>
      <c r="D2244" t="s">
        <v>18</v>
      </c>
      <c r="E2244" s="39">
        <v>25000</v>
      </c>
    </row>
    <row r="2245" spans="1:5" x14ac:dyDescent="0.2">
      <c r="A2245">
        <v>1986</v>
      </c>
      <c r="B2245" t="s">
        <v>658</v>
      </c>
      <c r="C2245" t="s">
        <v>1224</v>
      </c>
      <c r="D2245" t="s">
        <v>1007</v>
      </c>
      <c r="E2245" s="39">
        <v>25000</v>
      </c>
    </row>
    <row r="2246" spans="1:5" x14ac:dyDescent="0.2">
      <c r="A2246">
        <v>1985</v>
      </c>
      <c r="B2246" t="s">
        <v>658</v>
      </c>
      <c r="C2246" t="s">
        <v>187</v>
      </c>
      <c r="D2246" t="s">
        <v>18</v>
      </c>
      <c r="E2246" s="39">
        <v>25000</v>
      </c>
    </row>
    <row r="2247" spans="1:5" x14ac:dyDescent="0.2">
      <c r="A2247">
        <v>1984</v>
      </c>
      <c r="B2247" t="s">
        <v>658</v>
      </c>
      <c r="C2247" t="s">
        <v>64</v>
      </c>
      <c r="D2247" t="s">
        <v>18</v>
      </c>
      <c r="E2247" s="39">
        <v>25000</v>
      </c>
    </row>
    <row r="2248" spans="1:5" x14ac:dyDescent="0.2">
      <c r="A2248">
        <v>1982</v>
      </c>
      <c r="B2248" t="s">
        <v>658</v>
      </c>
      <c r="C2248" t="s">
        <v>1204</v>
      </c>
      <c r="D2248" t="s">
        <v>1007</v>
      </c>
      <c r="E2248" s="39">
        <v>25000</v>
      </c>
    </row>
    <row r="2249" spans="1:5" x14ac:dyDescent="0.2">
      <c r="A2249">
        <v>1980</v>
      </c>
      <c r="B2249" t="s">
        <v>658</v>
      </c>
      <c r="C2249" t="s">
        <v>114</v>
      </c>
      <c r="D2249" t="s">
        <v>18</v>
      </c>
      <c r="E2249" s="39">
        <v>25000</v>
      </c>
    </row>
    <row r="2250" spans="1:5" x14ac:dyDescent="0.2">
      <c r="A2250">
        <v>1979</v>
      </c>
      <c r="B2250" t="s">
        <v>658</v>
      </c>
      <c r="C2250" t="s">
        <v>554</v>
      </c>
      <c r="D2250" t="s">
        <v>18</v>
      </c>
      <c r="E2250" s="39">
        <v>25000</v>
      </c>
    </row>
    <row r="2251" spans="1:5" x14ac:dyDescent="0.2">
      <c r="A2251">
        <v>1978</v>
      </c>
      <c r="B2251" t="s">
        <v>658</v>
      </c>
      <c r="C2251" t="s">
        <v>68</v>
      </c>
      <c r="D2251" t="s">
        <v>18</v>
      </c>
      <c r="E2251" s="39">
        <v>25000</v>
      </c>
    </row>
    <row r="2252" spans="1:5" x14ac:dyDescent="0.2">
      <c r="A2252">
        <v>1977</v>
      </c>
      <c r="B2252" t="s">
        <v>658</v>
      </c>
      <c r="C2252" t="s">
        <v>307</v>
      </c>
      <c r="D2252" t="s">
        <v>18</v>
      </c>
      <c r="E2252" s="39">
        <v>25000</v>
      </c>
    </row>
    <row r="2253" spans="1:5" x14ac:dyDescent="0.2">
      <c r="A2253">
        <v>1974</v>
      </c>
      <c r="B2253" t="s">
        <v>658</v>
      </c>
      <c r="C2253" t="s">
        <v>241</v>
      </c>
      <c r="D2253" t="s">
        <v>18</v>
      </c>
      <c r="E2253" s="39">
        <v>25000</v>
      </c>
    </row>
    <row r="2254" spans="1:5" x14ac:dyDescent="0.2">
      <c r="A2254">
        <v>1973</v>
      </c>
      <c r="B2254" t="s">
        <v>658</v>
      </c>
      <c r="C2254" t="s">
        <v>665</v>
      </c>
      <c r="D2254" t="s">
        <v>18</v>
      </c>
      <c r="E2254" s="39">
        <v>25000</v>
      </c>
    </row>
    <row r="2255" spans="1:5" x14ac:dyDescent="0.2">
      <c r="A2255">
        <v>1970</v>
      </c>
      <c r="B2255" t="s">
        <v>658</v>
      </c>
      <c r="C2255" t="s">
        <v>659</v>
      </c>
      <c r="D2255" t="s">
        <v>18</v>
      </c>
      <c r="E2255" s="39">
        <v>25000</v>
      </c>
    </row>
    <row r="2256" spans="1:5" x14ac:dyDescent="0.2">
      <c r="A2256">
        <v>1969</v>
      </c>
      <c r="B2256" t="s">
        <v>658</v>
      </c>
      <c r="C2256" t="s">
        <v>1889</v>
      </c>
      <c r="D2256" t="s">
        <v>18</v>
      </c>
      <c r="E2256" s="39">
        <v>25000</v>
      </c>
    </row>
    <row r="2257" spans="1:5" x14ac:dyDescent="0.2">
      <c r="A2257">
        <v>1968</v>
      </c>
      <c r="B2257" t="s">
        <v>658</v>
      </c>
      <c r="C2257" t="s">
        <v>662</v>
      </c>
      <c r="D2257" t="s">
        <v>18</v>
      </c>
      <c r="E2257" s="39">
        <v>25000</v>
      </c>
    </row>
    <row r="2258" spans="1:5" x14ac:dyDescent="0.2">
      <c r="A2258">
        <v>2014</v>
      </c>
      <c r="B2258" t="s">
        <v>677</v>
      </c>
      <c r="C2258" t="s">
        <v>429</v>
      </c>
      <c r="D2258" t="s">
        <v>18</v>
      </c>
      <c r="E2258" s="39">
        <v>5000</v>
      </c>
    </row>
    <row r="2259" spans="1:5" x14ac:dyDescent="0.2">
      <c r="A2259">
        <v>2009</v>
      </c>
      <c r="B2259" t="s">
        <v>677</v>
      </c>
      <c r="C2259" t="s">
        <v>649</v>
      </c>
      <c r="D2259" t="s">
        <v>18</v>
      </c>
      <c r="E2259" s="39">
        <v>5000</v>
      </c>
    </row>
    <row r="2260" spans="1:5" x14ac:dyDescent="0.2">
      <c r="A2260">
        <v>2006</v>
      </c>
      <c r="B2260" t="s">
        <v>677</v>
      </c>
      <c r="C2260" t="s">
        <v>137</v>
      </c>
      <c r="D2260" t="s">
        <v>18</v>
      </c>
      <c r="E2260" s="39">
        <v>5000</v>
      </c>
    </row>
    <row r="2261" spans="1:5" x14ac:dyDescent="0.2">
      <c r="A2261">
        <v>2006</v>
      </c>
      <c r="B2261" t="s">
        <v>677</v>
      </c>
      <c r="C2261" t="s">
        <v>468</v>
      </c>
      <c r="D2261" t="s">
        <v>18</v>
      </c>
      <c r="E2261" s="39">
        <v>5000</v>
      </c>
    </row>
    <row r="2262" spans="1:5" x14ac:dyDescent="0.2">
      <c r="A2262">
        <v>2006</v>
      </c>
      <c r="B2262" t="s">
        <v>677</v>
      </c>
      <c r="C2262" t="s">
        <v>203</v>
      </c>
      <c r="D2262" t="s">
        <v>18</v>
      </c>
      <c r="E2262" s="39">
        <v>5000</v>
      </c>
    </row>
    <row r="2263" spans="1:5" x14ac:dyDescent="0.2">
      <c r="A2263">
        <v>2005</v>
      </c>
      <c r="B2263" t="s">
        <v>677</v>
      </c>
      <c r="C2263" t="s">
        <v>363</v>
      </c>
      <c r="D2263" t="s">
        <v>18</v>
      </c>
      <c r="E2263" s="39">
        <v>5000</v>
      </c>
    </row>
    <row r="2264" spans="1:5" x14ac:dyDescent="0.2">
      <c r="A2264">
        <v>2003</v>
      </c>
      <c r="B2264" t="s">
        <v>677</v>
      </c>
      <c r="C2264" t="s">
        <v>140</v>
      </c>
      <c r="D2264" t="s">
        <v>18</v>
      </c>
      <c r="E2264" s="39">
        <v>5000</v>
      </c>
    </row>
    <row r="2265" spans="1:5" x14ac:dyDescent="0.2">
      <c r="A2265">
        <v>2003</v>
      </c>
      <c r="B2265" t="s">
        <v>677</v>
      </c>
      <c r="C2265" t="s">
        <v>369</v>
      </c>
      <c r="D2265" t="s">
        <v>18</v>
      </c>
      <c r="E2265" s="39">
        <v>5000</v>
      </c>
    </row>
    <row r="2266" spans="1:5" x14ac:dyDescent="0.2">
      <c r="A2266">
        <v>2000</v>
      </c>
      <c r="B2266" t="s">
        <v>677</v>
      </c>
      <c r="C2266" t="s">
        <v>42</v>
      </c>
      <c r="D2266" t="s">
        <v>18</v>
      </c>
      <c r="E2266" s="39">
        <v>5000</v>
      </c>
    </row>
    <row r="2267" spans="1:5" x14ac:dyDescent="0.2">
      <c r="A2267">
        <v>1999</v>
      </c>
      <c r="B2267" t="s">
        <v>677</v>
      </c>
      <c r="C2267" t="s">
        <v>35</v>
      </c>
      <c r="D2267" t="s">
        <v>18</v>
      </c>
      <c r="E2267" s="39">
        <v>5000</v>
      </c>
    </row>
    <row r="2268" spans="1:5" x14ac:dyDescent="0.2">
      <c r="A2268">
        <v>1999</v>
      </c>
      <c r="B2268" t="s">
        <v>677</v>
      </c>
      <c r="C2268" t="s">
        <v>298</v>
      </c>
      <c r="D2268" t="s">
        <v>18</v>
      </c>
      <c r="E2268" s="39">
        <v>5000</v>
      </c>
    </row>
    <row r="2269" spans="1:5" x14ac:dyDescent="0.2">
      <c r="A2269">
        <v>1998</v>
      </c>
      <c r="B2269" t="s">
        <v>677</v>
      </c>
      <c r="C2269" t="s">
        <v>139</v>
      </c>
      <c r="D2269" t="s">
        <v>18</v>
      </c>
      <c r="E2269" s="39">
        <v>5000</v>
      </c>
    </row>
    <row r="2270" spans="1:5" x14ac:dyDescent="0.2">
      <c r="A2270">
        <v>1993</v>
      </c>
      <c r="B2270" t="s">
        <v>677</v>
      </c>
      <c r="C2270" t="s">
        <v>249</v>
      </c>
      <c r="D2270" t="s">
        <v>18</v>
      </c>
      <c r="E2270" s="39">
        <v>5000</v>
      </c>
    </row>
    <row r="2271" spans="1:5" x14ac:dyDescent="0.2">
      <c r="A2271">
        <v>1993</v>
      </c>
      <c r="B2271" t="s">
        <v>677</v>
      </c>
      <c r="C2271" t="s">
        <v>1223</v>
      </c>
      <c r="D2271" t="s">
        <v>1007</v>
      </c>
      <c r="E2271" s="39">
        <v>5000</v>
      </c>
    </row>
    <row r="2272" spans="1:5" x14ac:dyDescent="0.2">
      <c r="A2272">
        <v>1993</v>
      </c>
      <c r="B2272" t="s">
        <v>677</v>
      </c>
      <c r="C2272" t="s">
        <v>1186</v>
      </c>
      <c r="D2272" t="s">
        <v>1007</v>
      </c>
      <c r="E2272" s="39">
        <v>5000</v>
      </c>
    </row>
    <row r="2273" spans="1:5" x14ac:dyDescent="0.2">
      <c r="A2273">
        <v>1987</v>
      </c>
      <c r="B2273" t="s">
        <v>677</v>
      </c>
      <c r="C2273" t="s">
        <v>154</v>
      </c>
      <c r="D2273" t="s">
        <v>18</v>
      </c>
      <c r="E2273" s="39">
        <v>5000</v>
      </c>
    </row>
    <row r="2274" spans="1:5" x14ac:dyDescent="0.2">
      <c r="A2274">
        <v>1978</v>
      </c>
      <c r="B2274" t="s">
        <v>677</v>
      </c>
      <c r="C2274" t="s">
        <v>185</v>
      </c>
      <c r="D2274" t="s">
        <v>18</v>
      </c>
      <c r="E2274" s="39">
        <v>5000</v>
      </c>
    </row>
    <row r="2275" spans="1:5" x14ac:dyDescent="0.2">
      <c r="A2275">
        <v>1975</v>
      </c>
      <c r="B2275" t="s">
        <v>677</v>
      </c>
      <c r="C2275" t="s">
        <v>472</v>
      </c>
      <c r="D2275" t="s">
        <v>18</v>
      </c>
      <c r="E2275" s="39">
        <v>5000</v>
      </c>
    </row>
    <row r="2276" spans="1:5" x14ac:dyDescent="0.2">
      <c r="A2276">
        <v>1975</v>
      </c>
      <c r="B2276" t="s">
        <v>677</v>
      </c>
      <c r="C2276" t="s">
        <v>477</v>
      </c>
      <c r="D2276" t="s">
        <v>18</v>
      </c>
      <c r="E2276" s="39">
        <v>5000</v>
      </c>
    </row>
    <row r="2277" spans="1:5" x14ac:dyDescent="0.2">
      <c r="A2277">
        <v>2010</v>
      </c>
      <c r="B2277" t="s">
        <v>834</v>
      </c>
      <c r="C2277" t="s">
        <v>748</v>
      </c>
      <c r="D2277" t="s">
        <v>18</v>
      </c>
      <c r="E2277" s="39">
        <v>3000</v>
      </c>
    </row>
    <row r="2278" spans="1:5" x14ac:dyDescent="0.2">
      <c r="A2278">
        <v>2007</v>
      </c>
      <c r="B2278" t="s">
        <v>834</v>
      </c>
      <c r="C2278" t="s">
        <v>1251</v>
      </c>
      <c r="D2278" t="s">
        <v>1007</v>
      </c>
      <c r="E2278" s="39">
        <v>3000</v>
      </c>
    </row>
    <row r="2279" spans="1:5" x14ac:dyDescent="0.2">
      <c r="A2279">
        <v>2001</v>
      </c>
      <c r="B2279" t="s">
        <v>834</v>
      </c>
      <c r="C2279" t="s">
        <v>471</v>
      </c>
      <c r="D2279" t="s">
        <v>18</v>
      </c>
      <c r="E2279" s="39">
        <v>3000</v>
      </c>
    </row>
    <row r="2280" spans="1:5" x14ac:dyDescent="0.2">
      <c r="A2280">
        <v>1997</v>
      </c>
      <c r="B2280" t="s">
        <v>834</v>
      </c>
      <c r="C2280" t="s">
        <v>299</v>
      </c>
      <c r="D2280" t="s">
        <v>18</v>
      </c>
      <c r="E2280" s="39">
        <v>3000</v>
      </c>
    </row>
    <row r="2281" spans="1:5" x14ac:dyDescent="0.2">
      <c r="A2281">
        <v>1996</v>
      </c>
      <c r="B2281" t="s">
        <v>834</v>
      </c>
      <c r="C2281" t="s">
        <v>741</v>
      </c>
      <c r="D2281" t="s">
        <v>18</v>
      </c>
      <c r="E2281" s="39">
        <v>3000</v>
      </c>
    </row>
    <row r="2282" spans="1:5" x14ac:dyDescent="0.2">
      <c r="A2282">
        <v>1992</v>
      </c>
      <c r="B2282" t="s">
        <v>834</v>
      </c>
      <c r="C2282" t="s">
        <v>448</v>
      </c>
      <c r="D2282" t="s">
        <v>18</v>
      </c>
      <c r="E2282" s="39">
        <v>3000</v>
      </c>
    </row>
    <row r="2283" spans="1:5" x14ac:dyDescent="0.2">
      <c r="A2283">
        <v>1990</v>
      </c>
      <c r="B2283" t="s">
        <v>834</v>
      </c>
      <c r="C2283" t="s">
        <v>283</v>
      </c>
      <c r="D2283" t="s">
        <v>18</v>
      </c>
      <c r="E2283" s="39">
        <v>3000</v>
      </c>
    </row>
    <row r="2284" spans="1:5" x14ac:dyDescent="0.2">
      <c r="A2284">
        <v>1989</v>
      </c>
      <c r="B2284" t="s">
        <v>834</v>
      </c>
      <c r="C2284" t="s">
        <v>212</v>
      </c>
      <c r="D2284" t="s">
        <v>18</v>
      </c>
      <c r="E2284" s="39">
        <v>3000</v>
      </c>
    </row>
    <row r="2285" spans="1:5" x14ac:dyDescent="0.2">
      <c r="A2285">
        <v>1986</v>
      </c>
      <c r="B2285" t="s">
        <v>834</v>
      </c>
      <c r="C2285" t="s">
        <v>268</v>
      </c>
      <c r="D2285" t="s">
        <v>18</v>
      </c>
      <c r="E2285" s="39">
        <v>3000</v>
      </c>
    </row>
    <row r="2286" spans="1:5" x14ac:dyDescent="0.2">
      <c r="A2286">
        <v>1984</v>
      </c>
      <c r="B2286" t="s">
        <v>834</v>
      </c>
      <c r="C2286" t="s">
        <v>747</v>
      </c>
      <c r="D2286" t="s">
        <v>18</v>
      </c>
      <c r="E2286" s="39">
        <v>3000</v>
      </c>
    </row>
    <row r="2287" spans="1:5" x14ac:dyDescent="0.2">
      <c r="A2287">
        <v>1983</v>
      </c>
      <c r="B2287" t="s">
        <v>834</v>
      </c>
      <c r="C2287" t="s">
        <v>745</v>
      </c>
      <c r="D2287" t="s">
        <v>18</v>
      </c>
      <c r="E2287" s="39">
        <v>3000</v>
      </c>
    </row>
    <row r="2288" spans="1:5" x14ac:dyDescent="0.2">
      <c r="A2288">
        <v>1982</v>
      </c>
      <c r="B2288" t="s">
        <v>834</v>
      </c>
      <c r="C2288" t="s">
        <v>475</v>
      </c>
      <c r="D2288" t="s">
        <v>18</v>
      </c>
      <c r="E2288" s="39">
        <v>3000</v>
      </c>
    </row>
    <row r="2289" spans="1:5" x14ac:dyDescent="0.2">
      <c r="A2289">
        <v>1979</v>
      </c>
      <c r="B2289" t="s">
        <v>834</v>
      </c>
      <c r="C2289" t="s">
        <v>746</v>
      </c>
      <c r="D2289" t="s">
        <v>18</v>
      </c>
      <c r="E2289" s="39">
        <v>3000</v>
      </c>
    </row>
    <row r="2290" spans="1:5" x14ac:dyDescent="0.2">
      <c r="A2290">
        <v>2014</v>
      </c>
      <c r="B2290" t="s">
        <v>705</v>
      </c>
      <c r="C2290" t="s">
        <v>1245</v>
      </c>
      <c r="D2290" t="s">
        <v>1007</v>
      </c>
      <c r="E2290" s="39">
        <v>5000</v>
      </c>
    </row>
    <row r="2291" spans="1:5" x14ac:dyDescent="0.2">
      <c r="A2291">
        <v>2006</v>
      </c>
      <c r="B2291" t="s">
        <v>705</v>
      </c>
      <c r="C2291" t="s">
        <v>1203</v>
      </c>
      <c r="D2291" t="s">
        <v>1007</v>
      </c>
      <c r="E2291" s="39">
        <v>5000</v>
      </c>
    </row>
    <row r="2292" spans="1:5" x14ac:dyDescent="0.2">
      <c r="A2292">
        <v>2001</v>
      </c>
      <c r="B2292" t="s">
        <v>705</v>
      </c>
      <c r="C2292" t="s">
        <v>297</v>
      </c>
      <c r="D2292" t="s">
        <v>18</v>
      </c>
      <c r="E2292" s="39">
        <v>5000</v>
      </c>
    </row>
    <row r="2293" spans="1:5" x14ac:dyDescent="0.2">
      <c r="A2293">
        <v>1997</v>
      </c>
      <c r="B2293" t="s">
        <v>705</v>
      </c>
      <c r="C2293" t="s">
        <v>256</v>
      </c>
      <c r="D2293" t="s">
        <v>18</v>
      </c>
      <c r="E2293" s="39">
        <v>5000</v>
      </c>
    </row>
    <row r="2294" spans="1:5" x14ac:dyDescent="0.2">
      <c r="A2294">
        <v>1994</v>
      </c>
      <c r="B2294" t="s">
        <v>705</v>
      </c>
      <c r="C2294" t="s">
        <v>128</v>
      </c>
      <c r="D2294" t="s">
        <v>18</v>
      </c>
      <c r="E2294" s="39">
        <v>5000</v>
      </c>
    </row>
    <row r="2295" spans="1:5" x14ac:dyDescent="0.2">
      <c r="A2295">
        <v>1989</v>
      </c>
      <c r="B2295" t="s">
        <v>705</v>
      </c>
      <c r="C2295" t="s">
        <v>1200</v>
      </c>
      <c r="D2295" t="s">
        <v>1007</v>
      </c>
      <c r="E2295" s="39">
        <v>5000</v>
      </c>
    </row>
    <row r="2296" spans="1:5" x14ac:dyDescent="0.2">
      <c r="A2296">
        <v>1988</v>
      </c>
      <c r="B2296" t="s">
        <v>705</v>
      </c>
      <c r="C2296" t="s">
        <v>58</v>
      </c>
      <c r="D2296" t="s">
        <v>18</v>
      </c>
      <c r="E2296" s="39">
        <v>5000</v>
      </c>
    </row>
    <row r="2297" spans="1:5" x14ac:dyDescent="0.2">
      <c r="A2297">
        <v>1982</v>
      </c>
      <c r="B2297" t="s">
        <v>705</v>
      </c>
      <c r="C2297" t="s">
        <v>167</v>
      </c>
      <c r="D2297" t="s">
        <v>18</v>
      </c>
      <c r="E2297" s="39">
        <v>5000</v>
      </c>
    </row>
    <row r="2298" spans="1:5" x14ac:dyDescent="0.2">
      <c r="A2298">
        <v>1981</v>
      </c>
      <c r="B2298" t="s">
        <v>705</v>
      </c>
      <c r="C2298" t="s">
        <v>177</v>
      </c>
      <c r="D2298" t="s">
        <v>18</v>
      </c>
      <c r="E2298" s="39">
        <v>5000</v>
      </c>
    </row>
    <row r="2299" spans="1:5" x14ac:dyDescent="0.2">
      <c r="A2299">
        <v>2015</v>
      </c>
      <c r="B2299" t="s">
        <v>1054</v>
      </c>
      <c r="C2299" t="s">
        <v>1848</v>
      </c>
      <c r="D2299" t="s">
        <v>18</v>
      </c>
      <c r="E2299" s="39">
        <v>29025.05</v>
      </c>
    </row>
    <row r="2300" spans="1:5" x14ac:dyDescent="0.2">
      <c r="A2300">
        <v>2015</v>
      </c>
      <c r="B2300" t="s">
        <v>1054</v>
      </c>
      <c r="C2300" t="s">
        <v>1210</v>
      </c>
      <c r="D2300" t="s">
        <v>1007</v>
      </c>
      <c r="E2300" s="39">
        <v>29025.05</v>
      </c>
    </row>
    <row r="2301" spans="1:5" x14ac:dyDescent="0.2">
      <c r="A2301">
        <v>2013</v>
      </c>
      <c r="B2301" t="s">
        <v>1054</v>
      </c>
      <c r="C2301" t="s">
        <v>1831</v>
      </c>
      <c r="D2301" t="s">
        <v>18</v>
      </c>
      <c r="E2301" s="39">
        <v>29025.05</v>
      </c>
    </row>
    <row r="2302" spans="1:5" x14ac:dyDescent="0.2">
      <c r="A2302">
        <v>2009</v>
      </c>
      <c r="B2302" t="s">
        <v>1054</v>
      </c>
      <c r="C2302" t="s">
        <v>407</v>
      </c>
      <c r="D2302" t="s">
        <v>18</v>
      </c>
      <c r="E2302" s="39">
        <v>29025.05</v>
      </c>
    </row>
    <row r="2303" spans="1:5" x14ac:dyDescent="0.2">
      <c r="A2303">
        <v>2015</v>
      </c>
      <c r="B2303" t="s">
        <v>485</v>
      </c>
      <c r="C2303" t="s">
        <v>1186</v>
      </c>
      <c r="D2303" t="s">
        <v>1007</v>
      </c>
      <c r="E2303" s="39">
        <v>100000</v>
      </c>
    </row>
    <row r="2304" spans="1:5" x14ac:dyDescent="0.2">
      <c r="A2304">
        <v>1982</v>
      </c>
      <c r="B2304" t="s">
        <v>485</v>
      </c>
      <c r="C2304" t="s">
        <v>427</v>
      </c>
      <c r="D2304" t="s">
        <v>18</v>
      </c>
      <c r="E2304" s="39">
        <v>100000</v>
      </c>
    </row>
    <row r="2305" spans="1:5" x14ac:dyDescent="0.2">
      <c r="A2305">
        <v>1979</v>
      </c>
      <c r="B2305" t="s">
        <v>485</v>
      </c>
      <c r="C2305" t="s">
        <v>479</v>
      </c>
      <c r="D2305" t="s">
        <v>18</v>
      </c>
      <c r="E2305" s="39">
        <v>100000</v>
      </c>
    </row>
    <row r="2306" spans="1:5" x14ac:dyDescent="0.2">
      <c r="A2306">
        <v>2016</v>
      </c>
      <c r="B2306" t="s">
        <v>1044</v>
      </c>
      <c r="C2306" t="s">
        <v>1691</v>
      </c>
      <c r="D2306" t="s">
        <v>18</v>
      </c>
      <c r="E2306" s="39">
        <v>15000</v>
      </c>
    </row>
    <row r="2307" spans="1:5" x14ac:dyDescent="0.2">
      <c r="A2307">
        <v>2015</v>
      </c>
      <c r="B2307" t="s">
        <v>1044</v>
      </c>
      <c r="C2307" t="s">
        <v>362</v>
      </c>
      <c r="D2307" t="s">
        <v>18</v>
      </c>
      <c r="E2307" s="39">
        <v>15000</v>
      </c>
    </row>
    <row r="2308" spans="1:5" x14ac:dyDescent="0.2">
      <c r="A2308">
        <v>2014</v>
      </c>
      <c r="B2308" t="s">
        <v>1044</v>
      </c>
      <c r="C2308" t="s">
        <v>1692</v>
      </c>
      <c r="D2308" t="s">
        <v>1007</v>
      </c>
      <c r="E2308" s="39">
        <v>15000</v>
      </c>
    </row>
    <row r="2309" spans="1:5" x14ac:dyDescent="0.2">
      <c r="A2309">
        <v>2013</v>
      </c>
      <c r="B2309" t="s">
        <v>1044</v>
      </c>
      <c r="C2309" t="s">
        <v>1693</v>
      </c>
      <c r="D2309" t="s">
        <v>18</v>
      </c>
      <c r="E2309" s="39">
        <v>15000</v>
      </c>
    </row>
    <row r="2310" spans="1:5" x14ac:dyDescent="0.2">
      <c r="A2310">
        <v>2012</v>
      </c>
      <c r="B2310" t="s">
        <v>1044</v>
      </c>
      <c r="C2310" t="s">
        <v>1694</v>
      </c>
      <c r="D2310" t="s">
        <v>18</v>
      </c>
      <c r="E2310" s="39">
        <v>15000</v>
      </c>
    </row>
    <row r="2311" spans="1:5" x14ac:dyDescent="0.2">
      <c r="A2311">
        <v>2011</v>
      </c>
      <c r="B2311" t="s">
        <v>1044</v>
      </c>
      <c r="C2311" t="s">
        <v>1695</v>
      </c>
      <c r="D2311" t="s">
        <v>18</v>
      </c>
      <c r="E2311" s="39">
        <v>15000</v>
      </c>
    </row>
    <row r="2312" spans="1:5" x14ac:dyDescent="0.2">
      <c r="A2312">
        <v>2010</v>
      </c>
      <c r="B2312" t="s">
        <v>1044</v>
      </c>
      <c r="C2312" t="s">
        <v>1696</v>
      </c>
      <c r="D2312" t="s">
        <v>1007</v>
      </c>
      <c r="E2312" s="39">
        <v>15000</v>
      </c>
    </row>
    <row r="2313" spans="1:5" x14ac:dyDescent="0.2">
      <c r="A2313">
        <v>2009</v>
      </c>
      <c r="B2313" t="s">
        <v>1044</v>
      </c>
      <c r="C2313" t="s">
        <v>1697</v>
      </c>
      <c r="D2313" t="s">
        <v>18</v>
      </c>
      <c r="E2313" s="39">
        <v>15000</v>
      </c>
    </row>
    <row r="2314" spans="1:5" x14ac:dyDescent="0.2">
      <c r="A2314">
        <v>2008</v>
      </c>
      <c r="B2314" t="s">
        <v>1044</v>
      </c>
      <c r="C2314" t="s">
        <v>1698</v>
      </c>
      <c r="D2314" t="s">
        <v>18</v>
      </c>
      <c r="E2314" s="39">
        <v>15000</v>
      </c>
    </row>
    <row r="2315" spans="1:5" x14ac:dyDescent="0.2">
      <c r="A2315">
        <v>2007</v>
      </c>
      <c r="B2315" t="s">
        <v>1044</v>
      </c>
      <c r="C2315" t="s">
        <v>1699</v>
      </c>
      <c r="D2315" t="s">
        <v>18</v>
      </c>
      <c r="E2315" s="39">
        <v>15000</v>
      </c>
    </row>
    <row r="2316" spans="1:5" x14ac:dyDescent="0.2">
      <c r="A2316">
        <v>2006</v>
      </c>
      <c r="B2316" t="s">
        <v>1044</v>
      </c>
      <c r="C2316" t="s">
        <v>1700</v>
      </c>
      <c r="D2316" t="s">
        <v>18</v>
      </c>
      <c r="E2316" s="39">
        <v>15000</v>
      </c>
    </row>
    <row r="2317" spans="1:5" x14ac:dyDescent="0.2">
      <c r="A2317">
        <v>2005</v>
      </c>
      <c r="B2317" t="s">
        <v>1044</v>
      </c>
      <c r="C2317" t="s">
        <v>1701</v>
      </c>
      <c r="D2317" t="s">
        <v>18</v>
      </c>
      <c r="E2317" s="39">
        <v>15000</v>
      </c>
    </row>
    <row r="2318" spans="1:5" x14ac:dyDescent="0.2">
      <c r="A2318">
        <v>2004</v>
      </c>
      <c r="B2318" t="s">
        <v>1044</v>
      </c>
      <c r="C2318" t="s">
        <v>1702</v>
      </c>
      <c r="D2318" t="s">
        <v>18</v>
      </c>
      <c r="E2318" s="39">
        <v>15000</v>
      </c>
    </row>
    <row r="2319" spans="1:5" x14ac:dyDescent="0.2">
      <c r="A2319">
        <v>2003</v>
      </c>
      <c r="B2319" t="s">
        <v>1044</v>
      </c>
      <c r="C2319" t="s">
        <v>1703</v>
      </c>
      <c r="D2319" t="s">
        <v>18</v>
      </c>
      <c r="E2319" s="39">
        <v>15000</v>
      </c>
    </row>
    <row r="2320" spans="1:5" x14ac:dyDescent="0.2">
      <c r="A2320">
        <v>2002</v>
      </c>
      <c r="B2320" t="s">
        <v>1044</v>
      </c>
      <c r="C2320" t="s">
        <v>1704</v>
      </c>
      <c r="D2320" t="s">
        <v>18</v>
      </c>
      <c r="E2320" s="39">
        <v>15000</v>
      </c>
    </row>
    <row r="2321" spans="1:5" x14ac:dyDescent="0.2">
      <c r="A2321">
        <v>2001</v>
      </c>
      <c r="B2321" t="s">
        <v>1044</v>
      </c>
      <c r="C2321" t="s">
        <v>1705</v>
      </c>
      <c r="D2321" t="s">
        <v>18</v>
      </c>
      <c r="E2321" s="39">
        <v>15000</v>
      </c>
    </row>
    <row r="2322" spans="1:5" x14ac:dyDescent="0.2">
      <c r="A2322">
        <v>2000</v>
      </c>
      <c r="B2322" t="s">
        <v>1044</v>
      </c>
      <c r="C2322" t="s">
        <v>1706</v>
      </c>
      <c r="D2322" t="s">
        <v>18</v>
      </c>
      <c r="E2322" s="39">
        <v>15000</v>
      </c>
    </row>
    <row r="2323" spans="1:5" x14ac:dyDescent="0.2">
      <c r="A2323">
        <v>1999</v>
      </c>
      <c r="B2323" t="s">
        <v>1044</v>
      </c>
      <c r="C2323" t="s">
        <v>1707</v>
      </c>
      <c r="D2323" t="s">
        <v>18</v>
      </c>
      <c r="E2323" s="39">
        <v>15000</v>
      </c>
    </row>
    <row r="2324" spans="1:5" x14ac:dyDescent="0.2">
      <c r="A2324">
        <v>1998</v>
      </c>
      <c r="B2324" t="s">
        <v>1044</v>
      </c>
      <c r="C2324" t="s">
        <v>1708</v>
      </c>
      <c r="D2324" t="s">
        <v>18</v>
      </c>
      <c r="E2324" s="39">
        <v>15000</v>
      </c>
    </row>
    <row r="2325" spans="1:5" x14ac:dyDescent="0.2">
      <c r="A2325">
        <v>1997</v>
      </c>
      <c r="B2325" t="s">
        <v>1044</v>
      </c>
      <c r="C2325" t="s">
        <v>1709</v>
      </c>
      <c r="D2325" t="s">
        <v>18</v>
      </c>
      <c r="E2325" s="39">
        <v>15000</v>
      </c>
    </row>
    <row r="2326" spans="1:5" x14ac:dyDescent="0.2">
      <c r="A2326">
        <v>1996</v>
      </c>
      <c r="B2326" t="s">
        <v>1044</v>
      </c>
      <c r="C2326" t="s">
        <v>1710</v>
      </c>
      <c r="D2326" t="s">
        <v>18</v>
      </c>
      <c r="E2326" s="39">
        <v>15000</v>
      </c>
    </row>
    <row r="2327" spans="1:5" x14ac:dyDescent="0.2">
      <c r="A2327">
        <v>1995</v>
      </c>
      <c r="B2327" t="s">
        <v>1044</v>
      </c>
      <c r="C2327" t="s">
        <v>1711</v>
      </c>
      <c r="D2327" t="s">
        <v>18</v>
      </c>
      <c r="E2327" s="39">
        <v>15000</v>
      </c>
    </row>
    <row r="2328" spans="1:5" x14ac:dyDescent="0.2">
      <c r="A2328">
        <v>1994</v>
      </c>
      <c r="B2328" t="s">
        <v>1044</v>
      </c>
      <c r="C2328" t="s">
        <v>1712</v>
      </c>
      <c r="D2328" t="s">
        <v>18</v>
      </c>
      <c r="E2328" s="39">
        <v>15000</v>
      </c>
    </row>
    <row r="2329" spans="1:5" x14ac:dyDescent="0.2">
      <c r="A2329">
        <v>1993</v>
      </c>
      <c r="B2329" t="s">
        <v>1044</v>
      </c>
      <c r="C2329" t="s">
        <v>1713</v>
      </c>
      <c r="D2329" t="s">
        <v>18</v>
      </c>
      <c r="E2329" s="39">
        <v>15000</v>
      </c>
    </row>
    <row r="2330" spans="1:5" x14ac:dyDescent="0.2">
      <c r="A2330">
        <v>1992</v>
      </c>
      <c r="B2330" t="s">
        <v>1044</v>
      </c>
      <c r="C2330" t="s">
        <v>1570</v>
      </c>
      <c r="D2330" t="s">
        <v>18</v>
      </c>
      <c r="E2330" s="39">
        <v>15000</v>
      </c>
    </row>
    <row r="2331" spans="1:5" x14ac:dyDescent="0.2">
      <c r="A2331">
        <v>1991</v>
      </c>
      <c r="B2331" t="s">
        <v>1044</v>
      </c>
      <c r="C2331" t="s">
        <v>1714</v>
      </c>
      <c r="D2331" t="s">
        <v>18</v>
      </c>
      <c r="E2331" s="39">
        <v>15000</v>
      </c>
    </row>
    <row r="2332" spans="1:5" x14ac:dyDescent="0.2">
      <c r="A2332">
        <v>1990</v>
      </c>
      <c r="B2332" t="s">
        <v>1044</v>
      </c>
      <c r="C2332" t="s">
        <v>1715</v>
      </c>
      <c r="D2332" t="s">
        <v>18</v>
      </c>
      <c r="E2332" s="39">
        <v>15000</v>
      </c>
    </row>
    <row r="2333" spans="1:5" x14ac:dyDescent="0.2">
      <c r="A2333">
        <v>1989</v>
      </c>
      <c r="B2333" t="s">
        <v>1044</v>
      </c>
      <c r="C2333" t="s">
        <v>1716</v>
      </c>
      <c r="D2333" t="s">
        <v>18</v>
      </c>
      <c r="E2333" s="39">
        <v>15000</v>
      </c>
    </row>
    <row r="2334" spans="1:5" x14ac:dyDescent="0.2">
      <c r="A2334">
        <v>1988</v>
      </c>
      <c r="B2334" t="s">
        <v>1044</v>
      </c>
      <c r="C2334" t="s">
        <v>1717</v>
      </c>
      <c r="D2334" t="s">
        <v>18</v>
      </c>
      <c r="E2334" s="39">
        <v>15000</v>
      </c>
    </row>
    <row r="2335" spans="1:5" x14ac:dyDescent="0.2">
      <c r="A2335">
        <v>1987</v>
      </c>
      <c r="B2335" t="s">
        <v>1044</v>
      </c>
      <c r="C2335" t="s">
        <v>1718</v>
      </c>
      <c r="D2335" t="s">
        <v>18</v>
      </c>
      <c r="E2335" s="39">
        <v>15000</v>
      </c>
    </row>
    <row r="2336" spans="1:5" x14ac:dyDescent="0.2">
      <c r="A2336">
        <v>1986</v>
      </c>
      <c r="B2336" t="s">
        <v>1044</v>
      </c>
      <c r="C2336" t="s">
        <v>1719</v>
      </c>
      <c r="D2336" t="s">
        <v>18</v>
      </c>
      <c r="E2336" s="39">
        <v>15000</v>
      </c>
    </row>
    <row r="2337" spans="1:5" x14ac:dyDescent="0.2">
      <c r="A2337">
        <v>1985</v>
      </c>
      <c r="B2337" t="s">
        <v>1044</v>
      </c>
      <c r="C2337" t="s">
        <v>1720</v>
      </c>
      <c r="D2337" t="s">
        <v>18</v>
      </c>
      <c r="E2337" s="39">
        <v>15000</v>
      </c>
    </row>
    <row r="2338" spans="1:5" x14ac:dyDescent="0.2">
      <c r="A2338">
        <v>1984</v>
      </c>
      <c r="B2338" t="s">
        <v>1044</v>
      </c>
      <c r="C2338" t="s">
        <v>1721</v>
      </c>
      <c r="D2338" t="s">
        <v>18</v>
      </c>
      <c r="E2338" s="39">
        <v>15000</v>
      </c>
    </row>
    <row r="2339" spans="1:5" x14ac:dyDescent="0.2">
      <c r="A2339">
        <v>1983</v>
      </c>
      <c r="B2339" t="s">
        <v>1044</v>
      </c>
      <c r="C2339" t="s">
        <v>1617</v>
      </c>
      <c r="D2339" t="s">
        <v>1007</v>
      </c>
      <c r="E2339" s="39">
        <v>15000</v>
      </c>
    </row>
  </sheetData>
  <autoFilter ref="D1:D2392"/>
  <sortState ref="A3:E2392">
    <sortCondition ref="B2"/>
  </sortState>
  <mergeCells count="1">
    <mergeCell ref="A1:E1"/>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5"/>
  <sheetViews>
    <sheetView topLeftCell="A90" zoomScale="70" zoomScaleNormal="70" zoomScalePageLayoutView="70" workbookViewId="0">
      <selection activeCell="B7" sqref="B7"/>
    </sheetView>
  </sheetViews>
  <sheetFormatPr baseColWidth="10" defaultColWidth="8.83203125" defaultRowHeight="15" x14ac:dyDescent="0.2"/>
  <cols>
    <col min="1" max="1" width="13.83203125" style="9" customWidth="1"/>
    <col min="2" max="2" width="67.83203125" customWidth="1"/>
    <col min="3" max="3" width="33.5" customWidth="1"/>
    <col min="4" max="4" width="20.33203125" customWidth="1"/>
  </cols>
  <sheetData>
    <row r="1" spans="1:4" x14ac:dyDescent="0.2">
      <c r="A1" s="49" t="s">
        <v>1289</v>
      </c>
      <c r="B1" s="49"/>
      <c r="C1" s="49"/>
      <c r="D1" s="49"/>
    </row>
    <row r="2" spans="1:4" x14ac:dyDescent="0.2">
      <c r="A2" s="14" t="s">
        <v>1091</v>
      </c>
      <c r="B2" s="6" t="s">
        <v>1092</v>
      </c>
      <c r="C2" s="6" t="s">
        <v>1093</v>
      </c>
      <c r="D2" s="6" t="s">
        <v>14</v>
      </c>
    </row>
    <row r="3" spans="1:4" x14ac:dyDescent="0.2">
      <c r="A3" s="9">
        <v>0</v>
      </c>
      <c r="B3" t="s">
        <v>1121</v>
      </c>
      <c r="C3" t="s">
        <v>1108</v>
      </c>
      <c r="D3">
        <v>96</v>
      </c>
    </row>
    <row r="4" spans="1:4" x14ac:dyDescent="0.2">
      <c r="A4" s="9">
        <v>0</v>
      </c>
      <c r="B4" t="s">
        <v>1123</v>
      </c>
      <c r="C4" t="s">
        <v>1115</v>
      </c>
      <c r="D4">
        <v>55</v>
      </c>
    </row>
    <row r="5" spans="1:4" x14ac:dyDescent="0.2">
      <c r="A5" s="9">
        <v>1</v>
      </c>
      <c r="B5" t="s">
        <v>1151</v>
      </c>
      <c r="C5" t="s">
        <v>1115</v>
      </c>
      <c r="D5">
        <v>52</v>
      </c>
    </row>
    <row r="6" spans="1:4" x14ac:dyDescent="0.2">
      <c r="A6" s="9">
        <v>0</v>
      </c>
      <c r="B6" t="s">
        <v>1124</v>
      </c>
      <c r="C6" t="s">
        <v>1108</v>
      </c>
      <c r="D6">
        <v>51</v>
      </c>
    </row>
    <row r="7" spans="1:4" x14ac:dyDescent="0.2">
      <c r="A7" s="9">
        <v>0</v>
      </c>
      <c r="B7" t="s">
        <v>1099</v>
      </c>
      <c r="C7" t="s">
        <v>1161</v>
      </c>
      <c r="D7">
        <v>50</v>
      </c>
    </row>
    <row r="8" spans="1:4" x14ac:dyDescent="0.2">
      <c r="A8" s="9">
        <v>0</v>
      </c>
      <c r="B8" t="s">
        <v>1113</v>
      </c>
      <c r="C8" t="s">
        <v>1108</v>
      </c>
      <c r="D8">
        <v>49</v>
      </c>
    </row>
    <row r="9" spans="1:4" x14ac:dyDescent="0.2">
      <c r="A9" s="9">
        <v>0</v>
      </c>
      <c r="B9" t="s">
        <v>1130</v>
      </c>
      <c r="C9" t="s">
        <v>1108</v>
      </c>
      <c r="D9">
        <v>49</v>
      </c>
    </row>
    <row r="10" spans="1:4" x14ac:dyDescent="0.2">
      <c r="A10" s="9">
        <v>0</v>
      </c>
      <c r="B10" t="s">
        <v>1120</v>
      </c>
      <c r="C10" t="s">
        <v>1115</v>
      </c>
      <c r="D10">
        <v>49</v>
      </c>
    </row>
    <row r="11" spans="1:4" x14ac:dyDescent="0.2">
      <c r="A11" s="9">
        <v>0</v>
      </c>
      <c r="B11" t="s">
        <v>1114</v>
      </c>
      <c r="C11" t="s">
        <v>1106</v>
      </c>
      <c r="D11">
        <v>48</v>
      </c>
    </row>
    <row r="12" spans="1:4" x14ac:dyDescent="0.2">
      <c r="A12" s="9">
        <v>1</v>
      </c>
      <c r="B12" t="s">
        <v>1139</v>
      </c>
      <c r="C12" t="s">
        <v>1115</v>
      </c>
      <c r="D12">
        <v>47</v>
      </c>
    </row>
    <row r="13" spans="1:4" x14ac:dyDescent="0.2">
      <c r="A13" s="9">
        <v>0</v>
      </c>
      <c r="B13" t="s">
        <v>1116</v>
      </c>
      <c r="C13" t="s">
        <v>1108</v>
      </c>
      <c r="D13">
        <v>43</v>
      </c>
    </row>
    <row r="14" spans="1:4" x14ac:dyDescent="0.2">
      <c r="A14" s="9">
        <v>0</v>
      </c>
      <c r="B14" t="s">
        <v>1102</v>
      </c>
      <c r="C14" t="s">
        <v>1161</v>
      </c>
      <c r="D14">
        <v>40</v>
      </c>
    </row>
    <row r="15" spans="1:4" x14ac:dyDescent="0.2">
      <c r="A15" s="9">
        <v>0</v>
      </c>
      <c r="B15" t="s">
        <v>1022</v>
      </c>
      <c r="C15" t="s">
        <v>1108</v>
      </c>
      <c r="D15">
        <v>38</v>
      </c>
    </row>
    <row r="16" spans="1:4" x14ac:dyDescent="0.2">
      <c r="A16" s="9">
        <v>0</v>
      </c>
      <c r="B16" t="s">
        <v>1118</v>
      </c>
      <c r="C16" t="s">
        <v>1115</v>
      </c>
      <c r="D16">
        <v>38</v>
      </c>
    </row>
    <row r="17" spans="1:4" x14ac:dyDescent="0.2">
      <c r="A17" s="9">
        <v>0</v>
      </c>
      <c r="B17" t="s">
        <v>1018</v>
      </c>
      <c r="C17" t="s">
        <v>1160</v>
      </c>
      <c r="D17">
        <v>38</v>
      </c>
    </row>
    <row r="18" spans="1:4" x14ac:dyDescent="0.2">
      <c r="A18" s="9">
        <v>0</v>
      </c>
      <c r="B18" t="s">
        <v>1038</v>
      </c>
      <c r="C18" t="s">
        <v>1160</v>
      </c>
      <c r="D18">
        <v>38</v>
      </c>
    </row>
    <row r="19" spans="1:4" x14ac:dyDescent="0.2">
      <c r="A19" s="9">
        <v>0</v>
      </c>
      <c r="B19" t="s">
        <v>1096</v>
      </c>
      <c r="C19" t="s">
        <v>1161</v>
      </c>
      <c r="D19">
        <v>36</v>
      </c>
    </row>
    <row r="20" spans="1:4" x14ac:dyDescent="0.2">
      <c r="A20" s="9">
        <v>0</v>
      </c>
      <c r="B20" t="s">
        <v>1044</v>
      </c>
      <c r="C20" t="s">
        <v>1160</v>
      </c>
      <c r="D20">
        <v>34</v>
      </c>
    </row>
    <row r="21" spans="1:4" x14ac:dyDescent="0.2">
      <c r="A21" s="9">
        <v>0</v>
      </c>
      <c r="B21" t="s">
        <v>1029</v>
      </c>
      <c r="C21" t="s">
        <v>1108</v>
      </c>
      <c r="D21">
        <v>30</v>
      </c>
    </row>
    <row r="22" spans="1:4" x14ac:dyDescent="0.2">
      <c r="A22" s="9">
        <v>0</v>
      </c>
      <c r="B22" t="s">
        <v>1135</v>
      </c>
      <c r="C22" t="s">
        <v>1115</v>
      </c>
      <c r="D22">
        <v>30</v>
      </c>
    </row>
    <row r="23" spans="1:4" x14ac:dyDescent="0.2">
      <c r="A23" s="9">
        <v>0</v>
      </c>
      <c r="B23" t="s">
        <v>1158</v>
      </c>
      <c r="C23" t="s">
        <v>1108</v>
      </c>
      <c r="D23">
        <v>28</v>
      </c>
    </row>
    <row r="24" spans="1:4" x14ac:dyDescent="0.2">
      <c r="A24" s="9">
        <v>0</v>
      </c>
      <c r="B24" t="s">
        <v>1023</v>
      </c>
      <c r="C24" t="s">
        <v>1108</v>
      </c>
      <c r="D24">
        <v>27</v>
      </c>
    </row>
    <row r="25" spans="1:4" x14ac:dyDescent="0.2">
      <c r="A25" s="9">
        <v>0</v>
      </c>
      <c r="B25" t="s">
        <v>1152</v>
      </c>
      <c r="C25" t="s">
        <v>1108</v>
      </c>
      <c r="D25">
        <v>27</v>
      </c>
    </row>
    <row r="26" spans="1:4" x14ac:dyDescent="0.2">
      <c r="A26" s="9">
        <v>0</v>
      </c>
      <c r="B26" t="s">
        <v>1010</v>
      </c>
      <c r="C26" t="s">
        <v>1161</v>
      </c>
      <c r="D26">
        <v>26</v>
      </c>
    </row>
    <row r="27" spans="1:4" x14ac:dyDescent="0.2">
      <c r="A27" s="9">
        <v>0</v>
      </c>
      <c r="B27" t="s">
        <v>1153</v>
      </c>
      <c r="C27" t="s">
        <v>1106</v>
      </c>
      <c r="D27">
        <v>26</v>
      </c>
    </row>
    <row r="28" spans="1:4" x14ac:dyDescent="0.2">
      <c r="A28" s="9">
        <v>1</v>
      </c>
      <c r="B28" t="s">
        <v>1111</v>
      </c>
      <c r="C28" t="s">
        <v>1160</v>
      </c>
      <c r="D28">
        <v>26</v>
      </c>
    </row>
    <row r="29" spans="1:4" x14ac:dyDescent="0.2">
      <c r="A29" s="9">
        <v>1</v>
      </c>
      <c r="B29" t="s">
        <v>1012</v>
      </c>
      <c r="C29" t="s">
        <v>1161</v>
      </c>
      <c r="D29">
        <v>25</v>
      </c>
    </row>
    <row r="30" spans="1:4" x14ac:dyDescent="0.2">
      <c r="A30" s="9">
        <v>0</v>
      </c>
      <c r="B30" t="s">
        <v>1030</v>
      </c>
      <c r="C30" t="s">
        <v>1108</v>
      </c>
      <c r="D30">
        <v>25</v>
      </c>
    </row>
    <row r="31" spans="1:4" x14ac:dyDescent="0.2">
      <c r="A31" s="9">
        <v>0</v>
      </c>
      <c r="B31" t="s">
        <v>1105</v>
      </c>
      <c r="C31" t="s">
        <v>1106</v>
      </c>
      <c r="D31">
        <v>25</v>
      </c>
    </row>
    <row r="32" spans="1:4" x14ac:dyDescent="0.2">
      <c r="A32" s="9">
        <v>0</v>
      </c>
      <c r="B32" t="s">
        <v>1155</v>
      </c>
      <c r="C32" t="s">
        <v>1108</v>
      </c>
      <c r="D32">
        <v>23</v>
      </c>
    </row>
    <row r="33" spans="1:4" x14ac:dyDescent="0.2">
      <c r="A33" s="9">
        <v>0</v>
      </c>
      <c r="B33" t="s">
        <v>1104</v>
      </c>
      <c r="C33" t="s">
        <v>1161</v>
      </c>
      <c r="D33">
        <v>22</v>
      </c>
    </row>
    <row r="34" spans="1:4" x14ac:dyDescent="0.2">
      <c r="A34" s="9">
        <v>0</v>
      </c>
      <c r="B34" t="s">
        <v>1126</v>
      </c>
      <c r="C34" t="s">
        <v>1115</v>
      </c>
      <c r="D34">
        <v>22</v>
      </c>
    </row>
    <row r="35" spans="1:4" x14ac:dyDescent="0.2">
      <c r="A35" s="9">
        <v>0</v>
      </c>
      <c r="B35" t="s">
        <v>1163</v>
      </c>
      <c r="C35" t="s">
        <v>1161</v>
      </c>
      <c r="D35">
        <v>20</v>
      </c>
    </row>
    <row r="36" spans="1:4" x14ac:dyDescent="0.2">
      <c r="A36" s="9">
        <v>0</v>
      </c>
      <c r="B36" t="s">
        <v>1156</v>
      </c>
      <c r="C36" t="s">
        <v>1108</v>
      </c>
      <c r="D36">
        <v>20</v>
      </c>
    </row>
    <row r="37" spans="1:4" x14ac:dyDescent="0.2">
      <c r="A37" s="9">
        <v>1</v>
      </c>
      <c r="B37" t="s">
        <v>1137</v>
      </c>
      <c r="C37" t="s">
        <v>1115</v>
      </c>
      <c r="D37">
        <v>20</v>
      </c>
    </row>
    <row r="38" spans="1:4" x14ac:dyDescent="0.2">
      <c r="A38" s="9">
        <v>0</v>
      </c>
      <c r="B38" t="s">
        <v>1142</v>
      </c>
      <c r="C38" t="s">
        <v>1115</v>
      </c>
      <c r="D38">
        <v>20</v>
      </c>
    </row>
    <row r="39" spans="1:4" x14ac:dyDescent="0.2">
      <c r="A39" s="9">
        <v>0</v>
      </c>
      <c r="B39" t="s">
        <v>1148</v>
      </c>
      <c r="C39" t="s">
        <v>1115</v>
      </c>
      <c r="D39">
        <v>20</v>
      </c>
    </row>
    <row r="40" spans="1:4" x14ac:dyDescent="0.2">
      <c r="A40" s="9">
        <v>0</v>
      </c>
      <c r="B40" t="s">
        <v>1149</v>
      </c>
      <c r="C40" t="s">
        <v>1108</v>
      </c>
      <c r="D40">
        <v>19</v>
      </c>
    </row>
    <row r="41" spans="1:4" x14ac:dyDescent="0.2">
      <c r="A41" s="9">
        <v>1</v>
      </c>
      <c r="B41" t="s">
        <v>1159</v>
      </c>
      <c r="C41" t="s">
        <v>1108</v>
      </c>
      <c r="D41">
        <v>19</v>
      </c>
    </row>
    <row r="42" spans="1:4" x14ac:dyDescent="0.2">
      <c r="A42" s="9">
        <v>0</v>
      </c>
      <c r="B42" t="s">
        <v>1026</v>
      </c>
      <c r="C42" t="s">
        <v>1108</v>
      </c>
      <c r="D42">
        <v>17</v>
      </c>
    </row>
    <row r="43" spans="1:4" x14ac:dyDescent="0.2">
      <c r="A43" s="9">
        <v>0</v>
      </c>
      <c r="B43" t="s">
        <v>1145</v>
      </c>
      <c r="C43" t="s">
        <v>1106</v>
      </c>
      <c r="D43">
        <v>17</v>
      </c>
    </row>
    <row r="44" spans="1:4" x14ac:dyDescent="0.2">
      <c r="A44" s="9">
        <v>0</v>
      </c>
      <c r="B44" t="s">
        <v>1034</v>
      </c>
      <c r="C44" t="s">
        <v>1160</v>
      </c>
      <c r="D44">
        <v>16</v>
      </c>
    </row>
    <row r="45" spans="1:4" x14ac:dyDescent="0.2">
      <c r="A45" s="9">
        <v>0</v>
      </c>
      <c r="B45" t="s">
        <v>1103</v>
      </c>
      <c r="C45" t="s">
        <v>1161</v>
      </c>
      <c r="D45">
        <v>15</v>
      </c>
    </row>
    <row r="46" spans="1:4" x14ac:dyDescent="0.2">
      <c r="A46" s="9">
        <v>0</v>
      </c>
      <c r="B46" t="s">
        <v>1127</v>
      </c>
      <c r="C46" t="s">
        <v>1108</v>
      </c>
      <c r="D46">
        <v>15</v>
      </c>
    </row>
    <row r="47" spans="1:4" x14ac:dyDescent="0.2">
      <c r="A47" s="9">
        <v>0</v>
      </c>
      <c r="B47" t="s">
        <v>1094</v>
      </c>
      <c r="C47" t="s">
        <v>1161</v>
      </c>
      <c r="D47">
        <v>14</v>
      </c>
    </row>
    <row r="48" spans="1:4" x14ac:dyDescent="0.2">
      <c r="A48" s="9">
        <v>0</v>
      </c>
      <c r="B48" t="s">
        <v>1028</v>
      </c>
      <c r="C48" t="s">
        <v>1108</v>
      </c>
      <c r="D48">
        <v>14</v>
      </c>
    </row>
    <row r="49" spans="1:4" x14ac:dyDescent="0.2">
      <c r="A49" s="9">
        <v>1</v>
      </c>
      <c r="B49" t="s">
        <v>1143</v>
      </c>
      <c r="C49" t="s">
        <v>1106</v>
      </c>
      <c r="D49">
        <v>14</v>
      </c>
    </row>
    <row r="50" spans="1:4" x14ac:dyDescent="0.2">
      <c r="A50" s="9">
        <v>0</v>
      </c>
      <c r="B50" t="s">
        <v>1147</v>
      </c>
      <c r="C50" t="s">
        <v>1115</v>
      </c>
      <c r="D50">
        <v>14</v>
      </c>
    </row>
    <row r="51" spans="1:4" x14ac:dyDescent="0.2">
      <c r="A51" s="9">
        <v>0</v>
      </c>
      <c r="B51" t="s">
        <v>1024</v>
      </c>
      <c r="C51" t="s">
        <v>1160</v>
      </c>
      <c r="D51">
        <v>14</v>
      </c>
    </row>
    <row r="52" spans="1:4" x14ac:dyDescent="0.2">
      <c r="A52" s="9">
        <v>1</v>
      </c>
      <c r="B52" t="s">
        <v>1040</v>
      </c>
      <c r="C52" t="s">
        <v>1160</v>
      </c>
      <c r="D52">
        <v>14</v>
      </c>
    </row>
    <row r="53" spans="1:4" x14ac:dyDescent="0.2">
      <c r="A53" s="9">
        <v>1</v>
      </c>
      <c r="B53" t="s">
        <v>1041</v>
      </c>
      <c r="C53" t="s">
        <v>1108</v>
      </c>
      <c r="D53">
        <v>13</v>
      </c>
    </row>
    <row r="54" spans="1:4" x14ac:dyDescent="0.2">
      <c r="A54" s="9">
        <v>0</v>
      </c>
      <c r="B54" t="s">
        <v>1150</v>
      </c>
      <c r="C54" t="s">
        <v>1106</v>
      </c>
      <c r="D54">
        <v>13</v>
      </c>
    </row>
    <row r="55" spans="1:4" x14ac:dyDescent="0.2">
      <c r="A55" s="9">
        <v>0</v>
      </c>
      <c r="B55" t="s">
        <v>1011</v>
      </c>
      <c r="C55" t="s">
        <v>1161</v>
      </c>
      <c r="D55">
        <v>12</v>
      </c>
    </row>
    <row r="56" spans="1:4" x14ac:dyDescent="0.2">
      <c r="A56" s="9">
        <v>0</v>
      </c>
      <c r="B56" t="s">
        <v>1014</v>
      </c>
      <c r="C56" t="s">
        <v>1108</v>
      </c>
      <c r="D56">
        <v>12</v>
      </c>
    </row>
    <row r="57" spans="1:4" x14ac:dyDescent="0.2">
      <c r="A57" s="9">
        <v>1</v>
      </c>
      <c r="B57" t="s">
        <v>1154</v>
      </c>
      <c r="C57" t="s">
        <v>1108</v>
      </c>
      <c r="D57">
        <v>12</v>
      </c>
    </row>
    <row r="58" spans="1:4" x14ac:dyDescent="0.2">
      <c r="A58" s="9">
        <v>0</v>
      </c>
      <c r="B58" t="s">
        <v>1036</v>
      </c>
      <c r="C58" t="s">
        <v>1160</v>
      </c>
      <c r="D58">
        <v>12</v>
      </c>
    </row>
    <row r="59" spans="1:4" x14ac:dyDescent="0.2">
      <c r="A59" s="9">
        <v>0</v>
      </c>
      <c r="B59" t="s">
        <v>1095</v>
      </c>
      <c r="C59" t="s">
        <v>1161</v>
      </c>
      <c r="D59">
        <v>11</v>
      </c>
    </row>
    <row r="60" spans="1:4" x14ac:dyDescent="0.2">
      <c r="A60" s="9">
        <v>0</v>
      </c>
      <c r="B60" t="s">
        <v>1097</v>
      </c>
      <c r="C60" t="s">
        <v>1161</v>
      </c>
      <c r="D60">
        <v>11</v>
      </c>
    </row>
    <row r="61" spans="1:4" x14ac:dyDescent="0.2">
      <c r="A61" s="9">
        <v>0</v>
      </c>
      <c r="B61" t="s">
        <v>1009</v>
      </c>
      <c r="C61" t="s">
        <v>1161</v>
      </c>
      <c r="D61">
        <v>11</v>
      </c>
    </row>
    <row r="62" spans="1:4" x14ac:dyDescent="0.2">
      <c r="A62" s="9">
        <v>0</v>
      </c>
      <c r="B62" t="s">
        <v>1101</v>
      </c>
      <c r="C62" t="s">
        <v>1161</v>
      </c>
      <c r="D62">
        <v>11</v>
      </c>
    </row>
    <row r="63" spans="1:4" x14ac:dyDescent="0.2">
      <c r="A63" s="9">
        <v>0</v>
      </c>
      <c r="B63" t="s">
        <v>1112</v>
      </c>
      <c r="C63" t="s">
        <v>1106</v>
      </c>
      <c r="D63">
        <v>11</v>
      </c>
    </row>
    <row r="64" spans="1:4" x14ac:dyDescent="0.2">
      <c r="A64" s="9">
        <v>0</v>
      </c>
      <c r="B64" t="s">
        <v>1017</v>
      </c>
      <c r="C64" t="s">
        <v>1115</v>
      </c>
      <c r="D64">
        <v>11</v>
      </c>
    </row>
    <row r="65" spans="1:4" x14ac:dyDescent="0.2">
      <c r="A65" s="9">
        <v>1</v>
      </c>
      <c r="B65" t="s">
        <v>1025</v>
      </c>
      <c r="C65" t="s">
        <v>1160</v>
      </c>
      <c r="D65">
        <v>11</v>
      </c>
    </row>
    <row r="66" spans="1:4" x14ac:dyDescent="0.2">
      <c r="A66" s="9">
        <v>0</v>
      </c>
      <c r="B66" t="s">
        <v>1098</v>
      </c>
      <c r="C66" t="s">
        <v>1161</v>
      </c>
      <c r="D66">
        <v>10</v>
      </c>
    </row>
    <row r="67" spans="1:4" x14ac:dyDescent="0.2">
      <c r="A67" s="9">
        <v>0</v>
      </c>
      <c r="B67" t="s">
        <v>1100</v>
      </c>
      <c r="C67" t="s">
        <v>1161</v>
      </c>
      <c r="D67">
        <v>10</v>
      </c>
    </row>
    <row r="68" spans="1:4" x14ac:dyDescent="0.2">
      <c r="A68" s="9">
        <v>0</v>
      </c>
      <c r="B68" t="s">
        <v>1109</v>
      </c>
      <c r="C68" t="s">
        <v>1108</v>
      </c>
      <c r="D68">
        <v>10</v>
      </c>
    </row>
    <row r="69" spans="1:4" x14ac:dyDescent="0.2">
      <c r="A69" s="9">
        <v>0</v>
      </c>
      <c r="B69" t="s">
        <v>1020</v>
      </c>
      <c r="C69" t="s">
        <v>1106</v>
      </c>
      <c r="D69">
        <v>10</v>
      </c>
    </row>
    <row r="70" spans="1:4" x14ac:dyDescent="0.2">
      <c r="A70" s="9">
        <v>0</v>
      </c>
      <c r="B70" t="s">
        <v>1027</v>
      </c>
      <c r="C70" t="s">
        <v>1160</v>
      </c>
      <c r="D70">
        <v>10</v>
      </c>
    </row>
    <row r="71" spans="1:4" x14ac:dyDescent="0.2">
      <c r="A71" s="9">
        <v>0</v>
      </c>
      <c r="B71" t="s">
        <v>1021</v>
      </c>
      <c r="C71" t="s">
        <v>1108</v>
      </c>
      <c r="D71">
        <v>9</v>
      </c>
    </row>
    <row r="72" spans="1:4" x14ac:dyDescent="0.2">
      <c r="A72" s="9">
        <v>0</v>
      </c>
      <c r="B72" t="s">
        <v>1031</v>
      </c>
      <c r="C72" t="s">
        <v>1108</v>
      </c>
      <c r="D72">
        <v>9</v>
      </c>
    </row>
    <row r="73" spans="1:4" x14ac:dyDescent="0.2">
      <c r="A73" s="9">
        <v>0</v>
      </c>
      <c r="B73" t="s">
        <v>1032</v>
      </c>
      <c r="C73" t="s">
        <v>1108</v>
      </c>
      <c r="D73">
        <v>9</v>
      </c>
    </row>
    <row r="74" spans="1:4" x14ac:dyDescent="0.2">
      <c r="A74" s="9">
        <v>0</v>
      </c>
      <c r="B74" t="s">
        <v>1117</v>
      </c>
      <c r="C74" t="s">
        <v>1106</v>
      </c>
      <c r="D74">
        <v>9</v>
      </c>
    </row>
    <row r="75" spans="1:4" x14ac:dyDescent="0.2">
      <c r="A75" s="9">
        <v>0</v>
      </c>
      <c r="B75" t="s">
        <v>1042</v>
      </c>
      <c r="C75" t="s">
        <v>1160</v>
      </c>
      <c r="D75">
        <v>9</v>
      </c>
    </row>
    <row r="76" spans="1:4" x14ac:dyDescent="0.2">
      <c r="A76" s="9">
        <v>1</v>
      </c>
      <c r="B76" t="s">
        <v>1013</v>
      </c>
      <c r="C76" t="s">
        <v>1160</v>
      </c>
      <c r="D76">
        <v>8</v>
      </c>
    </row>
    <row r="77" spans="1:4" x14ac:dyDescent="0.2">
      <c r="A77" s="9">
        <v>0</v>
      </c>
      <c r="B77" t="s">
        <v>1008</v>
      </c>
      <c r="C77" t="s">
        <v>1161</v>
      </c>
      <c r="D77">
        <v>7</v>
      </c>
    </row>
    <row r="78" spans="1:4" x14ac:dyDescent="0.2">
      <c r="A78" s="9">
        <v>0</v>
      </c>
      <c r="B78" t="s">
        <v>1016</v>
      </c>
      <c r="C78" t="s">
        <v>1108</v>
      </c>
      <c r="D78">
        <v>7</v>
      </c>
    </row>
    <row r="79" spans="1:4" x14ac:dyDescent="0.2">
      <c r="A79" s="9">
        <v>1</v>
      </c>
      <c r="B79" t="s">
        <v>1128</v>
      </c>
      <c r="C79" t="s">
        <v>1106</v>
      </c>
      <c r="D79">
        <v>7</v>
      </c>
    </row>
    <row r="80" spans="1:4" x14ac:dyDescent="0.2">
      <c r="A80" s="9">
        <v>1</v>
      </c>
      <c r="B80" t="s">
        <v>1133</v>
      </c>
      <c r="C80" t="s">
        <v>1160</v>
      </c>
      <c r="D80">
        <v>7</v>
      </c>
    </row>
    <row r="81" spans="1:4" x14ac:dyDescent="0.2">
      <c r="A81" s="9">
        <v>1</v>
      </c>
      <c r="B81" t="s">
        <v>1144</v>
      </c>
      <c r="C81" t="s">
        <v>1160</v>
      </c>
      <c r="D81">
        <v>7</v>
      </c>
    </row>
    <row r="82" spans="1:4" x14ac:dyDescent="0.2">
      <c r="A82" s="9">
        <v>0</v>
      </c>
      <c r="B82" t="s">
        <v>1039</v>
      </c>
      <c r="C82" t="s">
        <v>1108</v>
      </c>
      <c r="D82">
        <v>6</v>
      </c>
    </row>
    <row r="83" spans="1:4" x14ac:dyDescent="0.2">
      <c r="A83" s="9">
        <v>1</v>
      </c>
      <c r="B83" t="s">
        <v>1141</v>
      </c>
      <c r="C83" t="s">
        <v>1115</v>
      </c>
      <c r="D83">
        <v>6</v>
      </c>
    </row>
    <row r="84" spans="1:4" x14ac:dyDescent="0.2">
      <c r="A84" s="9">
        <v>0</v>
      </c>
      <c r="B84" t="s">
        <v>1162</v>
      </c>
      <c r="C84" t="s">
        <v>1161</v>
      </c>
      <c r="D84">
        <v>5</v>
      </c>
    </row>
    <row r="85" spans="1:4" x14ac:dyDescent="0.2">
      <c r="A85" s="9">
        <v>0</v>
      </c>
      <c r="B85" t="s">
        <v>1129</v>
      </c>
      <c r="C85" t="s">
        <v>1115</v>
      </c>
      <c r="D85">
        <v>5</v>
      </c>
    </row>
    <row r="86" spans="1:4" x14ac:dyDescent="0.2">
      <c r="A86" s="9">
        <v>1</v>
      </c>
      <c r="B86" t="s">
        <v>1136</v>
      </c>
      <c r="C86" t="s">
        <v>1115</v>
      </c>
      <c r="D86">
        <v>5</v>
      </c>
    </row>
    <row r="87" spans="1:4" x14ac:dyDescent="0.2">
      <c r="A87" s="9">
        <v>0</v>
      </c>
      <c r="B87" t="s">
        <v>1015</v>
      </c>
      <c r="C87" t="s">
        <v>1108</v>
      </c>
      <c r="D87">
        <v>4</v>
      </c>
    </row>
    <row r="88" spans="1:4" x14ac:dyDescent="0.2">
      <c r="A88" s="9">
        <v>1</v>
      </c>
      <c r="B88" t="s">
        <v>1019</v>
      </c>
      <c r="C88" t="s">
        <v>1108</v>
      </c>
      <c r="D88">
        <v>4</v>
      </c>
    </row>
    <row r="89" spans="1:4" x14ac:dyDescent="0.2">
      <c r="A89" s="9">
        <v>0</v>
      </c>
      <c r="B89" t="s">
        <v>1033</v>
      </c>
      <c r="C89" t="s">
        <v>1108</v>
      </c>
      <c r="D89">
        <v>4</v>
      </c>
    </row>
    <row r="90" spans="1:4" x14ac:dyDescent="0.2">
      <c r="A90" s="9">
        <v>0</v>
      </c>
      <c r="B90" t="s">
        <v>1043</v>
      </c>
      <c r="C90" t="s">
        <v>1108</v>
      </c>
      <c r="D90">
        <v>4</v>
      </c>
    </row>
    <row r="91" spans="1:4" x14ac:dyDescent="0.2">
      <c r="A91" s="9">
        <v>1</v>
      </c>
      <c r="B91" t="s">
        <v>1122</v>
      </c>
      <c r="C91" t="s">
        <v>1106</v>
      </c>
      <c r="D91">
        <v>4</v>
      </c>
    </row>
    <row r="92" spans="1:4" x14ac:dyDescent="0.2">
      <c r="A92" s="9">
        <v>0</v>
      </c>
      <c r="B92" t="s">
        <v>1035</v>
      </c>
      <c r="C92" t="s">
        <v>1160</v>
      </c>
      <c r="D92">
        <v>4</v>
      </c>
    </row>
    <row r="93" spans="1:4" x14ac:dyDescent="0.2">
      <c r="A93" s="9">
        <v>0</v>
      </c>
      <c r="B93" t="s">
        <v>1107</v>
      </c>
      <c r="C93" t="s">
        <v>1108</v>
      </c>
      <c r="D93">
        <v>3</v>
      </c>
    </row>
    <row r="94" spans="1:4" x14ac:dyDescent="0.2">
      <c r="A94" s="9">
        <v>1</v>
      </c>
      <c r="B94" t="s">
        <v>1146</v>
      </c>
      <c r="C94" t="s">
        <v>1106</v>
      </c>
      <c r="D94">
        <v>3</v>
      </c>
    </row>
    <row r="95" spans="1:4" x14ac:dyDescent="0.2">
      <c r="A95" s="9">
        <v>0</v>
      </c>
      <c r="B95" t="s">
        <v>1125</v>
      </c>
      <c r="C95" t="s">
        <v>1115</v>
      </c>
      <c r="D95">
        <v>3</v>
      </c>
    </row>
    <row r="96" spans="1:4" x14ac:dyDescent="0.2">
      <c r="A96" s="9">
        <v>0</v>
      </c>
      <c r="B96" t="s">
        <v>1138</v>
      </c>
      <c r="C96" t="s">
        <v>1115</v>
      </c>
      <c r="D96">
        <v>3</v>
      </c>
    </row>
    <row r="97" spans="1:4" x14ac:dyDescent="0.2">
      <c r="A97" s="9">
        <v>1</v>
      </c>
      <c r="B97" t="s">
        <v>1140</v>
      </c>
      <c r="C97" t="s">
        <v>1115</v>
      </c>
      <c r="D97">
        <v>3</v>
      </c>
    </row>
    <row r="98" spans="1:4" x14ac:dyDescent="0.2">
      <c r="A98" s="9">
        <v>0</v>
      </c>
      <c r="B98" t="s">
        <v>1132</v>
      </c>
      <c r="C98" t="s">
        <v>1108</v>
      </c>
      <c r="D98">
        <v>2</v>
      </c>
    </row>
    <row r="99" spans="1:4" x14ac:dyDescent="0.2">
      <c r="A99" s="9">
        <v>0</v>
      </c>
      <c r="B99" t="s">
        <v>1131</v>
      </c>
      <c r="C99" t="s">
        <v>1106</v>
      </c>
      <c r="D99">
        <v>2</v>
      </c>
    </row>
    <row r="100" spans="1:4" x14ac:dyDescent="0.2">
      <c r="A100" s="9">
        <v>0</v>
      </c>
      <c r="B100" t="s">
        <v>1134</v>
      </c>
      <c r="C100" t="s">
        <v>1115</v>
      </c>
      <c r="D100">
        <v>2</v>
      </c>
    </row>
    <row r="101" spans="1:4" x14ac:dyDescent="0.2">
      <c r="A101" s="9">
        <v>0</v>
      </c>
      <c r="B101" t="s">
        <v>1063</v>
      </c>
      <c r="C101" t="s">
        <v>1160</v>
      </c>
      <c r="D101">
        <v>2</v>
      </c>
    </row>
    <row r="102" spans="1:4" x14ac:dyDescent="0.2">
      <c r="A102" s="9">
        <v>0</v>
      </c>
      <c r="B102" t="s">
        <v>1062</v>
      </c>
      <c r="C102" t="s">
        <v>1161</v>
      </c>
      <c r="D102">
        <v>1</v>
      </c>
    </row>
    <row r="103" spans="1:4" x14ac:dyDescent="0.2">
      <c r="A103" s="9">
        <v>1</v>
      </c>
      <c r="B103" t="s">
        <v>1110</v>
      </c>
      <c r="C103" t="s">
        <v>1106</v>
      </c>
      <c r="D103">
        <v>1</v>
      </c>
    </row>
    <row r="104" spans="1:4" x14ac:dyDescent="0.2">
      <c r="A104" s="9">
        <v>0</v>
      </c>
      <c r="B104" t="s">
        <v>1119</v>
      </c>
      <c r="C104" t="s">
        <v>1106</v>
      </c>
      <c r="D104">
        <v>1</v>
      </c>
    </row>
    <row r="105" spans="1:4" x14ac:dyDescent="0.2">
      <c r="A105" s="9">
        <v>0</v>
      </c>
      <c r="B105" t="s">
        <v>1157</v>
      </c>
      <c r="C105" t="s">
        <v>1106</v>
      </c>
      <c r="D105">
        <v>1</v>
      </c>
    </row>
  </sheetData>
  <autoFilter ref="C2:C105">
    <sortState ref="A3:D106">
      <sortCondition ref="C2:C106"/>
    </sortState>
  </autoFilter>
  <sortState ref="A3:D105">
    <sortCondition descending="1" ref="D2"/>
  </sortState>
  <mergeCells count="1">
    <mergeCell ref="A1:D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27"/>
  <sheetViews>
    <sheetView zoomScale="134" zoomScaleNormal="85" zoomScalePageLayoutView="85" workbookViewId="0">
      <selection activeCell="A54" sqref="A54"/>
    </sheetView>
  </sheetViews>
  <sheetFormatPr baseColWidth="10" defaultColWidth="8.83203125" defaultRowHeight="15" x14ac:dyDescent="0.2"/>
  <cols>
    <col min="1" max="1" width="65.83203125" customWidth="1"/>
    <col min="2" max="2" width="22.33203125" customWidth="1"/>
  </cols>
  <sheetData>
    <row r="1" spans="1:3" x14ac:dyDescent="0.2">
      <c r="A1" s="50" t="s">
        <v>2150</v>
      </c>
      <c r="B1" s="51"/>
      <c r="C1" s="27"/>
    </row>
    <row r="2" spans="1:3" x14ac:dyDescent="0.2">
      <c r="A2" s="27" t="s">
        <v>2132</v>
      </c>
      <c r="B2" s="6" t="s">
        <v>14</v>
      </c>
    </row>
    <row r="3" spans="1:3" x14ac:dyDescent="0.2">
      <c r="A3" t="s">
        <v>445</v>
      </c>
      <c r="B3">
        <v>167</v>
      </c>
    </row>
    <row r="4" spans="1:3" x14ac:dyDescent="0.2">
      <c r="A4" t="s">
        <v>135</v>
      </c>
      <c r="B4">
        <v>89</v>
      </c>
    </row>
    <row r="5" spans="1:3" x14ac:dyDescent="0.2">
      <c r="A5" t="s">
        <v>435</v>
      </c>
      <c r="B5">
        <v>75</v>
      </c>
    </row>
    <row r="6" spans="1:3" x14ac:dyDescent="0.2">
      <c r="A6" t="s">
        <v>647</v>
      </c>
      <c r="B6">
        <v>67</v>
      </c>
    </row>
    <row r="7" spans="1:3" x14ac:dyDescent="0.2">
      <c r="A7" t="s">
        <v>280</v>
      </c>
      <c r="B7">
        <v>67</v>
      </c>
    </row>
    <row r="8" spans="1:3" x14ac:dyDescent="0.2">
      <c r="A8" t="s">
        <v>505</v>
      </c>
      <c r="B8">
        <v>62</v>
      </c>
    </row>
    <row r="9" spans="1:3" x14ac:dyDescent="0.2">
      <c r="A9" t="s">
        <v>378</v>
      </c>
      <c r="B9">
        <v>61</v>
      </c>
    </row>
    <row r="10" spans="1:3" x14ac:dyDescent="0.2">
      <c r="A10" t="s">
        <v>777</v>
      </c>
      <c r="B10">
        <v>40</v>
      </c>
    </row>
    <row r="11" spans="1:3" x14ac:dyDescent="0.2">
      <c r="A11" t="s">
        <v>519</v>
      </c>
      <c r="B11">
        <v>37</v>
      </c>
    </row>
    <row r="12" spans="1:3" x14ac:dyDescent="0.2">
      <c r="A12" t="s">
        <v>920</v>
      </c>
      <c r="B12">
        <v>36</v>
      </c>
    </row>
    <row r="13" spans="1:3" x14ac:dyDescent="0.2">
      <c r="A13" t="s">
        <v>658</v>
      </c>
      <c r="B13">
        <v>34</v>
      </c>
    </row>
    <row r="14" spans="1:3" x14ac:dyDescent="0.2">
      <c r="A14" t="s">
        <v>607</v>
      </c>
      <c r="B14">
        <v>34</v>
      </c>
    </row>
    <row r="15" spans="1:3" x14ac:dyDescent="0.2">
      <c r="A15" t="s">
        <v>827</v>
      </c>
      <c r="B15">
        <v>33</v>
      </c>
    </row>
    <row r="16" spans="1:3" x14ac:dyDescent="0.2">
      <c r="A16" t="s">
        <v>573</v>
      </c>
      <c r="B16">
        <v>33</v>
      </c>
    </row>
    <row r="17" spans="1:2" x14ac:dyDescent="0.2">
      <c r="A17" t="s">
        <v>845</v>
      </c>
      <c r="B17">
        <v>32</v>
      </c>
    </row>
    <row r="18" spans="1:2" x14ac:dyDescent="0.2">
      <c r="A18" t="s">
        <v>989</v>
      </c>
      <c r="B18">
        <v>32</v>
      </c>
    </row>
    <row r="19" spans="1:2" x14ac:dyDescent="0.2">
      <c r="A19" t="s">
        <v>568</v>
      </c>
      <c r="B19">
        <v>31</v>
      </c>
    </row>
    <row r="20" spans="1:2" x14ac:dyDescent="0.2">
      <c r="A20" t="s">
        <v>1176</v>
      </c>
      <c r="B20">
        <v>31</v>
      </c>
    </row>
    <row r="21" spans="1:2" x14ac:dyDescent="0.2">
      <c r="A21" t="s">
        <v>577</v>
      </c>
      <c r="B21">
        <v>30</v>
      </c>
    </row>
    <row r="22" spans="1:2" x14ac:dyDescent="0.2">
      <c r="A22" t="s">
        <v>794</v>
      </c>
      <c r="B22">
        <v>30</v>
      </c>
    </row>
    <row r="23" spans="1:2" x14ac:dyDescent="0.2">
      <c r="A23" t="s">
        <v>1177</v>
      </c>
      <c r="B23">
        <v>29</v>
      </c>
    </row>
    <row r="24" spans="1:2" x14ac:dyDescent="0.2">
      <c r="A24" t="s">
        <v>970</v>
      </c>
      <c r="B24">
        <v>29</v>
      </c>
    </row>
    <row r="25" spans="1:2" x14ac:dyDescent="0.2">
      <c r="A25" t="s">
        <v>910</v>
      </c>
      <c r="B25">
        <v>26</v>
      </c>
    </row>
    <row r="26" spans="1:2" x14ac:dyDescent="0.2">
      <c r="A26" t="s">
        <v>756</v>
      </c>
      <c r="B26">
        <v>26</v>
      </c>
    </row>
    <row r="27" spans="1:2" x14ac:dyDescent="0.2">
      <c r="A27" t="s">
        <v>810</v>
      </c>
      <c r="B27">
        <v>25</v>
      </c>
    </row>
    <row r="28" spans="1:2" x14ac:dyDescent="0.2">
      <c r="A28" t="s">
        <v>208</v>
      </c>
      <c r="B28">
        <v>25</v>
      </c>
    </row>
    <row r="29" spans="1:2" x14ac:dyDescent="0.2">
      <c r="A29" t="s">
        <v>1000</v>
      </c>
      <c r="B29">
        <v>22</v>
      </c>
    </row>
    <row r="30" spans="1:2" x14ac:dyDescent="0.2">
      <c r="A30" t="s">
        <v>871</v>
      </c>
      <c r="B30">
        <v>22</v>
      </c>
    </row>
    <row r="31" spans="1:2" x14ac:dyDescent="0.2">
      <c r="A31" t="s">
        <v>678</v>
      </c>
      <c r="B31">
        <v>22</v>
      </c>
    </row>
    <row r="32" spans="1:2" x14ac:dyDescent="0.2">
      <c r="A32" t="s">
        <v>775</v>
      </c>
      <c r="B32">
        <v>21</v>
      </c>
    </row>
    <row r="33" spans="1:2" x14ac:dyDescent="0.2">
      <c r="A33" t="s">
        <v>351</v>
      </c>
      <c r="B33">
        <v>21</v>
      </c>
    </row>
    <row r="34" spans="1:2" x14ac:dyDescent="0.2">
      <c r="A34" t="s">
        <v>492</v>
      </c>
      <c r="B34">
        <v>20</v>
      </c>
    </row>
    <row r="35" spans="1:2" x14ac:dyDescent="0.2">
      <c r="A35" t="s">
        <v>750</v>
      </c>
      <c r="B35">
        <v>20</v>
      </c>
    </row>
    <row r="36" spans="1:2" x14ac:dyDescent="0.2">
      <c r="A36" t="s">
        <v>942</v>
      </c>
      <c r="B36">
        <v>20</v>
      </c>
    </row>
    <row r="37" spans="1:2" x14ac:dyDescent="0.2">
      <c r="A37" t="s">
        <v>596</v>
      </c>
      <c r="B37">
        <v>20</v>
      </c>
    </row>
    <row r="38" spans="1:2" x14ac:dyDescent="0.2">
      <c r="A38" t="s">
        <v>277</v>
      </c>
      <c r="B38">
        <v>19</v>
      </c>
    </row>
    <row r="39" spans="1:2" x14ac:dyDescent="0.2">
      <c r="A39" t="s">
        <v>677</v>
      </c>
      <c r="B39">
        <v>19</v>
      </c>
    </row>
    <row r="40" spans="1:2" x14ac:dyDescent="0.2">
      <c r="A40" t="s">
        <v>309</v>
      </c>
      <c r="B40">
        <v>19</v>
      </c>
    </row>
    <row r="41" spans="1:2" x14ac:dyDescent="0.2">
      <c r="A41" t="s">
        <v>688</v>
      </c>
      <c r="B41">
        <v>18</v>
      </c>
    </row>
    <row r="42" spans="1:2" x14ac:dyDescent="0.2">
      <c r="A42" t="s">
        <v>979</v>
      </c>
      <c r="B42">
        <v>17</v>
      </c>
    </row>
    <row r="43" spans="1:2" x14ac:dyDescent="0.2">
      <c r="A43" t="s">
        <v>432</v>
      </c>
      <c r="B43">
        <v>16</v>
      </c>
    </row>
    <row r="44" spans="1:2" x14ac:dyDescent="0.2">
      <c r="A44" t="s">
        <v>626</v>
      </c>
      <c r="B44">
        <v>16</v>
      </c>
    </row>
    <row r="45" spans="1:2" x14ac:dyDescent="0.2">
      <c r="A45" t="s">
        <v>553</v>
      </c>
      <c r="B45">
        <v>16</v>
      </c>
    </row>
    <row r="46" spans="1:2" x14ac:dyDescent="0.2">
      <c r="A46" t="s">
        <v>535</v>
      </c>
      <c r="B46">
        <v>15</v>
      </c>
    </row>
    <row r="47" spans="1:2" x14ac:dyDescent="0.2">
      <c r="A47" t="s">
        <v>538</v>
      </c>
      <c r="B47">
        <v>15</v>
      </c>
    </row>
    <row r="48" spans="1:2" x14ac:dyDescent="0.2">
      <c r="A48" t="s">
        <v>740</v>
      </c>
      <c r="B48">
        <v>15</v>
      </c>
    </row>
    <row r="49" spans="1:2" x14ac:dyDescent="0.2">
      <c r="A49" t="s">
        <v>811</v>
      </c>
      <c r="B49">
        <v>15</v>
      </c>
    </row>
    <row r="50" spans="1:2" x14ac:dyDescent="0.2">
      <c r="A50" t="s">
        <v>603</v>
      </c>
      <c r="B50">
        <v>14</v>
      </c>
    </row>
    <row r="51" spans="1:2" x14ac:dyDescent="0.2">
      <c r="A51" t="s">
        <v>802</v>
      </c>
      <c r="B51">
        <v>14</v>
      </c>
    </row>
    <row r="52" spans="1:2" x14ac:dyDescent="0.2">
      <c r="A52" t="s">
        <v>425</v>
      </c>
      <c r="B52">
        <v>14</v>
      </c>
    </row>
    <row r="53" spans="1:2" x14ac:dyDescent="0.2">
      <c r="A53" t="s">
        <v>502</v>
      </c>
      <c r="B53">
        <v>14</v>
      </c>
    </row>
    <row r="54" spans="1:2" x14ac:dyDescent="0.2">
      <c r="A54" t="s">
        <v>797</v>
      </c>
      <c r="B54">
        <v>14</v>
      </c>
    </row>
    <row r="55" spans="1:2" x14ac:dyDescent="0.2">
      <c r="A55" t="s">
        <v>1934</v>
      </c>
      <c r="B55">
        <v>14</v>
      </c>
    </row>
    <row r="56" spans="1:2" x14ac:dyDescent="0.2">
      <c r="A56" t="s">
        <v>531</v>
      </c>
      <c r="B56">
        <v>13</v>
      </c>
    </row>
    <row r="57" spans="1:2" x14ac:dyDescent="0.2">
      <c r="A57" t="s">
        <v>1046</v>
      </c>
      <c r="B57">
        <v>13</v>
      </c>
    </row>
    <row r="58" spans="1:2" x14ac:dyDescent="0.2">
      <c r="A58" t="s">
        <v>899</v>
      </c>
      <c r="B58">
        <v>13</v>
      </c>
    </row>
    <row r="59" spans="1:2" x14ac:dyDescent="0.2">
      <c r="A59" t="s">
        <v>834</v>
      </c>
      <c r="B59">
        <v>13</v>
      </c>
    </row>
    <row r="60" spans="1:2" x14ac:dyDescent="0.2">
      <c r="A60" t="s">
        <v>732</v>
      </c>
      <c r="B60">
        <v>13</v>
      </c>
    </row>
    <row r="61" spans="1:2" x14ac:dyDescent="0.2">
      <c r="A61" t="s">
        <v>491</v>
      </c>
      <c r="B61">
        <v>13</v>
      </c>
    </row>
    <row r="62" spans="1:2" x14ac:dyDescent="0.2">
      <c r="A62" t="s">
        <v>1926</v>
      </c>
      <c r="B62">
        <v>13</v>
      </c>
    </row>
    <row r="63" spans="1:2" x14ac:dyDescent="0.2">
      <c r="A63" t="s">
        <v>1045</v>
      </c>
      <c r="B63">
        <v>13</v>
      </c>
    </row>
    <row r="64" spans="1:2" x14ac:dyDescent="0.2">
      <c r="A64" t="s">
        <v>964</v>
      </c>
      <c r="B64">
        <v>12</v>
      </c>
    </row>
    <row r="65" spans="1:2" x14ac:dyDescent="0.2">
      <c r="A65" t="s">
        <v>419</v>
      </c>
      <c r="B65">
        <v>12</v>
      </c>
    </row>
    <row r="66" spans="1:2" x14ac:dyDescent="0.2">
      <c r="A66" t="s">
        <v>562</v>
      </c>
      <c r="B66">
        <v>12</v>
      </c>
    </row>
    <row r="67" spans="1:2" x14ac:dyDescent="0.2">
      <c r="A67" t="s">
        <v>743</v>
      </c>
      <c r="B67">
        <v>12</v>
      </c>
    </row>
    <row r="68" spans="1:2" x14ac:dyDescent="0.2">
      <c r="A68" t="s">
        <v>558</v>
      </c>
      <c r="B68">
        <v>12</v>
      </c>
    </row>
    <row r="69" spans="1:2" x14ac:dyDescent="0.2">
      <c r="A69" t="s">
        <v>873</v>
      </c>
      <c r="B69">
        <v>11</v>
      </c>
    </row>
    <row r="70" spans="1:2" x14ac:dyDescent="0.2">
      <c r="A70" t="s">
        <v>1047</v>
      </c>
      <c r="B70">
        <v>11</v>
      </c>
    </row>
    <row r="71" spans="1:2" x14ac:dyDescent="0.2">
      <c r="A71" t="s">
        <v>365</v>
      </c>
      <c r="B71">
        <v>11</v>
      </c>
    </row>
    <row r="72" spans="1:2" x14ac:dyDescent="0.2">
      <c r="A72" t="s">
        <v>960</v>
      </c>
      <c r="B72">
        <v>11</v>
      </c>
    </row>
    <row r="73" spans="1:2" x14ac:dyDescent="0.2">
      <c r="A73" t="s">
        <v>948</v>
      </c>
      <c r="B73">
        <v>11</v>
      </c>
    </row>
    <row r="74" spans="1:2" x14ac:dyDescent="0.2">
      <c r="A74" t="s">
        <v>940</v>
      </c>
      <c r="B74">
        <v>11</v>
      </c>
    </row>
    <row r="75" spans="1:2" x14ac:dyDescent="0.2">
      <c r="A75" t="s">
        <v>690</v>
      </c>
      <c r="B75">
        <v>11</v>
      </c>
    </row>
    <row r="76" spans="1:2" x14ac:dyDescent="0.2">
      <c r="A76" t="s">
        <v>902</v>
      </c>
      <c r="B76">
        <v>11</v>
      </c>
    </row>
    <row r="77" spans="1:2" x14ac:dyDescent="0.2">
      <c r="A77" t="s">
        <v>914</v>
      </c>
      <c r="B77">
        <v>11</v>
      </c>
    </row>
    <row r="78" spans="1:2" x14ac:dyDescent="0.2">
      <c r="A78" t="s">
        <v>891</v>
      </c>
      <c r="B78">
        <v>10</v>
      </c>
    </row>
    <row r="79" spans="1:2" x14ac:dyDescent="0.2">
      <c r="A79" t="s">
        <v>753</v>
      </c>
      <c r="B79">
        <v>10</v>
      </c>
    </row>
    <row r="80" spans="1:2" x14ac:dyDescent="0.2">
      <c r="A80" t="s">
        <v>792</v>
      </c>
      <c r="B80">
        <v>10</v>
      </c>
    </row>
    <row r="81" spans="1:2" x14ac:dyDescent="0.2">
      <c r="A81" t="s">
        <v>935</v>
      </c>
      <c r="B81">
        <v>10</v>
      </c>
    </row>
    <row r="82" spans="1:2" x14ac:dyDescent="0.2">
      <c r="A82" t="s">
        <v>684</v>
      </c>
      <c r="B82">
        <v>10</v>
      </c>
    </row>
    <row r="83" spans="1:2" x14ac:dyDescent="0.2">
      <c r="A83" t="s">
        <v>900</v>
      </c>
      <c r="B83">
        <v>10</v>
      </c>
    </row>
    <row r="84" spans="1:2" x14ac:dyDescent="0.2">
      <c r="A84" t="s">
        <v>708</v>
      </c>
      <c r="B84">
        <v>10</v>
      </c>
    </row>
    <row r="85" spans="1:2" x14ac:dyDescent="0.2">
      <c r="A85" t="s">
        <v>944</v>
      </c>
      <c r="B85">
        <v>10</v>
      </c>
    </row>
    <row r="86" spans="1:2" x14ac:dyDescent="0.2">
      <c r="A86" t="s">
        <v>1048</v>
      </c>
      <c r="B86">
        <v>10</v>
      </c>
    </row>
    <row r="87" spans="1:2" x14ac:dyDescent="0.2">
      <c r="A87" t="s">
        <v>17</v>
      </c>
      <c r="B87">
        <v>10</v>
      </c>
    </row>
    <row r="88" spans="1:2" x14ac:dyDescent="0.2">
      <c r="A88" t="s">
        <v>823</v>
      </c>
      <c r="B88">
        <v>10</v>
      </c>
    </row>
    <row r="89" spans="1:2" x14ac:dyDescent="0.2">
      <c r="A89" t="s">
        <v>867</v>
      </c>
      <c r="B89">
        <v>9</v>
      </c>
    </row>
    <row r="90" spans="1:2" x14ac:dyDescent="0.2">
      <c r="A90" t="s">
        <v>706</v>
      </c>
      <c r="B90">
        <v>9</v>
      </c>
    </row>
    <row r="91" spans="1:2" x14ac:dyDescent="0.2">
      <c r="A91" t="s">
        <v>590</v>
      </c>
      <c r="B91">
        <v>9</v>
      </c>
    </row>
    <row r="92" spans="1:2" x14ac:dyDescent="0.2">
      <c r="A92" t="s">
        <v>705</v>
      </c>
      <c r="B92">
        <v>9</v>
      </c>
    </row>
    <row r="93" spans="1:2" x14ac:dyDescent="0.2">
      <c r="A93" t="s">
        <v>837</v>
      </c>
      <c r="B93">
        <v>9</v>
      </c>
    </row>
    <row r="94" spans="1:2" x14ac:dyDescent="0.2">
      <c r="A94" t="s">
        <v>731</v>
      </c>
      <c r="B94">
        <v>9</v>
      </c>
    </row>
    <row r="95" spans="1:2" x14ac:dyDescent="0.2">
      <c r="A95" t="s">
        <v>788</v>
      </c>
      <c r="B95">
        <v>9</v>
      </c>
    </row>
    <row r="96" spans="1:2" x14ac:dyDescent="0.2">
      <c r="A96" t="s">
        <v>783</v>
      </c>
      <c r="B96">
        <v>9</v>
      </c>
    </row>
    <row r="97" spans="1:2" x14ac:dyDescent="0.2">
      <c r="A97" t="s">
        <v>789</v>
      </c>
      <c r="B97">
        <v>9</v>
      </c>
    </row>
    <row r="98" spans="1:2" x14ac:dyDescent="0.2">
      <c r="A98" t="s">
        <v>904</v>
      </c>
      <c r="B98">
        <v>8</v>
      </c>
    </row>
    <row r="99" spans="1:2" x14ac:dyDescent="0.2">
      <c r="A99" t="s">
        <v>1066</v>
      </c>
      <c r="B99">
        <v>8</v>
      </c>
    </row>
    <row r="100" spans="1:2" x14ac:dyDescent="0.2">
      <c r="A100" t="s">
        <v>714</v>
      </c>
      <c r="B100">
        <v>8</v>
      </c>
    </row>
    <row r="101" spans="1:2" x14ac:dyDescent="0.2">
      <c r="A101" t="s">
        <v>919</v>
      </c>
      <c r="B101">
        <v>8</v>
      </c>
    </row>
    <row r="102" spans="1:2" x14ac:dyDescent="0.2">
      <c r="A102" t="s">
        <v>428</v>
      </c>
      <c r="B102">
        <v>8</v>
      </c>
    </row>
    <row r="103" spans="1:2" x14ac:dyDescent="0.2">
      <c r="A103" t="s">
        <v>839</v>
      </c>
      <c r="B103">
        <v>8</v>
      </c>
    </row>
    <row r="104" spans="1:2" x14ac:dyDescent="0.2">
      <c r="A104" t="s">
        <v>334</v>
      </c>
      <c r="B104">
        <v>8</v>
      </c>
    </row>
    <row r="105" spans="1:2" x14ac:dyDescent="0.2">
      <c r="A105" t="s">
        <v>1050</v>
      </c>
      <c r="B105">
        <v>8</v>
      </c>
    </row>
    <row r="106" spans="1:2" x14ac:dyDescent="0.2">
      <c r="A106" t="s">
        <v>923</v>
      </c>
      <c r="B106">
        <v>8</v>
      </c>
    </row>
    <row r="107" spans="1:2" x14ac:dyDescent="0.2">
      <c r="A107" t="s">
        <v>704</v>
      </c>
      <c r="B107">
        <v>8</v>
      </c>
    </row>
    <row r="108" spans="1:2" x14ac:dyDescent="0.2">
      <c r="A108" t="s">
        <v>1003</v>
      </c>
      <c r="B108">
        <v>8</v>
      </c>
    </row>
    <row r="109" spans="1:2" x14ac:dyDescent="0.2">
      <c r="A109" t="s">
        <v>1064</v>
      </c>
      <c r="B109">
        <v>8</v>
      </c>
    </row>
    <row r="110" spans="1:2" x14ac:dyDescent="0.2">
      <c r="A110" t="s">
        <v>1948</v>
      </c>
      <c r="B110">
        <v>8</v>
      </c>
    </row>
    <row r="111" spans="1:2" x14ac:dyDescent="0.2">
      <c r="A111" t="s">
        <v>1051</v>
      </c>
      <c r="B111">
        <v>8</v>
      </c>
    </row>
    <row r="112" spans="1:2" x14ac:dyDescent="0.2">
      <c r="A112" t="s">
        <v>1178</v>
      </c>
      <c r="B112">
        <v>8</v>
      </c>
    </row>
    <row r="113" spans="1:2" x14ac:dyDescent="0.2">
      <c r="A113" t="s">
        <v>565</v>
      </c>
      <c r="B113">
        <v>8</v>
      </c>
    </row>
    <row r="114" spans="1:2" x14ac:dyDescent="0.2">
      <c r="A114" t="s">
        <v>1049</v>
      </c>
      <c r="B114">
        <v>8</v>
      </c>
    </row>
    <row r="115" spans="1:2" x14ac:dyDescent="0.2">
      <c r="A115" t="s">
        <v>795</v>
      </c>
      <c r="B115">
        <v>8</v>
      </c>
    </row>
    <row r="116" spans="1:2" x14ac:dyDescent="0.2">
      <c r="A116" t="s">
        <v>513</v>
      </c>
      <c r="B116">
        <v>7</v>
      </c>
    </row>
    <row r="117" spans="1:2" x14ac:dyDescent="0.2">
      <c r="A117" t="s">
        <v>634</v>
      </c>
      <c r="B117">
        <v>7</v>
      </c>
    </row>
    <row r="118" spans="1:2" x14ac:dyDescent="0.2">
      <c r="A118" t="s">
        <v>966</v>
      </c>
      <c r="B118">
        <v>7</v>
      </c>
    </row>
    <row r="119" spans="1:2" x14ac:dyDescent="0.2">
      <c r="A119" t="s">
        <v>991</v>
      </c>
      <c r="B119">
        <v>7</v>
      </c>
    </row>
    <row r="120" spans="1:2" x14ac:dyDescent="0.2">
      <c r="A120" t="s">
        <v>1179</v>
      </c>
      <c r="B120">
        <v>7</v>
      </c>
    </row>
    <row r="121" spans="1:2" x14ac:dyDescent="0.2">
      <c r="A121" t="s">
        <v>863</v>
      </c>
      <c r="B121">
        <v>7</v>
      </c>
    </row>
    <row r="122" spans="1:2" x14ac:dyDescent="0.2">
      <c r="A122" t="s">
        <v>327</v>
      </c>
      <c r="B122">
        <v>7</v>
      </c>
    </row>
    <row r="123" spans="1:2" x14ac:dyDescent="0.2">
      <c r="A123" t="s">
        <v>482</v>
      </c>
      <c r="B123">
        <v>7</v>
      </c>
    </row>
    <row r="124" spans="1:2" x14ac:dyDescent="0.2">
      <c r="A124" t="s">
        <v>996</v>
      </c>
      <c r="B124">
        <v>7</v>
      </c>
    </row>
    <row r="125" spans="1:2" x14ac:dyDescent="0.2">
      <c r="A125" t="s">
        <v>498</v>
      </c>
      <c r="B125">
        <v>7</v>
      </c>
    </row>
    <row r="126" spans="1:2" x14ac:dyDescent="0.2">
      <c r="A126" t="s">
        <v>888</v>
      </c>
      <c r="B126">
        <v>7</v>
      </c>
    </row>
    <row r="127" spans="1:2" x14ac:dyDescent="0.2">
      <c r="A127" t="s">
        <v>566</v>
      </c>
      <c r="B127">
        <v>7</v>
      </c>
    </row>
    <row r="128" spans="1:2" x14ac:dyDescent="0.2">
      <c r="A128" t="s">
        <v>371</v>
      </c>
      <c r="B128">
        <v>7</v>
      </c>
    </row>
    <row r="129" spans="1:2" x14ac:dyDescent="0.2">
      <c r="A129" t="s">
        <v>954</v>
      </c>
      <c r="B129">
        <v>7</v>
      </c>
    </row>
    <row r="130" spans="1:2" x14ac:dyDescent="0.2">
      <c r="A130" t="s">
        <v>689</v>
      </c>
      <c r="B130">
        <v>7</v>
      </c>
    </row>
    <row r="131" spans="1:2" x14ac:dyDescent="0.2">
      <c r="A131" t="s">
        <v>697</v>
      </c>
      <c r="B131">
        <v>6</v>
      </c>
    </row>
    <row r="132" spans="1:2" x14ac:dyDescent="0.2">
      <c r="A132" t="s">
        <v>1920</v>
      </c>
      <c r="B132">
        <v>6</v>
      </c>
    </row>
    <row r="133" spans="1:2" x14ac:dyDescent="0.2">
      <c r="A133" t="s">
        <v>804</v>
      </c>
      <c r="B133">
        <v>6</v>
      </c>
    </row>
    <row r="134" spans="1:2" x14ac:dyDescent="0.2">
      <c r="A134" t="s">
        <v>843</v>
      </c>
      <c r="B134">
        <v>6</v>
      </c>
    </row>
    <row r="135" spans="1:2" x14ac:dyDescent="0.2">
      <c r="A135" t="s">
        <v>555</v>
      </c>
      <c r="B135">
        <v>6</v>
      </c>
    </row>
    <row r="136" spans="1:2" x14ac:dyDescent="0.2">
      <c r="A136" t="s">
        <v>654</v>
      </c>
      <c r="B136">
        <v>6</v>
      </c>
    </row>
    <row r="137" spans="1:2" x14ac:dyDescent="0.2">
      <c r="A137" t="s">
        <v>824</v>
      </c>
      <c r="B137">
        <v>6</v>
      </c>
    </row>
    <row r="138" spans="1:2" x14ac:dyDescent="0.2">
      <c r="A138" t="s">
        <v>956</v>
      </c>
      <c r="B138">
        <v>6</v>
      </c>
    </row>
    <row r="139" spans="1:2" x14ac:dyDescent="0.2">
      <c r="A139" t="s">
        <v>976</v>
      </c>
      <c r="B139">
        <v>6</v>
      </c>
    </row>
    <row r="140" spans="1:2" x14ac:dyDescent="0.2">
      <c r="A140" t="s">
        <v>1955</v>
      </c>
      <c r="B140">
        <v>6</v>
      </c>
    </row>
    <row r="141" spans="1:2" x14ac:dyDescent="0.2">
      <c r="A141" t="s">
        <v>1930</v>
      </c>
      <c r="B141">
        <v>6</v>
      </c>
    </row>
    <row r="142" spans="1:2" x14ac:dyDescent="0.2">
      <c r="A142" t="s">
        <v>1167</v>
      </c>
      <c r="B142">
        <v>6</v>
      </c>
    </row>
    <row r="143" spans="1:2" x14ac:dyDescent="0.2">
      <c r="A143" t="s">
        <v>826</v>
      </c>
      <c r="B143">
        <v>6</v>
      </c>
    </row>
    <row r="144" spans="1:2" x14ac:dyDescent="0.2">
      <c r="A144" t="s">
        <v>833</v>
      </c>
      <c r="B144">
        <v>6</v>
      </c>
    </row>
    <row r="145" spans="1:2" x14ac:dyDescent="0.2">
      <c r="A145" t="s">
        <v>959</v>
      </c>
      <c r="B145">
        <v>6</v>
      </c>
    </row>
    <row r="146" spans="1:2" x14ac:dyDescent="0.2">
      <c r="A146" t="s">
        <v>516</v>
      </c>
      <c r="B146">
        <v>6</v>
      </c>
    </row>
    <row r="147" spans="1:2" x14ac:dyDescent="0.2">
      <c r="A147" t="s">
        <v>1181</v>
      </c>
      <c r="B147">
        <v>5</v>
      </c>
    </row>
    <row r="148" spans="1:2" x14ac:dyDescent="0.2">
      <c r="A148" t="s">
        <v>571</v>
      </c>
      <c r="B148">
        <v>5</v>
      </c>
    </row>
    <row r="149" spans="1:2" x14ac:dyDescent="0.2">
      <c r="A149" t="s">
        <v>1958</v>
      </c>
      <c r="B149">
        <v>5</v>
      </c>
    </row>
    <row r="150" spans="1:2" x14ac:dyDescent="0.2">
      <c r="A150" t="s">
        <v>671</v>
      </c>
      <c r="B150">
        <v>5</v>
      </c>
    </row>
    <row r="151" spans="1:2" x14ac:dyDescent="0.2">
      <c r="A151" t="s">
        <v>1960</v>
      </c>
      <c r="B151">
        <v>5</v>
      </c>
    </row>
    <row r="152" spans="1:2" x14ac:dyDescent="0.2">
      <c r="A152" t="s">
        <v>864</v>
      </c>
      <c r="B152">
        <v>5</v>
      </c>
    </row>
    <row r="153" spans="1:2" x14ac:dyDescent="0.2">
      <c r="A153" t="s">
        <v>1069</v>
      </c>
      <c r="B153">
        <v>5</v>
      </c>
    </row>
    <row r="154" spans="1:2" x14ac:dyDescent="0.2">
      <c r="A154" t="s">
        <v>1068</v>
      </c>
      <c r="B154">
        <v>5</v>
      </c>
    </row>
    <row r="155" spans="1:2" x14ac:dyDescent="0.2">
      <c r="A155" t="s">
        <v>348</v>
      </c>
      <c r="B155">
        <v>5</v>
      </c>
    </row>
    <row r="156" spans="1:2" x14ac:dyDescent="0.2">
      <c r="A156" t="s">
        <v>720</v>
      </c>
      <c r="B156">
        <v>5</v>
      </c>
    </row>
    <row r="157" spans="1:2" x14ac:dyDescent="0.2">
      <c r="A157" t="s">
        <v>884</v>
      </c>
      <c r="B157">
        <v>5</v>
      </c>
    </row>
    <row r="158" spans="1:2" x14ac:dyDescent="0.2">
      <c r="A158" t="s">
        <v>1964</v>
      </c>
      <c r="B158">
        <v>5</v>
      </c>
    </row>
    <row r="159" spans="1:2" x14ac:dyDescent="0.2">
      <c r="A159" t="s">
        <v>641</v>
      </c>
      <c r="B159">
        <v>5</v>
      </c>
    </row>
    <row r="160" spans="1:2" x14ac:dyDescent="0.2">
      <c r="A160" t="s">
        <v>1052</v>
      </c>
      <c r="B160">
        <v>5</v>
      </c>
    </row>
    <row r="161" spans="1:2" x14ac:dyDescent="0.2">
      <c r="A161" t="s">
        <v>911</v>
      </c>
      <c r="B161">
        <v>5</v>
      </c>
    </row>
    <row r="162" spans="1:2" x14ac:dyDescent="0.2">
      <c r="A162" t="s">
        <v>994</v>
      </c>
      <c r="B162">
        <v>5</v>
      </c>
    </row>
    <row r="163" spans="1:2" x14ac:dyDescent="0.2">
      <c r="A163" t="s">
        <v>1963</v>
      </c>
      <c r="B163">
        <v>5</v>
      </c>
    </row>
    <row r="164" spans="1:2" x14ac:dyDescent="0.2">
      <c r="A164" t="s">
        <v>1180</v>
      </c>
      <c r="B164">
        <v>5</v>
      </c>
    </row>
    <row r="165" spans="1:2" x14ac:dyDescent="0.2">
      <c r="A165" t="s">
        <v>885</v>
      </c>
      <c r="B165">
        <v>5</v>
      </c>
    </row>
    <row r="166" spans="1:2" x14ac:dyDescent="0.2">
      <c r="A166" t="s">
        <v>657</v>
      </c>
      <c r="B166">
        <v>4</v>
      </c>
    </row>
    <row r="167" spans="1:2" x14ac:dyDescent="0.2">
      <c r="A167" t="s">
        <v>974</v>
      </c>
      <c r="B167">
        <v>4</v>
      </c>
    </row>
    <row r="168" spans="1:2" x14ac:dyDescent="0.2">
      <c r="A168" t="s">
        <v>644</v>
      </c>
      <c r="B168">
        <v>4</v>
      </c>
    </row>
    <row r="169" spans="1:2" x14ac:dyDescent="0.2">
      <c r="A169" t="s">
        <v>642</v>
      </c>
      <c r="B169">
        <v>4</v>
      </c>
    </row>
    <row r="170" spans="1:2" x14ac:dyDescent="0.2">
      <c r="A170" t="s">
        <v>125</v>
      </c>
      <c r="B170">
        <v>4</v>
      </c>
    </row>
    <row r="171" spans="1:2" x14ac:dyDescent="0.2">
      <c r="A171" t="s">
        <v>1070</v>
      </c>
      <c r="B171">
        <v>4</v>
      </c>
    </row>
    <row r="172" spans="1:2" x14ac:dyDescent="0.2">
      <c r="A172" t="s">
        <v>495</v>
      </c>
      <c r="B172">
        <v>4</v>
      </c>
    </row>
    <row r="173" spans="1:2" x14ac:dyDescent="0.2">
      <c r="A173" t="s">
        <v>1054</v>
      </c>
      <c r="B173">
        <v>4</v>
      </c>
    </row>
    <row r="174" spans="1:2" x14ac:dyDescent="0.2">
      <c r="A174" t="s">
        <v>1838</v>
      </c>
      <c r="B174">
        <v>4</v>
      </c>
    </row>
    <row r="175" spans="1:2" x14ac:dyDescent="0.2">
      <c r="A175" t="s">
        <v>898</v>
      </c>
      <c r="B175">
        <v>4</v>
      </c>
    </row>
    <row r="176" spans="1:2" x14ac:dyDescent="0.2">
      <c r="A176" t="s">
        <v>530</v>
      </c>
      <c r="B176">
        <v>4</v>
      </c>
    </row>
    <row r="177" spans="1:2" x14ac:dyDescent="0.2">
      <c r="A177" t="s">
        <v>514</v>
      </c>
      <c r="B177">
        <v>4</v>
      </c>
    </row>
    <row r="178" spans="1:2" x14ac:dyDescent="0.2">
      <c r="A178" t="s">
        <v>958</v>
      </c>
      <c r="B178">
        <v>4</v>
      </c>
    </row>
    <row r="179" spans="1:2" x14ac:dyDescent="0.2">
      <c r="A179" t="s">
        <v>1957</v>
      </c>
      <c r="B179">
        <v>4</v>
      </c>
    </row>
    <row r="180" spans="1:2" x14ac:dyDescent="0.2">
      <c r="A180" t="s">
        <v>868</v>
      </c>
      <c r="B180">
        <v>4</v>
      </c>
    </row>
    <row r="181" spans="1:2" x14ac:dyDescent="0.2">
      <c r="A181" t="s">
        <v>825</v>
      </c>
      <c r="B181">
        <v>4</v>
      </c>
    </row>
    <row r="182" spans="1:2" x14ac:dyDescent="0.2">
      <c r="A182" t="s">
        <v>1923</v>
      </c>
      <c r="B182">
        <v>4</v>
      </c>
    </row>
    <row r="183" spans="1:2" x14ac:dyDescent="0.2">
      <c r="A183" t="s">
        <v>1919</v>
      </c>
      <c r="B183">
        <v>4</v>
      </c>
    </row>
    <row r="184" spans="1:2" x14ac:dyDescent="0.2">
      <c r="A184" t="s">
        <v>1971</v>
      </c>
      <c r="B184">
        <v>4</v>
      </c>
    </row>
    <row r="185" spans="1:2" x14ac:dyDescent="0.2">
      <c r="A185" t="s">
        <v>1969</v>
      </c>
      <c r="B185">
        <v>4</v>
      </c>
    </row>
    <row r="186" spans="1:2" x14ac:dyDescent="0.2">
      <c r="A186" t="s">
        <v>1065</v>
      </c>
      <c r="B186">
        <v>4</v>
      </c>
    </row>
    <row r="187" spans="1:2" x14ac:dyDescent="0.2">
      <c r="A187" t="s">
        <v>670</v>
      </c>
      <c r="B187">
        <v>4</v>
      </c>
    </row>
    <row r="188" spans="1:2" x14ac:dyDescent="0.2">
      <c r="A188" t="s">
        <v>835</v>
      </c>
      <c r="B188">
        <v>4</v>
      </c>
    </row>
    <row r="189" spans="1:2" x14ac:dyDescent="0.2">
      <c r="A189" t="s">
        <v>1973</v>
      </c>
      <c r="B189">
        <v>4</v>
      </c>
    </row>
    <row r="190" spans="1:2" x14ac:dyDescent="0.2">
      <c r="A190" t="s">
        <v>809</v>
      </c>
      <c r="B190">
        <v>4</v>
      </c>
    </row>
    <row r="191" spans="1:2" x14ac:dyDescent="0.2">
      <c r="A191" t="s">
        <v>880</v>
      </c>
      <c r="B191">
        <v>4</v>
      </c>
    </row>
    <row r="192" spans="1:2" x14ac:dyDescent="0.2">
      <c r="A192" t="s">
        <v>1982</v>
      </c>
      <c r="B192">
        <v>4</v>
      </c>
    </row>
    <row r="193" spans="1:2" x14ac:dyDescent="0.2">
      <c r="A193" t="s">
        <v>1071</v>
      </c>
      <c r="B193">
        <v>4</v>
      </c>
    </row>
    <row r="194" spans="1:2" x14ac:dyDescent="0.2">
      <c r="A194" t="s">
        <v>786</v>
      </c>
      <c r="B194">
        <v>4</v>
      </c>
    </row>
    <row r="195" spans="1:2" x14ac:dyDescent="0.2">
      <c r="A195" t="s">
        <v>1968</v>
      </c>
      <c r="B195">
        <v>4</v>
      </c>
    </row>
    <row r="196" spans="1:2" x14ac:dyDescent="0.2">
      <c r="A196" t="s">
        <v>570</v>
      </c>
      <c r="B196">
        <v>4</v>
      </c>
    </row>
    <row r="197" spans="1:2" x14ac:dyDescent="0.2">
      <c r="A197" t="s">
        <v>701</v>
      </c>
      <c r="B197">
        <v>4</v>
      </c>
    </row>
    <row r="198" spans="1:2" x14ac:dyDescent="0.2">
      <c r="A198" t="s">
        <v>1972</v>
      </c>
      <c r="B198">
        <v>4</v>
      </c>
    </row>
    <row r="199" spans="1:2" x14ac:dyDescent="0.2">
      <c r="A199" t="s">
        <v>1053</v>
      </c>
      <c r="B199">
        <v>4</v>
      </c>
    </row>
    <row r="200" spans="1:2" x14ac:dyDescent="0.2">
      <c r="A200" t="s">
        <v>721</v>
      </c>
      <c r="B200">
        <v>3</v>
      </c>
    </row>
    <row r="201" spans="1:2" x14ac:dyDescent="0.2">
      <c r="A201" t="s">
        <v>820</v>
      </c>
      <c r="B201">
        <v>3</v>
      </c>
    </row>
    <row r="202" spans="1:2" x14ac:dyDescent="0.2">
      <c r="A202" t="s">
        <v>1993</v>
      </c>
      <c r="B202">
        <v>3</v>
      </c>
    </row>
    <row r="203" spans="1:2" x14ac:dyDescent="0.2">
      <c r="A203" t="s">
        <v>1074</v>
      </c>
      <c r="B203">
        <v>3</v>
      </c>
    </row>
    <row r="204" spans="1:2" x14ac:dyDescent="0.2">
      <c r="A204" t="s">
        <v>709</v>
      </c>
      <c r="B204">
        <v>3</v>
      </c>
    </row>
    <row r="205" spans="1:2" x14ac:dyDescent="0.2">
      <c r="A205" t="s">
        <v>776</v>
      </c>
      <c r="B205">
        <v>3</v>
      </c>
    </row>
    <row r="206" spans="1:2" x14ac:dyDescent="0.2">
      <c r="A206" t="s">
        <v>349</v>
      </c>
      <c r="B206">
        <v>3</v>
      </c>
    </row>
    <row r="207" spans="1:2" x14ac:dyDescent="0.2">
      <c r="A207" t="s">
        <v>2122</v>
      </c>
      <c r="B207">
        <v>3</v>
      </c>
    </row>
    <row r="208" spans="1:2" x14ac:dyDescent="0.2">
      <c r="A208" t="s">
        <v>961</v>
      </c>
      <c r="B208">
        <v>3</v>
      </c>
    </row>
    <row r="209" spans="1:2" x14ac:dyDescent="0.2">
      <c r="A209" t="s">
        <v>1983</v>
      </c>
      <c r="B209">
        <v>3</v>
      </c>
    </row>
    <row r="210" spans="1:2" x14ac:dyDescent="0.2">
      <c r="A210" t="s">
        <v>1067</v>
      </c>
      <c r="B210">
        <v>3</v>
      </c>
    </row>
    <row r="211" spans="1:2" x14ac:dyDescent="0.2">
      <c r="A211" t="s">
        <v>416</v>
      </c>
      <c r="B211">
        <v>3</v>
      </c>
    </row>
    <row r="212" spans="1:2" x14ac:dyDescent="0.2">
      <c r="A212" t="s">
        <v>593</v>
      </c>
      <c r="B212">
        <v>3</v>
      </c>
    </row>
    <row r="213" spans="1:2" x14ac:dyDescent="0.2">
      <c r="A213" t="s">
        <v>1979</v>
      </c>
      <c r="B213">
        <v>3</v>
      </c>
    </row>
    <row r="214" spans="1:2" x14ac:dyDescent="0.2">
      <c r="A214" t="s">
        <v>1076</v>
      </c>
      <c r="B214">
        <v>3</v>
      </c>
    </row>
    <row r="215" spans="1:2" x14ac:dyDescent="0.2">
      <c r="A215" t="s">
        <v>1994</v>
      </c>
      <c r="B215">
        <v>3</v>
      </c>
    </row>
    <row r="216" spans="1:2" x14ac:dyDescent="0.2">
      <c r="A216" t="s">
        <v>1985</v>
      </c>
      <c r="B216">
        <v>3</v>
      </c>
    </row>
    <row r="217" spans="1:2" x14ac:dyDescent="0.2">
      <c r="A217" t="s">
        <v>1184</v>
      </c>
      <c r="B217">
        <v>3</v>
      </c>
    </row>
    <row r="218" spans="1:2" x14ac:dyDescent="0.2">
      <c r="A218" t="s">
        <v>1075</v>
      </c>
      <c r="B218">
        <v>3</v>
      </c>
    </row>
    <row r="219" spans="1:2" x14ac:dyDescent="0.2">
      <c r="A219" t="s">
        <v>1182</v>
      </c>
      <c r="B219">
        <v>3</v>
      </c>
    </row>
    <row r="220" spans="1:2" x14ac:dyDescent="0.2">
      <c r="A220" t="s">
        <v>1055</v>
      </c>
      <c r="B220">
        <v>3</v>
      </c>
    </row>
    <row r="221" spans="1:2" x14ac:dyDescent="0.2">
      <c r="A221" t="s">
        <v>1987</v>
      </c>
      <c r="B221">
        <v>3</v>
      </c>
    </row>
    <row r="222" spans="1:2" x14ac:dyDescent="0.2">
      <c r="A222" t="s">
        <v>1078</v>
      </c>
      <c r="B222">
        <v>3</v>
      </c>
    </row>
    <row r="223" spans="1:2" x14ac:dyDescent="0.2">
      <c r="A223" t="s">
        <v>1183</v>
      </c>
      <c r="B223">
        <v>3</v>
      </c>
    </row>
    <row r="224" spans="1:2" x14ac:dyDescent="0.2">
      <c r="A224" t="s">
        <v>1989</v>
      </c>
      <c r="B224">
        <v>3</v>
      </c>
    </row>
    <row r="225" spans="1:2" x14ac:dyDescent="0.2">
      <c r="A225" t="s">
        <v>1986</v>
      </c>
      <c r="B225">
        <v>3</v>
      </c>
    </row>
    <row r="226" spans="1:2" x14ac:dyDescent="0.2">
      <c r="A226" t="s">
        <v>1073</v>
      </c>
      <c r="B226">
        <v>3</v>
      </c>
    </row>
    <row r="227" spans="1:2" x14ac:dyDescent="0.2">
      <c r="A227" t="s">
        <v>561</v>
      </c>
      <c r="B227">
        <v>3</v>
      </c>
    </row>
    <row r="228" spans="1:2" x14ac:dyDescent="0.2">
      <c r="A228" t="s">
        <v>908</v>
      </c>
      <c r="B228">
        <v>3</v>
      </c>
    </row>
    <row r="229" spans="1:2" x14ac:dyDescent="0.2">
      <c r="A229" t="s">
        <v>1981</v>
      </c>
      <c r="B229">
        <v>3</v>
      </c>
    </row>
    <row r="230" spans="1:2" x14ac:dyDescent="0.2">
      <c r="A230" t="s">
        <v>1976</v>
      </c>
      <c r="B230">
        <v>3</v>
      </c>
    </row>
    <row r="231" spans="1:2" x14ac:dyDescent="0.2">
      <c r="A231" t="s">
        <v>912</v>
      </c>
      <c r="B231">
        <v>3</v>
      </c>
    </row>
    <row r="232" spans="1:2" x14ac:dyDescent="0.2">
      <c r="A232" t="s">
        <v>913</v>
      </c>
      <c r="B232">
        <v>3</v>
      </c>
    </row>
    <row r="233" spans="1:2" x14ac:dyDescent="0.2">
      <c r="A233" t="s">
        <v>906</v>
      </c>
      <c r="B233">
        <v>3</v>
      </c>
    </row>
    <row r="234" spans="1:2" x14ac:dyDescent="0.2">
      <c r="A234" t="s">
        <v>1077</v>
      </c>
      <c r="B234">
        <v>3</v>
      </c>
    </row>
    <row r="235" spans="1:2" x14ac:dyDescent="0.2">
      <c r="A235" t="s">
        <v>1952</v>
      </c>
      <c r="B235">
        <v>3</v>
      </c>
    </row>
    <row r="236" spans="1:2" x14ac:dyDescent="0.2">
      <c r="A236" t="s">
        <v>1980</v>
      </c>
      <c r="B236">
        <v>3</v>
      </c>
    </row>
    <row r="237" spans="1:2" x14ac:dyDescent="0.2">
      <c r="A237" t="s">
        <v>1827</v>
      </c>
      <c r="B237">
        <v>3</v>
      </c>
    </row>
    <row r="238" spans="1:2" x14ac:dyDescent="0.2">
      <c r="A238" t="s">
        <v>621</v>
      </c>
      <c r="B238">
        <v>3</v>
      </c>
    </row>
    <row r="239" spans="1:2" x14ac:dyDescent="0.2">
      <c r="A239" t="s">
        <v>485</v>
      </c>
      <c r="B239">
        <v>3</v>
      </c>
    </row>
    <row r="240" spans="1:2" x14ac:dyDescent="0.2">
      <c r="A240" t="s">
        <v>550</v>
      </c>
      <c r="B240">
        <v>2</v>
      </c>
    </row>
    <row r="241" spans="1:2" x14ac:dyDescent="0.2">
      <c r="A241" t="s">
        <v>1998</v>
      </c>
      <c r="B241">
        <v>2</v>
      </c>
    </row>
    <row r="242" spans="1:2" x14ac:dyDescent="0.2">
      <c r="A242" t="s">
        <v>1933</v>
      </c>
      <c r="B242">
        <v>2</v>
      </c>
    </row>
    <row r="243" spans="1:2" x14ac:dyDescent="0.2">
      <c r="A243" t="s">
        <v>2005</v>
      </c>
      <c r="B243">
        <v>2</v>
      </c>
    </row>
    <row r="244" spans="1:2" x14ac:dyDescent="0.2">
      <c r="A244" t="s">
        <v>832</v>
      </c>
      <c r="B244">
        <v>2</v>
      </c>
    </row>
    <row r="245" spans="1:2" x14ac:dyDescent="0.2">
      <c r="A245" t="s">
        <v>774</v>
      </c>
      <c r="B245">
        <v>2</v>
      </c>
    </row>
    <row r="246" spans="1:2" x14ac:dyDescent="0.2">
      <c r="A246" t="s">
        <v>1999</v>
      </c>
      <c r="B246">
        <v>2</v>
      </c>
    </row>
    <row r="247" spans="1:2" x14ac:dyDescent="0.2">
      <c r="A247" t="s">
        <v>676</v>
      </c>
      <c r="B247">
        <v>2</v>
      </c>
    </row>
    <row r="248" spans="1:2" x14ac:dyDescent="0.2">
      <c r="A248" t="s">
        <v>370</v>
      </c>
      <c r="B248">
        <v>2</v>
      </c>
    </row>
    <row r="249" spans="1:2" x14ac:dyDescent="0.2">
      <c r="A249" t="s">
        <v>597</v>
      </c>
      <c r="B249">
        <v>2</v>
      </c>
    </row>
    <row r="250" spans="1:2" x14ac:dyDescent="0.2">
      <c r="A250" t="s">
        <v>796</v>
      </c>
      <c r="B250">
        <v>2</v>
      </c>
    </row>
    <row r="251" spans="1:2" x14ac:dyDescent="0.2">
      <c r="A251" t="s">
        <v>1992</v>
      </c>
      <c r="B251">
        <v>2</v>
      </c>
    </row>
    <row r="252" spans="1:2" x14ac:dyDescent="0.2">
      <c r="A252" t="s">
        <v>1082</v>
      </c>
      <c r="B252">
        <v>2</v>
      </c>
    </row>
    <row r="253" spans="1:2" x14ac:dyDescent="0.2">
      <c r="A253" t="s">
        <v>995</v>
      </c>
      <c r="B253">
        <v>2</v>
      </c>
    </row>
    <row r="254" spans="1:2" x14ac:dyDescent="0.2">
      <c r="A254" t="s">
        <v>1169</v>
      </c>
      <c r="B254">
        <v>2</v>
      </c>
    </row>
    <row r="255" spans="1:2" x14ac:dyDescent="0.2">
      <c r="A255" t="s">
        <v>2018</v>
      </c>
      <c r="B255">
        <v>2</v>
      </c>
    </row>
    <row r="256" spans="1:2" x14ac:dyDescent="0.2">
      <c r="A256" t="s">
        <v>702</v>
      </c>
      <c r="B256">
        <v>2</v>
      </c>
    </row>
    <row r="257" spans="1:2" x14ac:dyDescent="0.2">
      <c r="A257" t="s">
        <v>1059</v>
      </c>
      <c r="B257">
        <v>2</v>
      </c>
    </row>
    <row r="258" spans="1:2" x14ac:dyDescent="0.2">
      <c r="A258" t="s">
        <v>1086</v>
      </c>
      <c r="B258">
        <v>2</v>
      </c>
    </row>
    <row r="259" spans="1:2" x14ac:dyDescent="0.2">
      <c r="A259" t="s">
        <v>997</v>
      </c>
      <c r="B259">
        <v>2</v>
      </c>
    </row>
    <row r="260" spans="1:2" x14ac:dyDescent="0.2">
      <c r="A260" t="s">
        <v>2022</v>
      </c>
      <c r="B260">
        <v>2</v>
      </c>
    </row>
    <row r="261" spans="1:2" x14ac:dyDescent="0.2">
      <c r="A261" t="s">
        <v>877</v>
      </c>
      <c r="B261">
        <v>2</v>
      </c>
    </row>
    <row r="262" spans="1:2" x14ac:dyDescent="0.2">
      <c r="A262" t="s">
        <v>2032</v>
      </c>
      <c r="B262">
        <v>2</v>
      </c>
    </row>
    <row r="263" spans="1:2" x14ac:dyDescent="0.2">
      <c r="A263" t="s">
        <v>2123</v>
      </c>
      <c r="B263">
        <v>2</v>
      </c>
    </row>
    <row r="264" spans="1:2" x14ac:dyDescent="0.2">
      <c r="A264" t="s">
        <v>2030</v>
      </c>
      <c r="B264">
        <v>2</v>
      </c>
    </row>
    <row r="265" spans="1:2" x14ac:dyDescent="0.2">
      <c r="A265" t="s">
        <v>1061</v>
      </c>
      <c r="B265">
        <v>2</v>
      </c>
    </row>
    <row r="266" spans="1:2" x14ac:dyDescent="0.2">
      <c r="A266" t="s">
        <v>2019</v>
      </c>
      <c r="B266">
        <v>2</v>
      </c>
    </row>
    <row r="267" spans="1:2" x14ac:dyDescent="0.2">
      <c r="A267" t="s">
        <v>1058</v>
      </c>
      <c r="B267">
        <v>2</v>
      </c>
    </row>
    <row r="268" spans="1:2" x14ac:dyDescent="0.2">
      <c r="A268" t="s">
        <v>1917</v>
      </c>
      <c r="B268">
        <v>2</v>
      </c>
    </row>
    <row r="269" spans="1:2" x14ac:dyDescent="0.2">
      <c r="A269" t="s">
        <v>423</v>
      </c>
      <c r="B269">
        <v>2</v>
      </c>
    </row>
    <row r="270" spans="1:2" x14ac:dyDescent="0.2">
      <c r="A270" t="s">
        <v>2026</v>
      </c>
      <c r="B270">
        <v>2</v>
      </c>
    </row>
    <row r="271" spans="1:2" x14ac:dyDescent="0.2">
      <c r="A271" t="s">
        <v>1088</v>
      </c>
      <c r="B271">
        <v>2</v>
      </c>
    </row>
    <row r="272" spans="1:2" x14ac:dyDescent="0.2">
      <c r="A272" t="s">
        <v>1081</v>
      </c>
      <c r="B272">
        <v>2</v>
      </c>
    </row>
    <row r="273" spans="1:2" x14ac:dyDescent="0.2">
      <c r="A273" t="s">
        <v>2016</v>
      </c>
      <c r="B273">
        <v>2</v>
      </c>
    </row>
    <row r="274" spans="1:2" x14ac:dyDescent="0.2">
      <c r="A274" t="s">
        <v>2146</v>
      </c>
      <c r="B274">
        <v>2</v>
      </c>
    </row>
    <row r="275" spans="1:2" x14ac:dyDescent="0.2">
      <c r="A275" t="s">
        <v>719</v>
      </c>
      <c r="B275">
        <v>2</v>
      </c>
    </row>
    <row r="276" spans="1:2" x14ac:dyDescent="0.2">
      <c r="A276" t="s">
        <v>2025</v>
      </c>
      <c r="B276">
        <v>2</v>
      </c>
    </row>
    <row r="277" spans="1:2" x14ac:dyDescent="0.2">
      <c r="A277" t="s">
        <v>1060</v>
      </c>
      <c r="B277">
        <v>2</v>
      </c>
    </row>
    <row r="278" spans="1:2" x14ac:dyDescent="0.2">
      <c r="A278" t="s">
        <v>1170</v>
      </c>
      <c r="B278">
        <v>2</v>
      </c>
    </row>
    <row r="279" spans="1:2" x14ac:dyDescent="0.2">
      <c r="A279" t="s">
        <v>1959</v>
      </c>
      <c r="B279">
        <v>2</v>
      </c>
    </row>
    <row r="280" spans="1:2" x14ac:dyDescent="0.2">
      <c r="A280" t="s">
        <v>1057</v>
      </c>
      <c r="B280">
        <v>2</v>
      </c>
    </row>
    <row r="281" spans="1:2" x14ac:dyDescent="0.2">
      <c r="A281" t="s">
        <v>2029</v>
      </c>
      <c r="B281">
        <v>2</v>
      </c>
    </row>
    <row r="282" spans="1:2" x14ac:dyDescent="0.2">
      <c r="A282" t="s">
        <v>2002</v>
      </c>
      <c r="B282">
        <v>2</v>
      </c>
    </row>
    <row r="283" spans="1:2" x14ac:dyDescent="0.2">
      <c r="A283" t="s">
        <v>2001</v>
      </c>
      <c r="B283">
        <v>2</v>
      </c>
    </row>
    <row r="284" spans="1:2" x14ac:dyDescent="0.2">
      <c r="A284" t="s">
        <v>822</v>
      </c>
      <c r="B284">
        <v>2</v>
      </c>
    </row>
    <row r="285" spans="1:2" x14ac:dyDescent="0.2">
      <c r="A285" t="s">
        <v>2023</v>
      </c>
      <c r="B285">
        <v>2</v>
      </c>
    </row>
    <row r="286" spans="1:2" x14ac:dyDescent="0.2">
      <c r="A286" t="s">
        <v>2147</v>
      </c>
      <c r="B286">
        <v>2</v>
      </c>
    </row>
    <row r="287" spans="1:2" x14ac:dyDescent="0.2">
      <c r="A287" t="s">
        <v>2000</v>
      </c>
      <c r="B287">
        <v>2</v>
      </c>
    </row>
    <row r="288" spans="1:2" x14ac:dyDescent="0.2">
      <c r="A288" t="s">
        <v>2017</v>
      </c>
      <c r="B288">
        <v>2</v>
      </c>
    </row>
    <row r="289" spans="1:2" x14ac:dyDescent="0.2">
      <c r="A289" t="s">
        <v>2004</v>
      </c>
      <c r="B289">
        <v>2</v>
      </c>
    </row>
    <row r="290" spans="1:2" x14ac:dyDescent="0.2">
      <c r="A290" t="s">
        <v>901</v>
      </c>
      <c r="B290">
        <v>2</v>
      </c>
    </row>
    <row r="291" spans="1:2" x14ac:dyDescent="0.2">
      <c r="A291" t="s">
        <v>718</v>
      </c>
      <c r="B291">
        <v>2</v>
      </c>
    </row>
    <row r="292" spans="1:2" x14ac:dyDescent="0.2">
      <c r="A292" t="s">
        <v>1978</v>
      </c>
      <c r="B292">
        <v>2</v>
      </c>
    </row>
    <row r="293" spans="1:2" x14ac:dyDescent="0.2">
      <c r="A293" t="s">
        <v>2007</v>
      </c>
      <c r="B293">
        <v>2</v>
      </c>
    </row>
    <row r="294" spans="1:2" x14ac:dyDescent="0.2">
      <c r="A294" t="s">
        <v>821</v>
      </c>
      <c r="B294">
        <v>2</v>
      </c>
    </row>
    <row r="295" spans="1:2" x14ac:dyDescent="0.2">
      <c r="A295" t="s">
        <v>544</v>
      </c>
      <c r="B295">
        <v>2</v>
      </c>
    </row>
    <row r="296" spans="1:2" x14ac:dyDescent="0.2">
      <c r="A296" t="s">
        <v>998</v>
      </c>
      <c r="B296">
        <v>2</v>
      </c>
    </row>
    <row r="297" spans="1:2" x14ac:dyDescent="0.2">
      <c r="A297" t="s">
        <v>1083</v>
      </c>
      <c r="B297">
        <v>2</v>
      </c>
    </row>
    <row r="298" spans="1:2" x14ac:dyDescent="0.2">
      <c r="A298" t="s">
        <v>2008</v>
      </c>
      <c r="B298">
        <v>2</v>
      </c>
    </row>
    <row r="299" spans="1:2" x14ac:dyDescent="0.2">
      <c r="A299" t="s">
        <v>1079</v>
      </c>
      <c r="B299">
        <v>2</v>
      </c>
    </row>
    <row r="300" spans="1:2" x14ac:dyDescent="0.2">
      <c r="A300" t="s">
        <v>1087</v>
      </c>
      <c r="B300">
        <v>2</v>
      </c>
    </row>
    <row r="301" spans="1:2" x14ac:dyDescent="0.2">
      <c r="A301" t="s">
        <v>1965</v>
      </c>
      <c r="B301">
        <v>2</v>
      </c>
    </row>
    <row r="302" spans="1:2" x14ac:dyDescent="0.2">
      <c r="A302" t="s">
        <v>1056</v>
      </c>
      <c r="B302">
        <v>2</v>
      </c>
    </row>
    <row r="303" spans="1:2" x14ac:dyDescent="0.2">
      <c r="A303" t="s">
        <v>865</v>
      </c>
      <c r="B303">
        <v>2</v>
      </c>
    </row>
    <row r="304" spans="1:2" x14ac:dyDescent="0.2">
      <c r="A304" t="s">
        <v>1995</v>
      </c>
      <c r="B304">
        <v>2</v>
      </c>
    </row>
    <row r="305" spans="1:2" x14ac:dyDescent="0.2">
      <c r="A305" t="s">
        <v>2006</v>
      </c>
      <c r="B305">
        <v>2</v>
      </c>
    </row>
    <row r="306" spans="1:2" x14ac:dyDescent="0.2">
      <c r="A306" t="s">
        <v>2015</v>
      </c>
      <c r="B306">
        <v>2</v>
      </c>
    </row>
    <row r="307" spans="1:2" x14ac:dyDescent="0.2">
      <c r="A307" t="s">
        <v>240</v>
      </c>
      <c r="B307">
        <v>2</v>
      </c>
    </row>
    <row r="308" spans="1:2" x14ac:dyDescent="0.2">
      <c r="A308" t="s">
        <v>1990</v>
      </c>
      <c r="B308">
        <v>2</v>
      </c>
    </row>
    <row r="309" spans="1:2" x14ac:dyDescent="0.2">
      <c r="A309" t="s">
        <v>939</v>
      </c>
      <c r="B309">
        <v>2</v>
      </c>
    </row>
    <row r="310" spans="1:2" x14ac:dyDescent="0.2">
      <c r="A310" t="s">
        <v>600</v>
      </c>
      <c r="B310">
        <v>2</v>
      </c>
    </row>
    <row r="311" spans="1:2" x14ac:dyDescent="0.2">
      <c r="A311" t="s">
        <v>993</v>
      </c>
      <c r="B311">
        <v>2</v>
      </c>
    </row>
    <row r="312" spans="1:2" x14ac:dyDescent="0.2">
      <c r="A312" t="s">
        <v>1946</v>
      </c>
      <c r="B312">
        <v>2</v>
      </c>
    </row>
    <row r="313" spans="1:2" x14ac:dyDescent="0.2">
      <c r="A313" t="s">
        <v>417</v>
      </c>
      <c r="B313">
        <v>2</v>
      </c>
    </row>
    <row r="314" spans="1:2" x14ac:dyDescent="0.2">
      <c r="A314" t="s">
        <v>1932</v>
      </c>
      <c r="B314">
        <v>2</v>
      </c>
    </row>
    <row r="315" spans="1:2" x14ac:dyDescent="0.2">
      <c r="A315" t="s">
        <v>1084</v>
      </c>
      <c r="B315">
        <v>2</v>
      </c>
    </row>
    <row r="316" spans="1:2" x14ac:dyDescent="0.2">
      <c r="A316" t="s">
        <v>2014</v>
      </c>
      <c r="B316">
        <v>2</v>
      </c>
    </row>
    <row r="317" spans="1:2" x14ac:dyDescent="0.2">
      <c r="A317" t="s">
        <v>560</v>
      </c>
      <c r="B317">
        <v>2</v>
      </c>
    </row>
    <row r="318" spans="1:2" x14ac:dyDescent="0.2">
      <c r="A318" t="s">
        <v>1072</v>
      </c>
      <c r="B318">
        <v>2</v>
      </c>
    </row>
    <row r="319" spans="1:2" x14ac:dyDescent="0.2">
      <c r="A319" t="s">
        <v>1997</v>
      </c>
      <c r="B319">
        <v>2</v>
      </c>
    </row>
    <row r="320" spans="1:2" x14ac:dyDescent="0.2">
      <c r="A320" t="s">
        <v>618</v>
      </c>
      <c r="B320">
        <v>2</v>
      </c>
    </row>
    <row r="321" spans="1:2" x14ac:dyDescent="0.2">
      <c r="A321" t="s">
        <v>1945</v>
      </c>
      <c r="B321">
        <v>2</v>
      </c>
    </row>
    <row r="322" spans="1:2" x14ac:dyDescent="0.2">
      <c r="A322" t="s">
        <v>2012</v>
      </c>
      <c r="B322">
        <v>2</v>
      </c>
    </row>
    <row r="323" spans="1:2" x14ac:dyDescent="0.2">
      <c r="A323" t="s">
        <v>431</v>
      </c>
      <c r="B323">
        <v>2</v>
      </c>
    </row>
    <row r="324" spans="1:2" x14ac:dyDescent="0.2">
      <c r="A324" t="s">
        <v>2129</v>
      </c>
      <c r="B324">
        <v>1</v>
      </c>
    </row>
    <row r="325" spans="1:2" x14ac:dyDescent="0.2">
      <c r="A325" t="s">
        <v>1173</v>
      </c>
      <c r="B325">
        <v>1</v>
      </c>
    </row>
    <row r="326" spans="1:2" x14ac:dyDescent="0.2">
      <c r="A326" t="s">
        <v>2141</v>
      </c>
      <c r="B326">
        <v>1</v>
      </c>
    </row>
    <row r="327" spans="1:2" x14ac:dyDescent="0.2">
      <c r="A327" t="s">
        <v>2142</v>
      </c>
      <c r="B327">
        <v>1</v>
      </c>
    </row>
    <row r="328" spans="1:2" x14ac:dyDescent="0.2">
      <c r="A328" t="s">
        <v>1916</v>
      </c>
      <c r="B328">
        <v>1</v>
      </c>
    </row>
    <row r="329" spans="1:2" x14ac:dyDescent="0.2">
      <c r="A329" t="s">
        <v>2052</v>
      </c>
      <c r="B329">
        <v>1</v>
      </c>
    </row>
    <row r="330" spans="1:2" x14ac:dyDescent="0.2">
      <c r="A330" t="s">
        <v>2072</v>
      </c>
      <c r="B330">
        <v>1</v>
      </c>
    </row>
    <row r="331" spans="1:2" x14ac:dyDescent="0.2">
      <c r="A331" t="s">
        <v>2061</v>
      </c>
      <c r="B331">
        <v>1</v>
      </c>
    </row>
    <row r="332" spans="1:2" x14ac:dyDescent="0.2">
      <c r="A332" t="s">
        <v>2143</v>
      </c>
      <c r="B332">
        <v>1</v>
      </c>
    </row>
    <row r="333" spans="1:2" x14ac:dyDescent="0.2">
      <c r="A333" t="s">
        <v>2028</v>
      </c>
      <c r="B333">
        <v>1</v>
      </c>
    </row>
    <row r="334" spans="1:2" x14ac:dyDescent="0.2">
      <c r="A334" t="s">
        <v>2144</v>
      </c>
      <c r="B334">
        <v>1</v>
      </c>
    </row>
    <row r="335" spans="1:2" x14ac:dyDescent="0.2">
      <c r="A335" t="s">
        <v>2050</v>
      </c>
      <c r="B335">
        <v>1</v>
      </c>
    </row>
    <row r="336" spans="1:2" x14ac:dyDescent="0.2">
      <c r="A336" t="s">
        <v>2093</v>
      </c>
      <c r="B336">
        <v>1</v>
      </c>
    </row>
    <row r="337" spans="1:2" x14ac:dyDescent="0.2">
      <c r="A337" t="s">
        <v>2064</v>
      </c>
      <c r="B337">
        <v>1</v>
      </c>
    </row>
    <row r="338" spans="1:2" x14ac:dyDescent="0.2">
      <c r="A338" t="s">
        <v>1962</v>
      </c>
      <c r="B338">
        <v>1</v>
      </c>
    </row>
    <row r="339" spans="1:2" x14ac:dyDescent="0.2">
      <c r="A339" t="s">
        <v>2091</v>
      </c>
      <c r="B339">
        <v>1</v>
      </c>
    </row>
    <row r="340" spans="1:2" x14ac:dyDescent="0.2">
      <c r="A340" t="s">
        <v>2088</v>
      </c>
      <c r="B340">
        <v>1</v>
      </c>
    </row>
    <row r="341" spans="1:2" x14ac:dyDescent="0.2">
      <c r="A341" t="s">
        <v>2068</v>
      </c>
      <c r="B341">
        <v>1</v>
      </c>
    </row>
    <row r="342" spans="1:2" x14ac:dyDescent="0.2">
      <c r="A342" t="s">
        <v>645</v>
      </c>
      <c r="B342">
        <v>1</v>
      </c>
    </row>
    <row r="343" spans="1:2" x14ac:dyDescent="0.2">
      <c r="A343" t="s">
        <v>2090</v>
      </c>
      <c r="B343">
        <v>1</v>
      </c>
    </row>
    <row r="344" spans="1:2" x14ac:dyDescent="0.2">
      <c r="A344" t="s">
        <v>2080</v>
      </c>
      <c r="B344">
        <v>1</v>
      </c>
    </row>
    <row r="345" spans="1:2" x14ac:dyDescent="0.2">
      <c r="A345" t="s">
        <v>2098</v>
      </c>
      <c r="B345">
        <v>1</v>
      </c>
    </row>
    <row r="346" spans="1:2" x14ac:dyDescent="0.2">
      <c r="A346" t="s">
        <v>866</v>
      </c>
      <c r="B346">
        <v>1</v>
      </c>
    </row>
    <row r="347" spans="1:2" x14ac:dyDescent="0.2">
      <c r="A347" t="s">
        <v>543</v>
      </c>
      <c r="B347">
        <v>1</v>
      </c>
    </row>
    <row r="348" spans="1:2" x14ac:dyDescent="0.2">
      <c r="A348" t="s">
        <v>2021</v>
      </c>
      <c r="B348">
        <v>1</v>
      </c>
    </row>
    <row r="349" spans="1:2" x14ac:dyDescent="0.2">
      <c r="A349" t="s">
        <v>345</v>
      </c>
      <c r="B349">
        <v>1</v>
      </c>
    </row>
    <row r="350" spans="1:2" x14ac:dyDescent="0.2">
      <c r="A350" t="s">
        <v>2048</v>
      </c>
      <c r="B350">
        <v>1</v>
      </c>
    </row>
    <row r="351" spans="1:2" x14ac:dyDescent="0.2">
      <c r="A351" t="s">
        <v>1080</v>
      </c>
      <c r="B351">
        <v>1</v>
      </c>
    </row>
    <row r="352" spans="1:2" x14ac:dyDescent="0.2">
      <c r="A352" t="s">
        <v>503</v>
      </c>
      <c r="B352">
        <v>1</v>
      </c>
    </row>
    <row r="353" spans="1:2" x14ac:dyDescent="0.2">
      <c r="A353" t="s">
        <v>599</v>
      </c>
      <c r="B353">
        <v>1</v>
      </c>
    </row>
    <row r="354" spans="1:2" x14ac:dyDescent="0.2">
      <c r="A354" t="s">
        <v>2114</v>
      </c>
      <c r="B354">
        <v>1</v>
      </c>
    </row>
    <row r="355" spans="1:2" x14ac:dyDescent="0.2">
      <c r="A355" t="s">
        <v>2060</v>
      </c>
      <c r="B355">
        <v>1</v>
      </c>
    </row>
    <row r="356" spans="1:2" x14ac:dyDescent="0.2">
      <c r="A356" t="s">
        <v>2078</v>
      </c>
      <c r="B356">
        <v>1</v>
      </c>
    </row>
    <row r="357" spans="1:2" x14ac:dyDescent="0.2">
      <c r="A357" t="s">
        <v>2031</v>
      </c>
      <c r="B357">
        <v>1</v>
      </c>
    </row>
    <row r="358" spans="1:2" x14ac:dyDescent="0.2">
      <c r="A358" t="s">
        <v>2069</v>
      </c>
      <c r="B358">
        <v>1</v>
      </c>
    </row>
    <row r="359" spans="1:2" x14ac:dyDescent="0.2">
      <c r="A359" t="s">
        <v>2101</v>
      </c>
      <c r="B359">
        <v>1</v>
      </c>
    </row>
    <row r="360" spans="1:2" x14ac:dyDescent="0.2">
      <c r="A360" t="s">
        <v>922</v>
      </c>
      <c r="B360">
        <v>1</v>
      </c>
    </row>
    <row r="361" spans="1:2" x14ac:dyDescent="0.2">
      <c r="A361" t="s">
        <v>725</v>
      </c>
      <c r="B361">
        <v>1</v>
      </c>
    </row>
    <row r="362" spans="1:2" x14ac:dyDescent="0.2">
      <c r="A362" t="s">
        <v>2067</v>
      </c>
      <c r="B362">
        <v>1</v>
      </c>
    </row>
    <row r="363" spans="1:2" x14ac:dyDescent="0.2">
      <c r="A363" t="s">
        <v>2074</v>
      </c>
      <c r="B363">
        <v>1</v>
      </c>
    </row>
    <row r="364" spans="1:2" x14ac:dyDescent="0.2">
      <c r="A364" t="s">
        <v>2096</v>
      </c>
      <c r="B364">
        <v>1</v>
      </c>
    </row>
    <row r="365" spans="1:2" x14ac:dyDescent="0.2">
      <c r="A365" t="s">
        <v>992</v>
      </c>
      <c r="B365">
        <v>1</v>
      </c>
    </row>
    <row r="366" spans="1:2" x14ac:dyDescent="0.2">
      <c r="A366" t="s">
        <v>2092</v>
      </c>
      <c r="B366">
        <v>1</v>
      </c>
    </row>
    <row r="367" spans="1:2" x14ac:dyDescent="0.2">
      <c r="A367" t="s">
        <v>2095</v>
      </c>
      <c r="B367">
        <v>1</v>
      </c>
    </row>
    <row r="368" spans="1:2" x14ac:dyDescent="0.2">
      <c r="A368" t="s">
        <v>2127</v>
      </c>
      <c r="B368">
        <v>1</v>
      </c>
    </row>
    <row r="369" spans="1:2" x14ac:dyDescent="0.2">
      <c r="A369" t="s">
        <v>2131</v>
      </c>
      <c r="B369">
        <v>1</v>
      </c>
    </row>
    <row r="370" spans="1:2" x14ac:dyDescent="0.2">
      <c r="A370" t="s">
        <v>2097</v>
      </c>
      <c r="B370">
        <v>1</v>
      </c>
    </row>
    <row r="371" spans="1:2" x14ac:dyDescent="0.2">
      <c r="A371" t="s">
        <v>1174</v>
      </c>
      <c r="B371">
        <v>1</v>
      </c>
    </row>
    <row r="372" spans="1:2" x14ac:dyDescent="0.2">
      <c r="A372" t="s">
        <v>2065</v>
      </c>
      <c r="B372">
        <v>1</v>
      </c>
    </row>
    <row r="373" spans="1:2" x14ac:dyDescent="0.2">
      <c r="A373" t="s">
        <v>2103</v>
      </c>
      <c r="B373">
        <v>1</v>
      </c>
    </row>
    <row r="374" spans="1:2" x14ac:dyDescent="0.2">
      <c r="A374" t="s">
        <v>424</v>
      </c>
      <c r="B374">
        <v>1</v>
      </c>
    </row>
    <row r="375" spans="1:2" x14ac:dyDescent="0.2">
      <c r="A375" t="s">
        <v>206</v>
      </c>
      <c r="B375">
        <v>1</v>
      </c>
    </row>
    <row r="376" spans="1:2" x14ac:dyDescent="0.2">
      <c r="A376" t="s">
        <v>529</v>
      </c>
      <c r="B376">
        <v>1</v>
      </c>
    </row>
    <row r="377" spans="1:2" x14ac:dyDescent="0.2">
      <c r="A377" t="s">
        <v>332</v>
      </c>
      <c r="B377">
        <v>1</v>
      </c>
    </row>
    <row r="378" spans="1:2" x14ac:dyDescent="0.2">
      <c r="A378" t="s">
        <v>965</v>
      </c>
      <c r="B378">
        <v>1</v>
      </c>
    </row>
    <row r="379" spans="1:2" x14ac:dyDescent="0.2">
      <c r="A379" t="s">
        <v>1996</v>
      </c>
      <c r="B379">
        <v>1</v>
      </c>
    </row>
    <row r="380" spans="1:2" x14ac:dyDescent="0.2">
      <c r="A380" t="s">
        <v>1931</v>
      </c>
      <c r="B380">
        <v>1</v>
      </c>
    </row>
    <row r="381" spans="1:2" x14ac:dyDescent="0.2">
      <c r="A381" t="s">
        <v>652</v>
      </c>
      <c r="B381">
        <v>1</v>
      </c>
    </row>
    <row r="382" spans="1:2" x14ac:dyDescent="0.2">
      <c r="A382" t="s">
        <v>2046</v>
      </c>
      <c r="B382">
        <v>1</v>
      </c>
    </row>
    <row r="383" spans="1:2" x14ac:dyDescent="0.2">
      <c r="A383" t="s">
        <v>2117</v>
      </c>
      <c r="B383">
        <v>1</v>
      </c>
    </row>
    <row r="384" spans="1:2" x14ac:dyDescent="0.2">
      <c r="A384" t="s">
        <v>1175</v>
      </c>
      <c r="B384">
        <v>1</v>
      </c>
    </row>
    <row r="385" spans="1:2" x14ac:dyDescent="0.2">
      <c r="A385" t="s">
        <v>2089</v>
      </c>
      <c r="B385">
        <v>1</v>
      </c>
    </row>
    <row r="386" spans="1:2" x14ac:dyDescent="0.2">
      <c r="A386" t="s">
        <v>2075</v>
      </c>
      <c r="B386">
        <v>1</v>
      </c>
    </row>
    <row r="387" spans="1:2" x14ac:dyDescent="0.2">
      <c r="A387" t="s">
        <v>2066</v>
      </c>
      <c r="B387">
        <v>1</v>
      </c>
    </row>
    <row r="388" spans="1:2" x14ac:dyDescent="0.2">
      <c r="A388" t="s">
        <v>2148</v>
      </c>
      <c r="B388">
        <v>1</v>
      </c>
    </row>
    <row r="389" spans="1:2" x14ac:dyDescent="0.2">
      <c r="A389" t="s">
        <v>2042</v>
      </c>
      <c r="B389">
        <v>1</v>
      </c>
    </row>
    <row r="390" spans="1:2" x14ac:dyDescent="0.2">
      <c r="A390" t="s">
        <v>881</v>
      </c>
      <c r="B390">
        <v>1</v>
      </c>
    </row>
    <row r="391" spans="1:2" x14ac:dyDescent="0.2">
      <c r="A391" t="s">
        <v>687</v>
      </c>
      <c r="B391">
        <v>1</v>
      </c>
    </row>
    <row r="392" spans="1:2" x14ac:dyDescent="0.2">
      <c r="A392" t="s">
        <v>344</v>
      </c>
      <c r="B392">
        <v>1</v>
      </c>
    </row>
    <row r="393" spans="1:2" x14ac:dyDescent="0.2">
      <c r="A393" t="s">
        <v>2071</v>
      </c>
      <c r="B393">
        <v>1</v>
      </c>
    </row>
    <row r="394" spans="1:2" x14ac:dyDescent="0.2">
      <c r="A394" t="s">
        <v>646</v>
      </c>
      <c r="B394">
        <v>1</v>
      </c>
    </row>
    <row r="395" spans="1:2" x14ac:dyDescent="0.2">
      <c r="A395" t="s">
        <v>2040</v>
      </c>
      <c r="B395">
        <v>1</v>
      </c>
    </row>
    <row r="396" spans="1:2" x14ac:dyDescent="0.2">
      <c r="A396" t="s">
        <v>624</v>
      </c>
      <c r="B396">
        <v>1</v>
      </c>
    </row>
    <row r="397" spans="1:2" x14ac:dyDescent="0.2">
      <c r="A397" t="s">
        <v>2077</v>
      </c>
      <c r="B397">
        <v>1</v>
      </c>
    </row>
    <row r="398" spans="1:2" x14ac:dyDescent="0.2">
      <c r="A398" t="s">
        <v>782</v>
      </c>
      <c r="B398">
        <v>1</v>
      </c>
    </row>
    <row r="399" spans="1:2" x14ac:dyDescent="0.2">
      <c r="A399" t="s">
        <v>836</v>
      </c>
      <c r="B399">
        <v>1</v>
      </c>
    </row>
    <row r="400" spans="1:2" x14ac:dyDescent="0.2">
      <c r="A400" t="s">
        <v>1991</v>
      </c>
      <c r="B400">
        <v>1</v>
      </c>
    </row>
    <row r="401" spans="1:2" x14ac:dyDescent="0.2">
      <c r="A401" t="s">
        <v>2062</v>
      </c>
      <c r="B401">
        <v>1</v>
      </c>
    </row>
    <row r="402" spans="1:2" x14ac:dyDescent="0.2">
      <c r="A402" t="s">
        <v>1947</v>
      </c>
      <c r="B402">
        <v>1</v>
      </c>
    </row>
    <row r="403" spans="1:2" x14ac:dyDescent="0.2">
      <c r="A403" t="s">
        <v>2038</v>
      </c>
      <c r="B403">
        <v>1</v>
      </c>
    </row>
    <row r="404" spans="1:2" x14ac:dyDescent="0.2">
      <c r="A404" t="s">
        <v>367</v>
      </c>
      <c r="B404">
        <v>1</v>
      </c>
    </row>
    <row r="405" spans="1:2" x14ac:dyDescent="0.2">
      <c r="A405" t="s">
        <v>2124</v>
      </c>
      <c r="B405">
        <v>1</v>
      </c>
    </row>
    <row r="406" spans="1:2" x14ac:dyDescent="0.2">
      <c r="A406" t="s">
        <v>2109</v>
      </c>
      <c r="B406">
        <v>1</v>
      </c>
    </row>
    <row r="407" spans="1:2" x14ac:dyDescent="0.2">
      <c r="A407" t="s">
        <v>2128</v>
      </c>
      <c r="B407">
        <v>1</v>
      </c>
    </row>
    <row r="408" spans="1:2" x14ac:dyDescent="0.2">
      <c r="A408" t="s">
        <v>2056</v>
      </c>
      <c r="B408">
        <v>1</v>
      </c>
    </row>
    <row r="409" spans="1:2" x14ac:dyDescent="0.2">
      <c r="A409" t="s">
        <v>2041</v>
      </c>
      <c r="B409">
        <v>1</v>
      </c>
    </row>
    <row r="410" spans="1:2" x14ac:dyDescent="0.2">
      <c r="A410" t="s">
        <v>686</v>
      </c>
      <c r="B410">
        <v>1</v>
      </c>
    </row>
    <row r="411" spans="1:2" x14ac:dyDescent="0.2">
      <c r="A411" t="s">
        <v>1925</v>
      </c>
      <c r="B411">
        <v>1</v>
      </c>
    </row>
    <row r="412" spans="1:2" x14ac:dyDescent="0.2">
      <c r="A412" t="s">
        <v>1168</v>
      </c>
      <c r="B412">
        <v>1</v>
      </c>
    </row>
    <row r="413" spans="1:2" x14ac:dyDescent="0.2">
      <c r="A413" t="s">
        <v>2082</v>
      </c>
      <c r="B413">
        <v>1</v>
      </c>
    </row>
    <row r="414" spans="1:2" x14ac:dyDescent="0.2">
      <c r="A414" t="s">
        <v>504</v>
      </c>
      <c r="B414">
        <v>1</v>
      </c>
    </row>
    <row r="415" spans="1:2" x14ac:dyDescent="0.2">
      <c r="A415" t="s">
        <v>876</v>
      </c>
      <c r="B415">
        <v>1</v>
      </c>
    </row>
    <row r="416" spans="1:2" x14ac:dyDescent="0.2">
      <c r="A416" t="s">
        <v>2036</v>
      </c>
      <c r="B416">
        <v>1</v>
      </c>
    </row>
    <row r="417" spans="1:2" x14ac:dyDescent="0.2">
      <c r="A417" t="s">
        <v>872</v>
      </c>
      <c r="B417">
        <v>1</v>
      </c>
    </row>
    <row r="418" spans="1:2" x14ac:dyDescent="0.2">
      <c r="A418" t="s">
        <v>2009</v>
      </c>
      <c r="B418">
        <v>1</v>
      </c>
    </row>
    <row r="419" spans="1:2" x14ac:dyDescent="0.2">
      <c r="A419" t="s">
        <v>1954</v>
      </c>
      <c r="B419">
        <v>1</v>
      </c>
    </row>
    <row r="420" spans="1:2" x14ac:dyDescent="0.2">
      <c r="A420" t="s">
        <v>1975</v>
      </c>
      <c r="B420">
        <v>1</v>
      </c>
    </row>
    <row r="421" spans="1:2" x14ac:dyDescent="0.2">
      <c r="A421" t="s">
        <v>2044</v>
      </c>
      <c r="B421">
        <v>1</v>
      </c>
    </row>
    <row r="422" spans="1:2" x14ac:dyDescent="0.2">
      <c r="A422" t="s">
        <v>2055</v>
      </c>
      <c r="B422">
        <v>1</v>
      </c>
    </row>
    <row r="423" spans="1:2" x14ac:dyDescent="0.2">
      <c r="A423" t="s">
        <v>2043</v>
      </c>
      <c r="B423">
        <v>1</v>
      </c>
    </row>
    <row r="424" spans="1:2" x14ac:dyDescent="0.2">
      <c r="A424" t="s">
        <v>883</v>
      </c>
      <c r="B424">
        <v>1</v>
      </c>
    </row>
    <row r="425" spans="1:2" x14ac:dyDescent="0.2">
      <c r="A425" t="s">
        <v>377</v>
      </c>
      <c r="B425">
        <v>1</v>
      </c>
    </row>
    <row r="426" spans="1:2" x14ac:dyDescent="0.2">
      <c r="A426" t="s">
        <v>2113</v>
      </c>
      <c r="B426">
        <v>1</v>
      </c>
    </row>
    <row r="427" spans="1:2" x14ac:dyDescent="0.2">
      <c r="A427" t="s">
        <v>819</v>
      </c>
      <c r="B427">
        <v>1</v>
      </c>
    </row>
    <row r="428" spans="1:2" x14ac:dyDescent="0.2">
      <c r="A428" t="s">
        <v>2099</v>
      </c>
      <c r="B428">
        <v>1</v>
      </c>
    </row>
    <row r="429" spans="1:2" x14ac:dyDescent="0.2">
      <c r="A429" t="s">
        <v>2076</v>
      </c>
      <c r="B429">
        <v>1</v>
      </c>
    </row>
    <row r="430" spans="1:2" x14ac:dyDescent="0.2">
      <c r="A430" t="s">
        <v>752</v>
      </c>
      <c r="B430">
        <v>1</v>
      </c>
    </row>
    <row r="431" spans="1:2" x14ac:dyDescent="0.2">
      <c r="A431" t="s">
        <v>2081</v>
      </c>
      <c r="B431">
        <v>1</v>
      </c>
    </row>
    <row r="432" spans="1:2" x14ac:dyDescent="0.2">
      <c r="A432" t="s">
        <v>2105</v>
      </c>
      <c r="B432">
        <v>1</v>
      </c>
    </row>
    <row r="433" spans="1:2" x14ac:dyDescent="0.2">
      <c r="A433" t="s">
        <v>1966</v>
      </c>
      <c r="B433">
        <v>1</v>
      </c>
    </row>
    <row r="434" spans="1:2" x14ac:dyDescent="0.2">
      <c r="A434" t="s">
        <v>2070</v>
      </c>
      <c r="B434">
        <v>1</v>
      </c>
    </row>
    <row r="435" spans="1:2" x14ac:dyDescent="0.2">
      <c r="A435" t="s">
        <v>2084</v>
      </c>
      <c r="B435">
        <v>1</v>
      </c>
    </row>
    <row r="436" spans="1:2" x14ac:dyDescent="0.2">
      <c r="A436" t="s">
        <v>727</v>
      </c>
      <c r="B436">
        <v>1</v>
      </c>
    </row>
    <row r="437" spans="1:2" x14ac:dyDescent="0.2">
      <c r="A437" t="s">
        <v>2087</v>
      </c>
      <c r="B437">
        <v>1</v>
      </c>
    </row>
    <row r="438" spans="1:2" x14ac:dyDescent="0.2">
      <c r="A438" t="s">
        <v>905</v>
      </c>
      <c r="B438">
        <v>1</v>
      </c>
    </row>
    <row r="439" spans="1:2" x14ac:dyDescent="0.2">
      <c r="A439" t="s">
        <v>2073</v>
      </c>
      <c r="B439">
        <v>1</v>
      </c>
    </row>
    <row r="440" spans="1:2" x14ac:dyDescent="0.2">
      <c r="A440" t="s">
        <v>2102</v>
      </c>
      <c r="B440">
        <v>1</v>
      </c>
    </row>
    <row r="441" spans="1:2" x14ac:dyDescent="0.2">
      <c r="A441" t="s">
        <v>2106</v>
      </c>
      <c r="B441">
        <v>1</v>
      </c>
    </row>
    <row r="442" spans="1:2" x14ac:dyDescent="0.2">
      <c r="A442" t="s">
        <v>2104</v>
      </c>
      <c r="B442">
        <v>1</v>
      </c>
    </row>
    <row r="443" spans="1:2" x14ac:dyDescent="0.2">
      <c r="A443" t="s">
        <v>1967</v>
      </c>
      <c r="B443">
        <v>1</v>
      </c>
    </row>
    <row r="444" spans="1:2" x14ac:dyDescent="0.2">
      <c r="A444" t="s">
        <v>2024</v>
      </c>
      <c r="B444">
        <v>1</v>
      </c>
    </row>
    <row r="445" spans="1:2" x14ac:dyDescent="0.2">
      <c r="A445" t="s">
        <v>598</v>
      </c>
      <c r="B445">
        <v>1</v>
      </c>
    </row>
    <row r="446" spans="1:2" x14ac:dyDescent="0.2">
      <c r="A446" t="s">
        <v>2116</v>
      </c>
      <c r="B446">
        <v>1</v>
      </c>
    </row>
    <row r="447" spans="1:2" x14ac:dyDescent="0.2">
      <c r="A447" t="s">
        <v>1171</v>
      </c>
      <c r="B447">
        <v>1</v>
      </c>
    </row>
    <row r="448" spans="1:2" x14ac:dyDescent="0.2">
      <c r="A448" t="s">
        <v>2057</v>
      </c>
      <c r="B448">
        <v>1</v>
      </c>
    </row>
    <row r="449" spans="1:2" x14ac:dyDescent="0.2">
      <c r="A449" t="s">
        <v>2027</v>
      </c>
      <c r="B449">
        <v>1</v>
      </c>
    </row>
    <row r="450" spans="1:2" x14ac:dyDescent="0.2">
      <c r="A450" t="s">
        <v>2034</v>
      </c>
      <c r="B450">
        <v>1</v>
      </c>
    </row>
    <row r="451" spans="1:2" x14ac:dyDescent="0.2">
      <c r="A451" t="s">
        <v>2107</v>
      </c>
      <c r="B451">
        <v>1</v>
      </c>
    </row>
    <row r="452" spans="1:2" x14ac:dyDescent="0.2">
      <c r="A452" t="s">
        <v>844</v>
      </c>
      <c r="B452">
        <v>1</v>
      </c>
    </row>
    <row r="453" spans="1:2" x14ac:dyDescent="0.2">
      <c r="A453" t="s">
        <v>2035</v>
      </c>
      <c r="B453">
        <v>1</v>
      </c>
    </row>
    <row r="454" spans="1:2" x14ac:dyDescent="0.2">
      <c r="A454" t="s">
        <v>2118</v>
      </c>
      <c r="B454">
        <v>1</v>
      </c>
    </row>
    <row r="455" spans="1:2" x14ac:dyDescent="0.2">
      <c r="A455" t="s">
        <v>2013</v>
      </c>
      <c r="B455">
        <v>1</v>
      </c>
    </row>
    <row r="456" spans="1:2" x14ac:dyDescent="0.2">
      <c r="A456" t="s">
        <v>2108</v>
      </c>
      <c r="B456">
        <v>1</v>
      </c>
    </row>
    <row r="457" spans="1:2" x14ac:dyDescent="0.2">
      <c r="A457" t="s">
        <v>1970</v>
      </c>
      <c r="B457">
        <v>1</v>
      </c>
    </row>
    <row r="458" spans="1:2" x14ac:dyDescent="0.2">
      <c r="A458" t="s">
        <v>2085</v>
      </c>
      <c r="B458">
        <v>1</v>
      </c>
    </row>
    <row r="459" spans="1:2" x14ac:dyDescent="0.2">
      <c r="A459" t="s">
        <v>1988</v>
      </c>
      <c r="B459">
        <v>1</v>
      </c>
    </row>
    <row r="460" spans="1:2" x14ac:dyDescent="0.2">
      <c r="A460" t="s">
        <v>2094</v>
      </c>
      <c r="B460">
        <v>1</v>
      </c>
    </row>
    <row r="461" spans="1:2" x14ac:dyDescent="0.2">
      <c r="A461" t="s">
        <v>2112</v>
      </c>
      <c r="B461">
        <v>1</v>
      </c>
    </row>
    <row r="462" spans="1:2" x14ac:dyDescent="0.2">
      <c r="A462" t="s">
        <v>484</v>
      </c>
      <c r="B462">
        <v>1</v>
      </c>
    </row>
    <row r="463" spans="1:2" x14ac:dyDescent="0.2">
      <c r="A463" t="s">
        <v>2039</v>
      </c>
      <c r="B463">
        <v>1</v>
      </c>
    </row>
    <row r="464" spans="1:2" x14ac:dyDescent="0.2">
      <c r="A464" t="s">
        <v>2100</v>
      </c>
      <c r="B464">
        <v>1</v>
      </c>
    </row>
    <row r="465" spans="1:2" x14ac:dyDescent="0.2">
      <c r="A465" t="s">
        <v>707</v>
      </c>
      <c r="B465">
        <v>1</v>
      </c>
    </row>
    <row r="466" spans="1:2" x14ac:dyDescent="0.2">
      <c r="A466" t="s">
        <v>909</v>
      </c>
      <c r="B466">
        <v>1</v>
      </c>
    </row>
    <row r="467" spans="1:2" x14ac:dyDescent="0.2">
      <c r="A467" t="s">
        <v>882</v>
      </c>
      <c r="B467">
        <v>1</v>
      </c>
    </row>
    <row r="468" spans="1:2" x14ac:dyDescent="0.2">
      <c r="A468" t="s">
        <v>1956</v>
      </c>
      <c r="B468">
        <v>1</v>
      </c>
    </row>
    <row r="469" spans="1:2" x14ac:dyDescent="0.2">
      <c r="A469" t="s">
        <v>2111</v>
      </c>
      <c r="B469">
        <v>1</v>
      </c>
    </row>
    <row r="470" spans="1:2" x14ac:dyDescent="0.2">
      <c r="A470" t="s">
        <v>972</v>
      </c>
      <c r="B470">
        <v>1</v>
      </c>
    </row>
    <row r="471" spans="1:2" x14ac:dyDescent="0.2">
      <c r="A471" t="s">
        <v>2110</v>
      </c>
      <c r="B471">
        <v>1</v>
      </c>
    </row>
    <row r="472" spans="1:2" x14ac:dyDescent="0.2">
      <c r="A472" t="s">
        <v>1974</v>
      </c>
      <c r="B472">
        <v>1</v>
      </c>
    </row>
    <row r="473" spans="1:2" x14ac:dyDescent="0.2">
      <c r="A473" t="s">
        <v>576</v>
      </c>
      <c r="B473">
        <v>1</v>
      </c>
    </row>
    <row r="474" spans="1:2" x14ac:dyDescent="0.2">
      <c r="A474" t="s">
        <v>2058</v>
      </c>
      <c r="B474">
        <v>1</v>
      </c>
    </row>
    <row r="475" spans="1:2" x14ac:dyDescent="0.2">
      <c r="A475" t="s">
        <v>1943</v>
      </c>
      <c r="B475">
        <v>1</v>
      </c>
    </row>
    <row r="476" spans="1:2" x14ac:dyDescent="0.2">
      <c r="A476" t="s">
        <v>1034</v>
      </c>
      <c r="B476">
        <v>1</v>
      </c>
    </row>
    <row r="477" spans="1:2" x14ac:dyDescent="0.2">
      <c r="A477" t="s">
        <v>2130</v>
      </c>
      <c r="B477">
        <v>1</v>
      </c>
    </row>
    <row r="478" spans="1:2" x14ac:dyDescent="0.2">
      <c r="A478" t="s">
        <v>2086</v>
      </c>
      <c r="B478">
        <v>1</v>
      </c>
    </row>
    <row r="479" spans="1:2" x14ac:dyDescent="0.2">
      <c r="A479" t="s">
        <v>1938</v>
      </c>
      <c r="B479">
        <v>1</v>
      </c>
    </row>
    <row r="480" spans="1:2" x14ac:dyDescent="0.2">
      <c r="A480" t="s">
        <v>339</v>
      </c>
      <c r="B480">
        <v>1</v>
      </c>
    </row>
    <row r="481" spans="1:2" x14ac:dyDescent="0.2">
      <c r="A481" t="s">
        <v>2119</v>
      </c>
      <c r="B481">
        <v>1</v>
      </c>
    </row>
    <row r="482" spans="1:2" x14ac:dyDescent="0.2">
      <c r="A482" t="s">
        <v>713</v>
      </c>
      <c r="B482">
        <v>1</v>
      </c>
    </row>
    <row r="483" spans="1:2" x14ac:dyDescent="0.2">
      <c r="A483" t="s">
        <v>559</v>
      </c>
      <c r="B483">
        <v>1</v>
      </c>
    </row>
    <row r="484" spans="1:2" x14ac:dyDescent="0.2">
      <c r="A484" t="s">
        <v>1953</v>
      </c>
      <c r="B484">
        <v>1</v>
      </c>
    </row>
    <row r="485" spans="1:2" x14ac:dyDescent="0.2">
      <c r="A485" t="s">
        <v>1950</v>
      </c>
      <c r="B485">
        <v>1</v>
      </c>
    </row>
    <row r="486" spans="1:2" x14ac:dyDescent="0.2">
      <c r="A486" t="s">
        <v>2033</v>
      </c>
      <c r="B486">
        <v>1</v>
      </c>
    </row>
    <row r="487" spans="1:2" x14ac:dyDescent="0.2">
      <c r="A487" t="s">
        <v>1944</v>
      </c>
      <c r="B487">
        <v>1</v>
      </c>
    </row>
    <row r="488" spans="1:2" x14ac:dyDescent="0.2">
      <c r="A488" t="s">
        <v>2037</v>
      </c>
      <c r="B488">
        <v>1</v>
      </c>
    </row>
    <row r="489" spans="1:2" x14ac:dyDescent="0.2">
      <c r="A489" t="s">
        <v>941</v>
      </c>
      <c r="B489">
        <v>1</v>
      </c>
    </row>
    <row r="490" spans="1:2" x14ac:dyDescent="0.2">
      <c r="A490" t="s">
        <v>2125</v>
      </c>
      <c r="B490">
        <v>1</v>
      </c>
    </row>
    <row r="491" spans="1:2" x14ac:dyDescent="0.2">
      <c r="A491" t="s">
        <v>2059</v>
      </c>
      <c r="B491">
        <v>1</v>
      </c>
    </row>
    <row r="492" spans="1:2" x14ac:dyDescent="0.2">
      <c r="A492" t="s">
        <v>897</v>
      </c>
      <c r="B492">
        <v>1</v>
      </c>
    </row>
    <row r="493" spans="1:2" x14ac:dyDescent="0.2">
      <c r="A493" t="s">
        <v>1937</v>
      </c>
      <c r="B493">
        <v>1</v>
      </c>
    </row>
    <row r="494" spans="1:2" x14ac:dyDescent="0.2">
      <c r="A494" t="s">
        <v>2003</v>
      </c>
      <c r="B494">
        <v>1</v>
      </c>
    </row>
    <row r="495" spans="1:2" x14ac:dyDescent="0.2">
      <c r="A495" t="s">
        <v>2047</v>
      </c>
      <c r="B495">
        <v>1</v>
      </c>
    </row>
    <row r="496" spans="1:2" x14ac:dyDescent="0.2">
      <c r="A496" t="s">
        <v>489</v>
      </c>
      <c r="B496">
        <v>1</v>
      </c>
    </row>
    <row r="497" spans="1:2" x14ac:dyDescent="0.2">
      <c r="A497" t="s">
        <v>973</v>
      </c>
      <c r="B497">
        <v>1</v>
      </c>
    </row>
    <row r="498" spans="1:2" x14ac:dyDescent="0.2">
      <c r="A498" t="s">
        <v>2051</v>
      </c>
      <c r="B498">
        <v>1</v>
      </c>
    </row>
    <row r="499" spans="1:2" x14ac:dyDescent="0.2">
      <c r="A499" t="s">
        <v>1001</v>
      </c>
      <c r="B499">
        <v>1</v>
      </c>
    </row>
    <row r="500" spans="1:2" x14ac:dyDescent="0.2">
      <c r="A500" t="s">
        <v>2011</v>
      </c>
      <c r="B500">
        <v>1</v>
      </c>
    </row>
    <row r="501" spans="1:2" x14ac:dyDescent="0.2">
      <c r="A501" t="s">
        <v>2020</v>
      </c>
      <c r="B501">
        <v>1</v>
      </c>
    </row>
    <row r="502" spans="1:2" x14ac:dyDescent="0.2">
      <c r="A502" t="s">
        <v>1172</v>
      </c>
      <c r="B502">
        <v>1</v>
      </c>
    </row>
    <row r="503" spans="1:2" x14ac:dyDescent="0.2">
      <c r="A503" t="s">
        <v>1085</v>
      </c>
      <c r="B503">
        <v>1</v>
      </c>
    </row>
    <row r="504" spans="1:2" x14ac:dyDescent="0.2">
      <c r="A504" t="s">
        <v>2010</v>
      </c>
      <c r="B504">
        <v>1</v>
      </c>
    </row>
    <row r="505" spans="1:2" x14ac:dyDescent="0.2">
      <c r="A505" t="s">
        <v>2063</v>
      </c>
      <c r="B505">
        <v>1</v>
      </c>
    </row>
    <row r="506" spans="1:2" x14ac:dyDescent="0.2">
      <c r="A506" t="s">
        <v>723</v>
      </c>
      <c r="B506">
        <v>1</v>
      </c>
    </row>
    <row r="507" spans="1:2" x14ac:dyDescent="0.2">
      <c r="A507" t="s">
        <v>2079</v>
      </c>
      <c r="B507">
        <v>1</v>
      </c>
    </row>
    <row r="508" spans="1:2" x14ac:dyDescent="0.2">
      <c r="A508" t="s">
        <v>999</v>
      </c>
      <c r="B508">
        <v>1</v>
      </c>
    </row>
    <row r="509" spans="1:2" x14ac:dyDescent="0.2">
      <c r="A509" t="s">
        <v>2126</v>
      </c>
      <c r="B509">
        <v>1</v>
      </c>
    </row>
    <row r="510" spans="1:2" x14ac:dyDescent="0.2">
      <c r="A510" t="s">
        <v>730</v>
      </c>
      <c r="B510">
        <v>1</v>
      </c>
    </row>
    <row r="511" spans="1:2" x14ac:dyDescent="0.2">
      <c r="A511" t="s">
        <v>1984</v>
      </c>
      <c r="B511">
        <v>1</v>
      </c>
    </row>
    <row r="512" spans="1:2" x14ac:dyDescent="0.2">
      <c r="A512" t="s">
        <v>622</v>
      </c>
      <c r="B512">
        <v>1</v>
      </c>
    </row>
    <row r="513" spans="1:2" x14ac:dyDescent="0.2">
      <c r="A513" t="s">
        <v>2053</v>
      </c>
      <c r="B513">
        <v>1</v>
      </c>
    </row>
    <row r="514" spans="1:2" x14ac:dyDescent="0.2">
      <c r="A514" t="s">
        <v>1961</v>
      </c>
      <c r="B514">
        <v>1</v>
      </c>
    </row>
    <row r="515" spans="1:2" x14ac:dyDescent="0.2">
      <c r="A515" t="s">
        <v>342</v>
      </c>
      <c r="B515">
        <v>1</v>
      </c>
    </row>
    <row r="516" spans="1:2" x14ac:dyDescent="0.2">
      <c r="A516" t="s">
        <v>895</v>
      </c>
      <c r="B516">
        <v>1</v>
      </c>
    </row>
    <row r="517" spans="1:2" x14ac:dyDescent="0.2">
      <c r="A517" t="s">
        <v>2083</v>
      </c>
      <c r="B517">
        <v>1</v>
      </c>
    </row>
    <row r="518" spans="1:2" x14ac:dyDescent="0.2">
      <c r="A518" t="s">
        <v>602</v>
      </c>
      <c r="B518">
        <v>1</v>
      </c>
    </row>
    <row r="519" spans="1:2" x14ac:dyDescent="0.2">
      <c r="A519" t="s">
        <v>2054</v>
      </c>
      <c r="B519">
        <v>1</v>
      </c>
    </row>
    <row r="520" spans="1:2" x14ac:dyDescent="0.2">
      <c r="A520" t="s">
        <v>1977</v>
      </c>
      <c r="B520">
        <v>1</v>
      </c>
    </row>
    <row r="521" spans="1:2" x14ac:dyDescent="0.2">
      <c r="A521" t="s">
        <v>2049</v>
      </c>
      <c r="B521">
        <v>1</v>
      </c>
    </row>
    <row r="522" spans="1:2" x14ac:dyDescent="0.2">
      <c r="A522" t="s">
        <v>2115</v>
      </c>
      <c r="B522">
        <v>1</v>
      </c>
    </row>
    <row r="523" spans="1:2" x14ac:dyDescent="0.2">
      <c r="A523" t="s">
        <v>907</v>
      </c>
      <c r="B523">
        <v>1</v>
      </c>
    </row>
    <row r="524" spans="1:2" x14ac:dyDescent="0.2">
      <c r="A524" t="s">
        <v>1951</v>
      </c>
      <c r="B524">
        <v>1</v>
      </c>
    </row>
    <row r="525" spans="1:2" x14ac:dyDescent="0.2">
      <c r="A525" t="s">
        <v>2045</v>
      </c>
      <c r="B525">
        <v>1</v>
      </c>
    </row>
    <row r="526" spans="1:2" x14ac:dyDescent="0.2">
      <c r="A526" t="s">
        <v>1949</v>
      </c>
      <c r="B526">
        <v>1</v>
      </c>
    </row>
    <row r="527" spans="1:2" x14ac:dyDescent="0.2">
      <c r="A527" t="s">
        <v>2145</v>
      </c>
      <c r="B527">
        <v>1</v>
      </c>
    </row>
  </sheetData>
  <mergeCells count="1">
    <mergeCell ref="A1:B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Numbers, Service, Research</vt:lpstr>
      <vt:lpstr>Awards by year</vt:lpstr>
      <vt:lpstr>Page views by prize</vt:lpstr>
      <vt:lpstr>Prize money</vt:lpstr>
      <vt:lpstr>Big5 Prizes </vt:lpstr>
      <vt:lpstr>Wikipedia prizes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2019-01-11T11:20:42Z</dcterms:modified>
</cp:coreProperties>
</file>